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eiskind\nolcat\tests\bin\COUNTER_workbooks_for_tests\"/>
    </mc:Choice>
  </mc:AlternateContent>
  <bookViews>
    <workbookView xWindow="0" yWindow="0" windowWidth="28800" windowHeight="11700" activeTab="2"/>
  </bookViews>
  <sheets>
    <sheet name="PR" sheetId="2" r:id="rId1"/>
    <sheet name="DR" sheetId="1" r:id="rId2"/>
    <sheet name="TR" sheetId="3" r:id="rId3"/>
  </sheets>
  <definedNames>
    <definedName name="_xlnm._FilterDatabase" localSheetId="1" hidden="1">DR!$A$14:$S$28</definedName>
    <definedName name="_xlnm._FilterDatabase" localSheetId="2" hidden="1">TR!$A$14:$R$14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3" l="1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</calcChain>
</file>

<file path=xl/sharedStrings.xml><?xml version="1.0" encoding="utf-8"?>
<sst xmlns="http://schemas.openxmlformats.org/spreadsheetml/2006/main" count="865" uniqueCount="152">
  <si>
    <t>Limit_Exceeded</t>
  </si>
  <si>
    <t>EBSCOhost:hia</t>
  </si>
  <si>
    <t>EBSCOhost</t>
  </si>
  <si>
    <t>EBSCO Publishing</t>
  </si>
  <si>
    <t>Historical Abstracts</t>
  </si>
  <si>
    <t>Searches_Automated</t>
  </si>
  <si>
    <t>Unique_Item_Requests</t>
  </si>
  <si>
    <t>Total_Item_Requests</t>
  </si>
  <si>
    <t>Unique_Title_Investigations</t>
  </si>
  <si>
    <t>Unique_Item_Investigations</t>
  </si>
  <si>
    <t>Total_Item_Investigations</t>
  </si>
  <si>
    <t>Searches_Regular</t>
  </si>
  <si>
    <t>EBSCOhost:eric</t>
  </si>
  <si>
    <t>Computer Sciences Corporation</t>
  </si>
  <si>
    <t>ERIC</t>
  </si>
  <si>
    <t>Reporting_Period_Total</t>
  </si>
  <si>
    <t>Metric_Type</t>
  </si>
  <si>
    <t>Proprietary_ID</t>
  </si>
  <si>
    <t>Platform</t>
  </si>
  <si>
    <t>Publisher_ID</t>
  </si>
  <si>
    <t>Publisher</t>
  </si>
  <si>
    <t>Database</t>
  </si>
  <si>
    <t>EBSCO Information Services</t>
  </si>
  <si>
    <t>Created_By</t>
  </si>
  <si>
    <t>2022-10-06T19:50:43Z</t>
  </si>
  <si>
    <t>Created</t>
  </si>
  <si>
    <t>Begin_Date=2019-07-01; End_Date=2020-06-30</t>
  </si>
  <si>
    <t>Reporting_Period</t>
  </si>
  <si>
    <t>Exceptions</t>
  </si>
  <si>
    <t>Report_Attributes</t>
  </si>
  <si>
    <t>Report_Filters</t>
  </si>
  <si>
    <t>Metric_Types</t>
  </si>
  <si>
    <t>EBSCOhost:s5308004:summary</t>
  </si>
  <si>
    <t>Institution_ID</t>
  </si>
  <si>
    <t>FLORIDA STATE UNIV-MAIN</t>
  </si>
  <si>
    <t>Institution_Name</t>
  </si>
  <si>
    <t>Release</t>
  </si>
  <si>
    <t>DR</t>
  </si>
  <si>
    <t>Report_ID</t>
  </si>
  <si>
    <t>Database Master Report</t>
  </si>
  <si>
    <t>Report_Name</t>
  </si>
  <si>
    <t>Unique_Title_Requests</t>
  </si>
  <si>
    <t>Searches_Platform</t>
  </si>
  <si>
    <t>2022-10-06T19:49:57Z</t>
  </si>
  <si>
    <t>PR</t>
  </si>
  <si>
    <t>Platform Master Report</t>
  </si>
  <si>
    <t>1002-0829</t>
  </si>
  <si>
    <t>EBSCOhost:KBID:279947</t>
  </si>
  <si>
    <t>CHINA INTL BOOK TRADING CORP</t>
  </si>
  <si>
    <t>综合精神医学(医学) = Shanghai Archives of Psychiatry</t>
  </si>
  <si>
    <t>978-1-61499-695-8</t>
  </si>
  <si>
    <t>EBSCOhost:KBID:11996100</t>
  </si>
  <si>
    <t>IOS Press</t>
  </si>
  <si>
    <t>Artificial Intelligence Research and Development: Proceedings of the 19th International Conference of the Catalan Association for Artificial Intelligence, Barcelona, Catalonia, Spain, October 19-21, 2016</t>
  </si>
  <si>
    <t>1349-6174</t>
  </si>
  <si>
    <t>1348-8406</t>
  </si>
  <si>
    <t>EBSCOhost:KBID:144395</t>
  </si>
  <si>
    <t>日本パーソナリティ心理学会</t>
  </si>
  <si>
    <t>パーソナリティ研究 = The Japanese journal of personality</t>
  </si>
  <si>
    <t>2310-3698</t>
  </si>
  <si>
    <t>2223-2095</t>
  </si>
  <si>
    <t>EBSCOhost:KBID:970011</t>
  </si>
  <si>
    <t>Федеральное государственное автономное образовательное учреждение высшего профессионального образования "Балтийский федеральный университет им. Иммануила Канта"</t>
  </si>
  <si>
    <t>Вестник Балтийского федерального университета им. И. Канта</t>
  </si>
  <si>
    <t>2241-1666</t>
  </si>
  <si>
    <t>1791-1362</t>
  </si>
  <si>
    <t>EBSCOhost:KBID:10152036</t>
  </si>
  <si>
    <t>Scientific Council of the General Hospital of Piraeus "Tzaneion"</t>
  </si>
  <si>
    <t>ΕΠΙΣΤΗΜΟΝΙΚΑ ΧΡΟΝΙΚΑ</t>
  </si>
  <si>
    <t>EBSCOhost:KBID:1122716</t>
  </si>
  <si>
    <t>The Floating Press</t>
  </si>
  <si>
    <t>Yellow Wallpaper</t>
  </si>
  <si>
    <t>1939-8611</t>
  </si>
  <si>
    <t>0044-0094</t>
  </si>
  <si>
    <t>EBSCOhost:KBID:70693</t>
  </si>
  <si>
    <t>Yale Law Journal</t>
  </si>
  <si>
    <t>8755-4550</t>
  </si>
  <si>
    <t>EBSCOhost:KBID:69983</t>
  </si>
  <si>
    <t>Women and Language</t>
  </si>
  <si>
    <t>1097-5322</t>
  </si>
  <si>
    <t>EBSCOhost:KBID:214024</t>
  </si>
  <si>
    <t>Belvoir Publications Incorporated</t>
  </si>
  <si>
    <t>Whole Dog Journal</t>
  </si>
  <si>
    <t>EBSCOhost:KBID:8016659</t>
  </si>
  <si>
    <t>Open Road Media</t>
  </si>
  <si>
    <t>The Yellow Wallpaper</t>
  </si>
  <si>
    <t>The yellow wallpaper</t>
  </si>
  <si>
    <t>978-0-226-75020-0</t>
  </si>
  <si>
    <t>EBSCOhost:KBID:590320</t>
  </si>
  <si>
    <t>University of Chicago Press</t>
  </si>
  <si>
    <t>The Scientific Revolution</t>
  </si>
  <si>
    <t>978-0-7914-0625-0</t>
  </si>
  <si>
    <t>EBSCOhost:KBID:967718</t>
  </si>
  <si>
    <t>State University of New York Press</t>
  </si>
  <si>
    <t>The ÁAbbåasid Revolution (SUNY Series in Near Eastern Studies)</t>
  </si>
  <si>
    <t>978-1-68403-033-0</t>
  </si>
  <si>
    <t>EBSCOhost:KBID:14313227</t>
  </si>
  <si>
    <t>Instant Help</t>
  </si>
  <si>
    <t>Superhero Therapy: Mindfulness Skills to Help Teens and Young Adults Deal with Anxiety, Depression, and Trauma</t>
  </si>
  <si>
    <t>978-1-4422-3211-2</t>
  </si>
  <si>
    <t>EBSCOhost:KBID:2748458</t>
  </si>
  <si>
    <t>Rowman &amp; Littlefield Publishers</t>
  </si>
  <si>
    <t>Superhero Synergies: Comic Book Characters Go Digital</t>
  </si>
  <si>
    <t>978-1-59947-454-0</t>
  </si>
  <si>
    <t>EBSCOhost:KBID:17602328</t>
  </si>
  <si>
    <t>Templeton Press</t>
  </si>
  <si>
    <t>Superhero Ethics: 10 Comic Book Heroes; 10 Ways to Save the World; Which One Do We Need Most Now?</t>
  </si>
  <si>
    <t>EBSCOhost:MID:GY4R</t>
  </si>
  <si>
    <t>Salem Press</t>
  </si>
  <si>
    <t>Salem Press Encyclopedia of Science</t>
  </si>
  <si>
    <t>Salem Press Encyclopedia of Literature</t>
  </si>
  <si>
    <t>EBSCOhost:MID:GY4P</t>
  </si>
  <si>
    <t>2059-5387</t>
  </si>
  <si>
    <t>0262-4079</t>
  </si>
  <si>
    <t>EBSCOhost:KBID:16190823</t>
  </si>
  <si>
    <t>New Scientist Ltd.</t>
  </si>
  <si>
    <t>New Scientist</t>
  </si>
  <si>
    <t>Library journal</t>
  </si>
  <si>
    <t>0363-0277</t>
  </si>
  <si>
    <t>EBSCOhost:KBID:45875</t>
  </si>
  <si>
    <t>Library Journals, LLC</t>
  </si>
  <si>
    <t>Library Journal</t>
  </si>
  <si>
    <t>978-1-56592-464-2</t>
  </si>
  <si>
    <t>EBSCOhost:KBID:167776</t>
  </si>
  <si>
    <t>O'Reilly Media, Inc.</t>
  </si>
  <si>
    <t>Learning Python</t>
  </si>
  <si>
    <t>978-0-227-67931-9</t>
  </si>
  <si>
    <t>EBSCOhost:KBID:188368</t>
  </si>
  <si>
    <t>James Clarke &amp; Co.</t>
  </si>
  <si>
    <t>Encyclopedia of the Middle Ages</t>
  </si>
  <si>
    <t>978-0-309-30489-4</t>
  </si>
  <si>
    <t>EBSCOhost:KBID:3060374</t>
  </si>
  <si>
    <t>National Academies Press</t>
  </si>
  <si>
    <t>Confronting Commercial Sexual Exploitation and Sex Trafficking of Minors in the United States: A Guide for Providers of Victim and Support Services</t>
  </si>
  <si>
    <t>978-0-309-28655-8</t>
  </si>
  <si>
    <t>EBSCOhost:KBID:2269134</t>
  </si>
  <si>
    <t>Confronting Commercial Sexual Exploitation and Sex Trafficking of Minors in the United States</t>
  </si>
  <si>
    <t>Beauty</t>
  </si>
  <si>
    <t>0874-5498</t>
  </si>
  <si>
    <t>EBSCOhost:KBID:1598020</t>
  </si>
  <si>
    <t>Universidade de Aveiro</t>
  </si>
  <si>
    <t>Ágora: Estudos Clássicos em Debate</t>
  </si>
  <si>
    <t>URI</t>
  </si>
  <si>
    <t>Online_ISSN</t>
  </si>
  <si>
    <t>Print_ISSN</t>
  </si>
  <si>
    <t>ISBN</t>
  </si>
  <si>
    <t>DOI</t>
  </si>
  <si>
    <t>Title</t>
  </si>
  <si>
    <t>2022-10-06T19:54:20Z</t>
  </si>
  <si>
    <t>Begin_Date=2019-07-01; End_Date=2019-12-31</t>
  </si>
  <si>
    <t>TR</t>
  </si>
  <si>
    <t>Title Master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</si>
</sst>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EB9C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A14" sqref="A14:O21"/>
    </sheetView>
  </sheetViews>
  <sheetFormatPr defaultRowHeight="15" x14ac:dyDescent="0.25"/>
  <sheetData>
    <row r="1" spans="1:15" x14ac:dyDescent="0.25">
      <c r="A1" t="s">
        <v>40</v>
      </c>
      <c r="B1" t="s">
        <v>45</v>
      </c>
    </row>
    <row r="2" spans="1:15" x14ac:dyDescent="0.25">
      <c r="A2" t="s">
        <v>38</v>
      </c>
      <c r="B2" t="s">
        <v>44</v>
      </c>
    </row>
    <row r="3" spans="1:15" x14ac:dyDescent="0.25">
      <c r="A3" t="s">
        <v>36</v>
      </c>
      <c r="B3">
        <v>5</v>
      </c>
    </row>
    <row r="4" spans="1:15" x14ac:dyDescent="0.25">
      <c r="A4" t="s">
        <v>35</v>
      </c>
      <c r="B4" t="s">
        <v>34</v>
      </c>
    </row>
    <row r="5" spans="1:15" x14ac:dyDescent="0.25">
      <c r="A5" t="s">
        <v>33</v>
      </c>
      <c r="B5" t="s">
        <v>32</v>
      </c>
    </row>
    <row r="6" spans="1:15" x14ac:dyDescent="0.25">
      <c r="A6" t="s">
        <v>31</v>
      </c>
    </row>
    <row r="7" spans="1:15" x14ac:dyDescent="0.25">
      <c r="A7" t="s">
        <v>30</v>
      </c>
    </row>
    <row r="8" spans="1:15" x14ac:dyDescent="0.25">
      <c r="A8" t="s">
        <v>29</v>
      </c>
    </row>
    <row r="9" spans="1:15" x14ac:dyDescent="0.25">
      <c r="A9" t="s">
        <v>28</v>
      </c>
    </row>
    <row r="10" spans="1:15" x14ac:dyDescent="0.25">
      <c r="A10" t="s">
        <v>27</v>
      </c>
      <c r="B10" t="s">
        <v>26</v>
      </c>
    </row>
    <row r="11" spans="1:15" x14ac:dyDescent="0.25">
      <c r="A11" t="s">
        <v>25</v>
      </c>
      <c r="B11" t="s">
        <v>43</v>
      </c>
    </row>
    <row r="12" spans="1:15" x14ac:dyDescent="0.25">
      <c r="A12" t="s">
        <v>23</v>
      </c>
      <c r="B12" t="s">
        <v>22</v>
      </c>
    </row>
    <row r="14" spans="1:15" x14ac:dyDescent="0.25">
      <c r="A14" t="s">
        <v>18</v>
      </c>
      <c r="B14" t="s">
        <v>16</v>
      </c>
      <c r="C14" t="s">
        <v>15</v>
      </c>
      <c r="D14" s="1">
        <v>43647</v>
      </c>
      <c r="E14" s="1">
        <v>43678</v>
      </c>
      <c r="F14" s="1">
        <v>43709</v>
      </c>
      <c r="G14" s="1">
        <v>43739</v>
      </c>
      <c r="H14" s="1">
        <v>43770</v>
      </c>
      <c r="I14" s="1">
        <v>43800</v>
      </c>
      <c r="J14" s="1">
        <v>43831</v>
      </c>
      <c r="K14" s="1">
        <v>43862</v>
      </c>
      <c r="L14" s="1">
        <v>43891</v>
      </c>
      <c r="M14" s="1">
        <v>43922</v>
      </c>
      <c r="N14" s="1">
        <v>43952</v>
      </c>
      <c r="O14" s="1">
        <v>43983</v>
      </c>
    </row>
    <row r="15" spans="1:15" x14ac:dyDescent="0.25">
      <c r="A15" t="s">
        <v>2</v>
      </c>
      <c r="B15" t="s">
        <v>42</v>
      </c>
      <c r="C15">
        <v>1543486</v>
      </c>
      <c r="D15">
        <v>115155</v>
      </c>
      <c r="E15">
        <v>53293</v>
      </c>
      <c r="F15">
        <v>141984</v>
      </c>
      <c r="G15">
        <v>269359</v>
      </c>
      <c r="H15">
        <v>187641</v>
      </c>
      <c r="I15">
        <v>104696</v>
      </c>
      <c r="J15">
        <v>107162</v>
      </c>
      <c r="K15">
        <v>173402</v>
      </c>
      <c r="L15">
        <v>142576</v>
      </c>
      <c r="M15">
        <v>181199</v>
      </c>
      <c r="N15">
        <v>67019</v>
      </c>
      <c r="O15">
        <v>105782</v>
      </c>
    </row>
    <row r="16" spans="1:15" x14ac:dyDescent="0.25">
      <c r="A16" t="s">
        <v>2</v>
      </c>
      <c r="B16" t="s">
        <v>10</v>
      </c>
      <c r="C16">
        <v>2032001</v>
      </c>
      <c r="D16">
        <v>186457</v>
      </c>
      <c r="E16">
        <v>51264</v>
      </c>
      <c r="F16">
        <v>178279</v>
      </c>
      <c r="G16">
        <v>331610</v>
      </c>
      <c r="H16">
        <v>259461</v>
      </c>
      <c r="I16">
        <v>140785</v>
      </c>
      <c r="J16">
        <v>132131</v>
      </c>
      <c r="K16">
        <v>241371</v>
      </c>
      <c r="L16">
        <v>208636</v>
      </c>
      <c r="M16">
        <v>218154</v>
      </c>
      <c r="N16">
        <v>83853</v>
      </c>
      <c r="O16">
        <v>146644</v>
      </c>
    </row>
    <row r="17" spans="1:15" x14ac:dyDescent="0.25">
      <c r="A17" t="s">
        <v>2</v>
      </c>
      <c r="B17" t="s">
        <v>7</v>
      </c>
      <c r="C17">
        <v>653857</v>
      </c>
      <c r="D17">
        <v>55059</v>
      </c>
      <c r="E17">
        <v>19315</v>
      </c>
      <c r="F17">
        <v>62797</v>
      </c>
      <c r="G17">
        <v>95470</v>
      </c>
      <c r="H17">
        <v>66021</v>
      </c>
      <c r="I17">
        <v>37129</v>
      </c>
      <c r="J17">
        <v>43668</v>
      </c>
      <c r="K17">
        <v>87527</v>
      </c>
      <c r="L17">
        <v>76819</v>
      </c>
      <c r="M17">
        <v>81713</v>
      </c>
      <c r="N17">
        <v>28339</v>
      </c>
      <c r="O17">
        <v>47857</v>
      </c>
    </row>
    <row r="18" spans="1:15" x14ac:dyDescent="0.25">
      <c r="A18" t="s">
        <v>2</v>
      </c>
      <c r="B18" t="s">
        <v>9</v>
      </c>
      <c r="C18">
        <v>1518804</v>
      </c>
      <c r="D18">
        <v>134093</v>
      </c>
      <c r="E18">
        <v>39492</v>
      </c>
      <c r="F18">
        <v>129464</v>
      </c>
      <c r="G18">
        <v>274537</v>
      </c>
      <c r="H18">
        <v>165271</v>
      </c>
      <c r="I18">
        <v>105535</v>
      </c>
      <c r="J18">
        <v>98047</v>
      </c>
      <c r="K18">
        <v>170390</v>
      </c>
      <c r="L18">
        <v>150429</v>
      </c>
      <c r="M18">
        <v>189089</v>
      </c>
      <c r="N18">
        <v>62457</v>
      </c>
      <c r="O18">
        <v>107067</v>
      </c>
    </row>
    <row r="19" spans="1:15" x14ac:dyDescent="0.25">
      <c r="A19" t="s">
        <v>2</v>
      </c>
      <c r="B19" t="s">
        <v>6</v>
      </c>
      <c r="C19">
        <v>490018</v>
      </c>
      <c r="D19">
        <v>42206</v>
      </c>
      <c r="E19">
        <v>12898</v>
      </c>
      <c r="F19">
        <v>48545</v>
      </c>
      <c r="G19">
        <v>73583</v>
      </c>
      <c r="H19">
        <v>52558</v>
      </c>
      <c r="I19">
        <v>29681</v>
      </c>
      <c r="J19">
        <v>34130</v>
      </c>
      <c r="K19">
        <v>67441</v>
      </c>
      <c r="L19">
        <v>51386</v>
      </c>
      <c r="M19">
        <v>55662</v>
      </c>
      <c r="N19">
        <v>21928</v>
      </c>
      <c r="O19">
        <v>37241</v>
      </c>
    </row>
    <row r="20" spans="1:15" x14ac:dyDescent="0.25">
      <c r="A20" t="s">
        <v>2</v>
      </c>
      <c r="B20" t="s">
        <v>8</v>
      </c>
      <c r="C20">
        <v>220606</v>
      </c>
      <c r="D20">
        <v>12621</v>
      </c>
      <c r="E20">
        <v>9824</v>
      </c>
      <c r="F20">
        <v>26329</v>
      </c>
      <c r="G20">
        <v>31836</v>
      </c>
      <c r="H20">
        <v>26447</v>
      </c>
      <c r="I20">
        <v>15366</v>
      </c>
      <c r="J20">
        <v>16238</v>
      </c>
      <c r="K20">
        <v>27051</v>
      </c>
      <c r="L20">
        <v>19397</v>
      </c>
      <c r="M20">
        <v>26772</v>
      </c>
      <c r="N20">
        <v>8725</v>
      </c>
      <c r="O20">
        <v>13081</v>
      </c>
    </row>
    <row r="21" spans="1:15" x14ac:dyDescent="0.25">
      <c r="A21" t="s">
        <v>2</v>
      </c>
      <c r="B21" t="s">
        <v>41</v>
      </c>
      <c r="C21">
        <v>111662</v>
      </c>
      <c r="D21">
        <v>6710</v>
      </c>
      <c r="E21">
        <v>4090</v>
      </c>
      <c r="F21">
        <v>12080</v>
      </c>
      <c r="G21">
        <v>13382</v>
      </c>
      <c r="H21">
        <v>13168</v>
      </c>
      <c r="I21">
        <v>8232</v>
      </c>
      <c r="J21">
        <v>8637</v>
      </c>
      <c r="K21">
        <v>12357</v>
      </c>
      <c r="L21">
        <v>10724</v>
      </c>
      <c r="M21">
        <v>15850</v>
      </c>
      <c r="N21">
        <v>6432</v>
      </c>
      <c r="O21">
        <v>7705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A14" sqref="A14:S28"/>
    </sheetView>
  </sheetViews>
  <sheetFormatPr defaultRowHeight="15" x14ac:dyDescent="0.25"/>
  <sheetData>
    <row r="1" spans="1:19" x14ac:dyDescent="0.25">
      <c r="A1" t="s">
        <v>40</v>
      </c>
      <c r="B1" t="s">
        <v>39</v>
      </c>
    </row>
    <row r="2" spans="1:19" x14ac:dyDescent="0.25">
      <c r="A2" t="s">
        <v>38</v>
      </c>
      <c r="B2" t="s">
        <v>37</v>
      </c>
    </row>
    <row r="3" spans="1:19" x14ac:dyDescent="0.25">
      <c r="A3" t="s">
        <v>36</v>
      </c>
      <c r="B3">
        <v>5</v>
      </c>
    </row>
    <row r="4" spans="1:19" x14ac:dyDescent="0.25">
      <c r="A4" t="s">
        <v>35</v>
      </c>
      <c r="B4" t="s">
        <v>34</v>
      </c>
    </row>
    <row r="5" spans="1:19" x14ac:dyDescent="0.25">
      <c r="A5" t="s">
        <v>33</v>
      </c>
      <c r="B5" t="s">
        <v>32</v>
      </c>
    </row>
    <row r="6" spans="1:19" x14ac:dyDescent="0.25">
      <c r="A6" t="s">
        <v>31</v>
      </c>
    </row>
    <row r="7" spans="1:19" x14ac:dyDescent="0.25">
      <c r="A7" t="s">
        <v>30</v>
      </c>
    </row>
    <row r="8" spans="1:19" x14ac:dyDescent="0.25">
      <c r="A8" t="s">
        <v>29</v>
      </c>
    </row>
    <row r="9" spans="1:19" x14ac:dyDescent="0.25">
      <c r="A9" t="s">
        <v>28</v>
      </c>
    </row>
    <row r="10" spans="1:19" x14ac:dyDescent="0.25">
      <c r="A10" t="s">
        <v>27</v>
      </c>
      <c r="B10" t="s">
        <v>26</v>
      </c>
    </row>
    <row r="11" spans="1:19" x14ac:dyDescent="0.25">
      <c r="A11" t="s">
        <v>25</v>
      </c>
      <c r="B11" t="s">
        <v>24</v>
      </c>
    </row>
    <row r="12" spans="1:19" x14ac:dyDescent="0.25">
      <c r="A12" t="s">
        <v>23</v>
      </c>
      <c r="B12" t="s">
        <v>22</v>
      </c>
    </row>
    <row r="14" spans="1:19" x14ac:dyDescent="0.25">
      <c r="A14" t="s">
        <v>21</v>
      </c>
      <c r="B14" t="s">
        <v>20</v>
      </c>
      <c r="C14" t="s">
        <v>19</v>
      </c>
      <c r="D14" t="s">
        <v>18</v>
      </c>
      <c r="E14" t="s">
        <v>17</v>
      </c>
      <c r="F14" t="s">
        <v>16</v>
      </c>
      <c r="G14" t="s">
        <v>15</v>
      </c>
      <c r="H14" s="1">
        <v>43647</v>
      </c>
      <c r="I14" s="1">
        <v>43678</v>
      </c>
      <c r="J14" s="1">
        <v>43709</v>
      </c>
      <c r="K14" s="1">
        <v>43739</v>
      </c>
      <c r="L14" s="1">
        <v>43770</v>
      </c>
      <c r="M14" s="1">
        <v>43800</v>
      </c>
      <c r="N14" s="1">
        <v>43831</v>
      </c>
      <c r="O14" s="1">
        <v>43862</v>
      </c>
      <c r="P14" s="1">
        <v>43891</v>
      </c>
      <c r="Q14" s="1">
        <v>43922</v>
      </c>
      <c r="R14" s="1">
        <v>43952</v>
      </c>
      <c r="S14" s="1">
        <v>43983</v>
      </c>
    </row>
    <row r="15" spans="1:19" x14ac:dyDescent="0.25">
      <c r="A15" t="s">
        <v>14</v>
      </c>
      <c r="B15" t="s">
        <v>13</v>
      </c>
      <c r="D15" t="s">
        <v>2</v>
      </c>
      <c r="E15" t="s">
        <v>12</v>
      </c>
      <c r="F15" t="s">
        <v>5</v>
      </c>
      <c r="G15">
        <v>1268854</v>
      </c>
      <c r="H15">
        <v>104698</v>
      </c>
      <c r="I15">
        <v>40331</v>
      </c>
      <c r="J15">
        <v>110383</v>
      </c>
      <c r="K15">
        <v>166277</v>
      </c>
      <c r="L15">
        <v>154436</v>
      </c>
      <c r="M15">
        <v>87944</v>
      </c>
      <c r="N15">
        <v>75944</v>
      </c>
      <c r="O15">
        <v>147321</v>
      </c>
      <c r="P15">
        <v>112759</v>
      </c>
      <c r="Q15">
        <v>133453</v>
      </c>
      <c r="R15">
        <v>51443</v>
      </c>
      <c r="S15">
        <v>83865</v>
      </c>
    </row>
    <row r="16" spans="1:19" x14ac:dyDescent="0.25">
      <c r="A16" t="s">
        <v>14</v>
      </c>
      <c r="B16" t="s">
        <v>13</v>
      </c>
      <c r="D16" t="s">
        <v>2</v>
      </c>
      <c r="E16" t="s">
        <v>12</v>
      </c>
      <c r="F16" t="s">
        <v>11</v>
      </c>
      <c r="G16">
        <v>21605</v>
      </c>
      <c r="H16">
        <v>1640</v>
      </c>
      <c r="I16">
        <v>320</v>
      </c>
      <c r="J16">
        <v>1536</v>
      </c>
      <c r="K16">
        <v>3104</v>
      </c>
      <c r="L16">
        <v>2374</v>
      </c>
      <c r="M16">
        <v>1546</v>
      </c>
      <c r="N16">
        <v>1242</v>
      </c>
      <c r="O16">
        <v>2464</v>
      </c>
      <c r="P16">
        <v>2436</v>
      </c>
      <c r="Q16">
        <v>2444</v>
      </c>
      <c r="R16">
        <v>799</v>
      </c>
      <c r="S16">
        <v>1700</v>
      </c>
    </row>
    <row r="17" spans="1:19" x14ac:dyDescent="0.25">
      <c r="A17" t="s">
        <v>14</v>
      </c>
      <c r="B17" t="s">
        <v>13</v>
      </c>
      <c r="D17" t="s">
        <v>2</v>
      </c>
      <c r="E17" t="s">
        <v>12</v>
      </c>
      <c r="F17" t="s">
        <v>10</v>
      </c>
      <c r="G17">
        <v>45685</v>
      </c>
      <c r="H17">
        <v>3689</v>
      </c>
      <c r="I17">
        <v>1210</v>
      </c>
      <c r="J17">
        <v>3220</v>
      </c>
      <c r="K17">
        <v>7038</v>
      </c>
      <c r="L17">
        <v>4739</v>
      </c>
      <c r="M17">
        <v>4416</v>
      </c>
      <c r="N17">
        <v>3021</v>
      </c>
      <c r="O17">
        <v>4202</v>
      </c>
      <c r="P17">
        <v>3780</v>
      </c>
      <c r="Q17">
        <v>5043</v>
      </c>
      <c r="R17">
        <v>1980</v>
      </c>
      <c r="S17">
        <v>3347</v>
      </c>
    </row>
    <row r="18" spans="1:19" x14ac:dyDescent="0.25">
      <c r="A18" t="s">
        <v>14</v>
      </c>
      <c r="B18" t="s">
        <v>13</v>
      </c>
      <c r="D18" t="s">
        <v>2</v>
      </c>
      <c r="E18" t="s">
        <v>12</v>
      </c>
      <c r="F18" t="s">
        <v>7</v>
      </c>
      <c r="G18">
        <v>28</v>
      </c>
      <c r="H18">
        <v>3</v>
      </c>
      <c r="I18">
        <v>0</v>
      </c>
      <c r="J18">
        <v>4</v>
      </c>
      <c r="K18">
        <v>7</v>
      </c>
      <c r="L18">
        <v>0</v>
      </c>
      <c r="M18">
        <v>0</v>
      </c>
      <c r="N18">
        <v>3</v>
      </c>
      <c r="O18">
        <v>4</v>
      </c>
      <c r="P18">
        <v>0</v>
      </c>
      <c r="Q18">
        <v>3</v>
      </c>
      <c r="R18">
        <v>0</v>
      </c>
      <c r="S18">
        <v>4</v>
      </c>
    </row>
    <row r="19" spans="1:19" x14ac:dyDescent="0.25">
      <c r="A19" t="s">
        <v>14</v>
      </c>
      <c r="B19" t="s">
        <v>13</v>
      </c>
      <c r="D19" t="s">
        <v>2</v>
      </c>
      <c r="E19" t="s">
        <v>12</v>
      </c>
      <c r="F19" t="s">
        <v>9</v>
      </c>
      <c r="G19">
        <v>40569</v>
      </c>
      <c r="H19">
        <v>3222</v>
      </c>
      <c r="I19">
        <v>931</v>
      </c>
      <c r="J19">
        <v>2839</v>
      </c>
      <c r="K19">
        <v>7191</v>
      </c>
      <c r="L19">
        <v>4210</v>
      </c>
      <c r="M19">
        <v>2975</v>
      </c>
      <c r="N19">
        <v>2690</v>
      </c>
      <c r="O19">
        <v>3748</v>
      </c>
      <c r="P19">
        <v>3395</v>
      </c>
      <c r="Q19">
        <v>4273</v>
      </c>
      <c r="R19">
        <v>2090</v>
      </c>
      <c r="S19">
        <v>3005</v>
      </c>
    </row>
    <row r="20" spans="1:19" x14ac:dyDescent="0.25">
      <c r="A20" t="s">
        <v>14</v>
      </c>
      <c r="B20" t="s">
        <v>13</v>
      </c>
      <c r="D20" t="s">
        <v>2</v>
      </c>
      <c r="E20" t="s">
        <v>12</v>
      </c>
      <c r="F20" t="s">
        <v>6</v>
      </c>
      <c r="G20">
        <v>27</v>
      </c>
      <c r="H20">
        <v>3</v>
      </c>
      <c r="I20">
        <v>0</v>
      </c>
      <c r="J20">
        <v>4</v>
      </c>
      <c r="K20">
        <v>6</v>
      </c>
      <c r="L20">
        <v>0</v>
      </c>
      <c r="M20">
        <v>0</v>
      </c>
      <c r="N20">
        <v>3</v>
      </c>
      <c r="O20">
        <v>4</v>
      </c>
      <c r="P20">
        <v>0</v>
      </c>
      <c r="Q20">
        <v>3</v>
      </c>
      <c r="R20">
        <v>0</v>
      </c>
      <c r="S20">
        <v>4</v>
      </c>
    </row>
    <row r="21" spans="1:19" x14ac:dyDescent="0.25">
      <c r="A21" t="s">
        <v>4</v>
      </c>
      <c r="B21" t="s">
        <v>3</v>
      </c>
      <c r="D21" t="s">
        <v>2</v>
      </c>
      <c r="E21" t="s">
        <v>1</v>
      </c>
      <c r="F21" t="s">
        <v>11</v>
      </c>
      <c r="G21">
        <v>17849</v>
      </c>
      <c r="H21">
        <v>992</v>
      </c>
      <c r="I21">
        <v>258</v>
      </c>
      <c r="J21">
        <v>1308</v>
      </c>
      <c r="K21">
        <v>2429</v>
      </c>
      <c r="L21">
        <v>2145</v>
      </c>
      <c r="M21">
        <v>1121</v>
      </c>
      <c r="N21">
        <v>1036</v>
      </c>
      <c r="O21">
        <v>2272</v>
      </c>
      <c r="P21">
        <v>2199</v>
      </c>
      <c r="Q21">
        <v>2265</v>
      </c>
      <c r="R21">
        <v>466</v>
      </c>
      <c r="S21">
        <v>1358</v>
      </c>
    </row>
    <row r="22" spans="1:19" x14ac:dyDescent="0.25">
      <c r="A22" t="s">
        <v>4</v>
      </c>
      <c r="B22" t="s">
        <v>3</v>
      </c>
      <c r="D22" t="s">
        <v>2</v>
      </c>
      <c r="E22" t="s">
        <v>1</v>
      </c>
      <c r="F22" t="s">
        <v>10</v>
      </c>
      <c r="G22">
        <v>2252</v>
      </c>
      <c r="H22">
        <v>101</v>
      </c>
      <c r="I22">
        <v>40</v>
      </c>
      <c r="J22">
        <v>294</v>
      </c>
      <c r="K22">
        <v>320</v>
      </c>
      <c r="L22">
        <v>324</v>
      </c>
      <c r="M22">
        <v>98</v>
      </c>
      <c r="N22">
        <v>110</v>
      </c>
      <c r="O22">
        <v>284</v>
      </c>
      <c r="P22">
        <v>284</v>
      </c>
      <c r="Q22">
        <v>305</v>
      </c>
      <c r="R22">
        <v>57</v>
      </c>
      <c r="S22">
        <v>35</v>
      </c>
    </row>
    <row r="23" spans="1:19" x14ac:dyDescent="0.25">
      <c r="A23" t="s">
        <v>4</v>
      </c>
      <c r="B23" t="s">
        <v>3</v>
      </c>
      <c r="D23" t="s">
        <v>2</v>
      </c>
      <c r="E23" t="s">
        <v>1</v>
      </c>
      <c r="F23" t="s">
        <v>9</v>
      </c>
      <c r="G23">
        <v>1962</v>
      </c>
      <c r="H23">
        <v>87</v>
      </c>
      <c r="I23">
        <v>31</v>
      </c>
      <c r="J23">
        <v>271</v>
      </c>
      <c r="K23">
        <v>289</v>
      </c>
      <c r="L23">
        <v>324</v>
      </c>
      <c r="M23">
        <v>88</v>
      </c>
      <c r="N23">
        <v>77</v>
      </c>
      <c r="O23">
        <v>215</v>
      </c>
      <c r="P23">
        <v>204</v>
      </c>
      <c r="Q23">
        <v>301</v>
      </c>
      <c r="R23">
        <v>46</v>
      </c>
      <c r="S23">
        <v>29</v>
      </c>
    </row>
    <row r="24" spans="1:19" x14ac:dyDescent="0.25">
      <c r="A24" t="s">
        <v>4</v>
      </c>
      <c r="B24" t="s">
        <v>3</v>
      </c>
      <c r="D24" t="s">
        <v>2</v>
      </c>
      <c r="E24" t="s">
        <v>1</v>
      </c>
      <c r="F24" t="s">
        <v>8</v>
      </c>
      <c r="G24">
        <v>69</v>
      </c>
      <c r="H24">
        <v>0</v>
      </c>
      <c r="I24">
        <v>4</v>
      </c>
      <c r="J24">
        <v>18</v>
      </c>
      <c r="K24">
        <v>7</v>
      </c>
      <c r="L24">
        <v>7</v>
      </c>
      <c r="M24">
        <v>6</v>
      </c>
      <c r="N24">
        <v>4</v>
      </c>
      <c r="O24">
        <v>9</v>
      </c>
      <c r="P24">
        <v>4</v>
      </c>
      <c r="Q24">
        <v>7</v>
      </c>
      <c r="R24">
        <v>3</v>
      </c>
      <c r="S24">
        <v>0</v>
      </c>
    </row>
    <row r="25" spans="1:19" x14ac:dyDescent="0.25">
      <c r="A25" t="s">
        <v>4</v>
      </c>
      <c r="B25" t="s">
        <v>3</v>
      </c>
      <c r="D25" t="s">
        <v>2</v>
      </c>
      <c r="E25" t="s">
        <v>1</v>
      </c>
      <c r="F25" t="s">
        <v>7</v>
      </c>
      <c r="G25">
        <v>6</v>
      </c>
      <c r="H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</v>
      </c>
      <c r="R25">
        <v>0</v>
      </c>
      <c r="S25">
        <v>0</v>
      </c>
    </row>
    <row r="26" spans="1:19" x14ac:dyDescent="0.25">
      <c r="A26" t="s">
        <v>4</v>
      </c>
      <c r="B26" t="s">
        <v>3</v>
      </c>
      <c r="D26" t="s">
        <v>2</v>
      </c>
      <c r="E26" t="s">
        <v>1</v>
      </c>
      <c r="F26" t="s">
        <v>6</v>
      </c>
      <c r="G26">
        <v>6</v>
      </c>
      <c r="H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3</v>
      </c>
      <c r="R26">
        <v>0</v>
      </c>
      <c r="S26">
        <v>0</v>
      </c>
    </row>
    <row r="27" spans="1:19" x14ac:dyDescent="0.25">
      <c r="A27" t="s">
        <v>4</v>
      </c>
      <c r="B27" t="s">
        <v>3</v>
      </c>
      <c r="D27" t="s">
        <v>2</v>
      </c>
      <c r="E27" t="s">
        <v>1</v>
      </c>
      <c r="F27" t="s">
        <v>5</v>
      </c>
      <c r="G27">
        <v>158</v>
      </c>
      <c r="H27">
        <v>155</v>
      </c>
      <c r="I27">
        <v>0</v>
      </c>
      <c r="J27">
        <v>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t="s">
        <v>4</v>
      </c>
      <c r="B28" t="s">
        <v>3</v>
      </c>
      <c r="D28" t="s">
        <v>2</v>
      </c>
      <c r="E28" t="s">
        <v>1</v>
      </c>
      <c r="F28" t="s">
        <v>0</v>
      </c>
      <c r="G28">
        <v>3</v>
      </c>
      <c r="H28">
        <v>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</sheetData>
  <autoFilter ref="A14:S28">
    <sortState ref="A15:S1853">
      <sortCondition sortBy="cellColor" ref="A14:A1853" dxfId="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"/>
  <sheetViews>
    <sheetView tabSelected="1" topLeftCell="A103" workbookViewId="0">
      <selection activeCell="A117" sqref="A117"/>
    </sheetView>
  </sheetViews>
  <sheetFormatPr defaultRowHeight="15" x14ac:dyDescent="0.25"/>
  <cols>
    <col min="1" max="1" width="87.7109375" customWidth="1"/>
    <col min="3" max="17" width="9.140625" customWidth="1"/>
  </cols>
  <sheetData>
    <row r="1" spans="1:18" x14ac:dyDescent="0.25">
      <c r="A1" t="s">
        <v>40</v>
      </c>
      <c r="B1" t="s">
        <v>151</v>
      </c>
    </row>
    <row r="2" spans="1:18" x14ac:dyDescent="0.25">
      <c r="A2" t="s">
        <v>38</v>
      </c>
      <c r="B2" t="s">
        <v>150</v>
      </c>
    </row>
    <row r="3" spans="1:18" x14ac:dyDescent="0.25">
      <c r="A3" t="s">
        <v>36</v>
      </c>
      <c r="B3">
        <v>5</v>
      </c>
    </row>
    <row r="4" spans="1:18" x14ac:dyDescent="0.25">
      <c r="A4" t="s">
        <v>35</v>
      </c>
      <c r="B4" t="s">
        <v>34</v>
      </c>
    </row>
    <row r="5" spans="1:18" x14ac:dyDescent="0.25">
      <c r="A5" t="s">
        <v>33</v>
      </c>
      <c r="B5" t="s">
        <v>32</v>
      </c>
    </row>
    <row r="6" spans="1:18" x14ac:dyDescent="0.25">
      <c r="A6" t="s">
        <v>31</v>
      </c>
    </row>
    <row r="7" spans="1:18" x14ac:dyDescent="0.25">
      <c r="A7" t="s">
        <v>30</v>
      </c>
    </row>
    <row r="8" spans="1:18" x14ac:dyDescent="0.25">
      <c r="A8" t="s">
        <v>29</v>
      </c>
    </row>
    <row r="9" spans="1:18" x14ac:dyDescent="0.25">
      <c r="A9" t="s">
        <v>28</v>
      </c>
    </row>
    <row r="10" spans="1:18" x14ac:dyDescent="0.25">
      <c r="A10" t="s">
        <v>27</v>
      </c>
      <c r="B10" t="s">
        <v>149</v>
      </c>
    </row>
    <row r="11" spans="1:18" x14ac:dyDescent="0.25">
      <c r="A11" t="s">
        <v>25</v>
      </c>
      <c r="B11" t="s">
        <v>148</v>
      </c>
    </row>
    <row r="12" spans="1:18" x14ac:dyDescent="0.25">
      <c r="A12" t="s">
        <v>23</v>
      </c>
      <c r="B12" t="s">
        <v>22</v>
      </c>
    </row>
    <row r="14" spans="1:18" x14ac:dyDescent="0.25">
      <c r="A14" t="s">
        <v>147</v>
      </c>
      <c r="B14" t="s">
        <v>20</v>
      </c>
      <c r="C14" t="s">
        <v>19</v>
      </c>
      <c r="D14" t="s">
        <v>18</v>
      </c>
      <c r="E14" t="s">
        <v>146</v>
      </c>
      <c r="F14" t="s">
        <v>17</v>
      </c>
      <c r="G14" t="s">
        <v>145</v>
      </c>
      <c r="H14" t="s">
        <v>144</v>
      </c>
      <c r="I14" t="s">
        <v>143</v>
      </c>
      <c r="J14" t="s">
        <v>142</v>
      </c>
      <c r="K14" t="s">
        <v>16</v>
      </c>
      <c r="L14" t="s">
        <v>15</v>
      </c>
      <c r="M14" s="1">
        <v>43647</v>
      </c>
      <c r="N14" s="1">
        <v>43678</v>
      </c>
      <c r="O14" s="1">
        <v>43709</v>
      </c>
      <c r="P14" s="1">
        <v>43739</v>
      </c>
      <c r="Q14" s="1">
        <v>43770</v>
      </c>
      <c r="R14" s="1">
        <v>43800</v>
      </c>
    </row>
    <row r="15" spans="1:18" x14ac:dyDescent="0.25">
      <c r="A15" t="s">
        <v>141</v>
      </c>
      <c r="B15" t="s">
        <v>140</v>
      </c>
      <c r="D15" t="s">
        <v>2</v>
      </c>
      <c r="F15" t="s">
        <v>139</v>
      </c>
      <c r="H15" t="s">
        <v>138</v>
      </c>
      <c r="K15" t="s">
        <v>10</v>
      </c>
      <c r="L15">
        <f>SUM(M15:R15)</f>
        <v>6</v>
      </c>
      <c r="M15">
        <v>0</v>
      </c>
      <c r="N15">
        <v>0</v>
      </c>
      <c r="O15">
        <v>0</v>
      </c>
      <c r="P15">
        <v>3</v>
      </c>
      <c r="Q15">
        <v>0</v>
      </c>
      <c r="R15">
        <v>3</v>
      </c>
    </row>
    <row r="16" spans="1:18" x14ac:dyDescent="0.25">
      <c r="A16" t="s">
        <v>141</v>
      </c>
      <c r="B16" t="s">
        <v>140</v>
      </c>
      <c r="D16" t="s">
        <v>2</v>
      </c>
      <c r="F16" t="s">
        <v>139</v>
      </c>
      <c r="H16" t="s">
        <v>138</v>
      </c>
      <c r="K16" t="s">
        <v>9</v>
      </c>
      <c r="L16">
        <f>SUM(M16:R16)</f>
        <v>6</v>
      </c>
      <c r="M16">
        <v>0</v>
      </c>
      <c r="N16">
        <v>0</v>
      </c>
      <c r="O16">
        <v>0</v>
      </c>
      <c r="P16">
        <v>3</v>
      </c>
      <c r="Q16">
        <v>0</v>
      </c>
      <c r="R16">
        <v>3</v>
      </c>
    </row>
    <row r="17" spans="1:18" x14ac:dyDescent="0.25">
      <c r="A17" t="s">
        <v>137</v>
      </c>
      <c r="D17" t="s">
        <v>2</v>
      </c>
      <c r="K17" t="s">
        <v>10</v>
      </c>
      <c r="L17">
        <f>SUM(M17:R17)</f>
        <v>4</v>
      </c>
      <c r="M17">
        <v>0</v>
      </c>
      <c r="N17">
        <v>0</v>
      </c>
      <c r="O17">
        <v>0</v>
      </c>
      <c r="P17">
        <v>4</v>
      </c>
      <c r="Q17">
        <v>0</v>
      </c>
      <c r="R17">
        <v>0</v>
      </c>
    </row>
    <row r="18" spans="1:18" x14ac:dyDescent="0.25">
      <c r="A18" t="s">
        <v>137</v>
      </c>
      <c r="D18" t="s">
        <v>2</v>
      </c>
      <c r="K18" t="s">
        <v>9</v>
      </c>
      <c r="L18">
        <f>SUM(M18:R18)</f>
        <v>4</v>
      </c>
      <c r="M18">
        <v>0</v>
      </c>
      <c r="N18">
        <v>0</v>
      </c>
      <c r="O18">
        <v>0</v>
      </c>
      <c r="P18">
        <v>4</v>
      </c>
      <c r="Q18">
        <v>0</v>
      </c>
      <c r="R18">
        <v>0</v>
      </c>
    </row>
    <row r="19" spans="1:18" x14ac:dyDescent="0.25">
      <c r="A19" t="s">
        <v>136</v>
      </c>
      <c r="B19" t="s">
        <v>132</v>
      </c>
      <c r="D19" t="s">
        <v>2</v>
      </c>
      <c r="F19" t="s">
        <v>135</v>
      </c>
      <c r="G19" t="s">
        <v>134</v>
      </c>
      <c r="K19" t="s">
        <v>10</v>
      </c>
      <c r="L19">
        <f>SUM(M19:R19)</f>
        <v>9</v>
      </c>
      <c r="M19">
        <v>0</v>
      </c>
      <c r="N19">
        <v>0</v>
      </c>
      <c r="O19">
        <v>0</v>
      </c>
      <c r="P19">
        <v>0</v>
      </c>
      <c r="Q19">
        <v>0</v>
      </c>
      <c r="R19">
        <v>9</v>
      </c>
    </row>
    <row r="20" spans="1:18" x14ac:dyDescent="0.25">
      <c r="A20" t="s">
        <v>136</v>
      </c>
      <c r="B20" t="s">
        <v>132</v>
      </c>
      <c r="D20" t="s">
        <v>2</v>
      </c>
      <c r="F20" t="s">
        <v>135</v>
      </c>
      <c r="G20" t="s">
        <v>134</v>
      </c>
      <c r="K20" t="s">
        <v>7</v>
      </c>
      <c r="L20">
        <f>SUM(M20:R20)</f>
        <v>7</v>
      </c>
      <c r="M20">
        <v>0</v>
      </c>
      <c r="N20">
        <v>0</v>
      </c>
      <c r="O20">
        <v>0</v>
      </c>
      <c r="P20">
        <v>0</v>
      </c>
      <c r="Q20">
        <v>0</v>
      </c>
      <c r="R20">
        <v>7</v>
      </c>
    </row>
    <row r="21" spans="1:18" x14ac:dyDescent="0.25">
      <c r="A21" t="s">
        <v>136</v>
      </c>
      <c r="B21" t="s">
        <v>132</v>
      </c>
      <c r="D21" t="s">
        <v>2</v>
      </c>
      <c r="F21" t="s">
        <v>135</v>
      </c>
      <c r="G21" t="s">
        <v>134</v>
      </c>
      <c r="K21" t="s">
        <v>9</v>
      </c>
      <c r="L21">
        <f>SUM(M21:R21)</f>
        <v>7</v>
      </c>
      <c r="M21">
        <v>0</v>
      </c>
      <c r="N21">
        <v>0</v>
      </c>
      <c r="O21">
        <v>0</v>
      </c>
      <c r="P21">
        <v>0</v>
      </c>
      <c r="Q21">
        <v>0</v>
      </c>
      <c r="R21">
        <v>7</v>
      </c>
    </row>
    <row r="22" spans="1:18" x14ac:dyDescent="0.25">
      <c r="A22" t="s">
        <v>136</v>
      </c>
      <c r="B22" t="s">
        <v>132</v>
      </c>
      <c r="D22" t="s">
        <v>2</v>
      </c>
      <c r="F22" t="s">
        <v>135</v>
      </c>
      <c r="G22" t="s">
        <v>134</v>
      </c>
      <c r="K22" t="s">
        <v>6</v>
      </c>
      <c r="L22">
        <f>SUM(M22:R22)</f>
        <v>7</v>
      </c>
      <c r="M22">
        <v>0</v>
      </c>
      <c r="N22">
        <v>0</v>
      </c>
      <c r="O22">
        <v>0</v>
      </c>
      <c r="P22">
        <v>0</v>
      </c>
      <c r="Q22">
        <v>0</v>
      </c>
      <c r="R22">
        <v>7</v>
      </c>
    </row>
    <row r="23" spans="1:18" x14ac:dyDescent="0.25">
      <c r="A23" t="s">
        <v>136</v>
      </c>
      <c r="B23" t="s">
        <v>132</v>
      </c>
      <c r="D23" t="s">
        <v>2</v>
      </c>
      <c r="F23" t="s">
        <v>135</v>
      </c>
      <c r="G23" t="s">
        <v>134</v>
      </c>
      <c r="K23" t="s">
        <v>8</v>
      </c>
      <c r="L23">
        <f>SUM(M23:R23)</f>
        <v>7</v>
      </c>
      <c r="M23">
        <v>0</v>
      </c>
      <c r="N23">
        <v>0</v>
      </c>
      <c r="O23">
        <v>0</v>
      </c>
      <c r="P23">
        <v>0</v>
      </c>
      <c r="Q23">
        <v>0</v>
      </c>
      <c r="R23">
        <v>7</v>
      </c>
    </row>
    <row r="24" spans="1:18" x14ac:dyDescent="0.25">
      <c r="A24" t="s">
        <v>136</v>
      </c>
      <c r="B24" t="s">
        <v>132</v>
      </c>
      <c r="D24" t="s">
        <v>2</v>
      </c>
      <c r="F24" t="s">
        <v>135</v>
      </c>
      <c r="G24" t="s">
        <v>134</v>
      </c>
      <c r="K24" t="s">
        <v>41</v>
      </c>
      <c r="L24">
        <f>SUM(M24:R24)</f>
        <v>7</v>
      </c>
      <c r="M24">
        <v>0</v>
      </c>
      <c r="N24">
        <v>0</v>
      </c>
      <c r="O24">
        <v>0</v>
      </c>
      <c r="P24">
        <v>0</v>
      </c>
      <c r="Q24">
        <v>0</v>
      </c>
      <c r="R24">
        <v>7</v>
      </c>
    </row>
    <row r="25" spans="1:18" x14ac:dyDescent="0.25">
      <c r="A25" t="s">
        <v>133</v>
      </c>
      <c r="B25" t="s">
        <v>132</v>
      </c>
      <c r="D25" t="s">
        <v>2</v>
      </c>
      <c r="F25" t="s">
        <v>131</v>
      </c>
      <c r="G25" t="s">
        <v>130</v>
      </c>
      <c r="K25" t="s">
        <v>10</v>
      </c>
      <c r="L25">
        <f>SUM(M25:R25)</f>
        <v>10</v>
      </c>
      <c r="M25">
        <v>0</v>
      </c>
      <c r="N25">
        <v>0</v>
      </c>
      <c r="O25">
        <v>0</v>
      </c>
      <c r="P25">
        <v>0</v>
      </c>
      <c r="Q25">
        <v>4</v>
      </c>
      <c r="R25">
        <v>6</v>
      </c>
    </row>
    <row r="26" spans="1:18" x14ac:dyDescent="0.25">
      <c r="A26" t="s">
        <v>133</v>
      </c>
      <c r="B26" t="s">
        <v>132</v>
      </c>
      <c r="D26" t="s">
        <v>2</v>
      </c>
      <c r="F26" t="s">
        <v>131</v>
      </c>
      <c r="G26" t="s">
        <v>130</v>
      </c>
      <c r="K26" t="s">
        <v>7</v>
      </c>
      <c r="L26">
        <f>SUM(M26:R26)</f>
        <v>7</v>
      </c>
      <c r="M26">
        <v>0</v>
      </c>
      <c r="N26">
        <v>0</v>
      </c>
      <c r="O26">
        <v>0</v>
      </c>
      <c r="P26">
        <v>0</v>
      </c>
      <c r="Q26">
        <v>3</v>
      </c>
      <c r="R26">
        <v>4</v>
      </c>
    </row>
    <row r="27" spans="1:18" x14ac:dyDescent="0.25">
      <c r="A27" t="s">
        <v>133</v>
      </c>
      <c r="B27" t="s">
        <v>132</v>
      </c>
      <c r="D27" t="s">
        <v>2</v>
      </c>
      <c r="F27" t="s">
        <v>131</v>
      </c>
      <c r="G27" t="s">
        <v>130</v>
      </c>
      <c r="K27" t="s">
        <v>9</v>
      </c>
      <c r="L27">
        <f>SUM(M27:R27)</f>
        <v>7</v>
      </c>
      <c r="M27">
        <v>0</v>
      </c>
      <c r="N27">
        <v>0</v>
      </c>
      <c r="O27">
        <v>0</v>
      </c>
      <c r="P27">
        <v>0</v>
      </c>
      <c r="Q27">
        <v>3</v>
      </c>
      <c r="R27">
        <v>4</v>
      </c>
    </row>
    <row r="28" spans="1:18" x14ac:dyDescent="0.25">
      <c r="A28" t="s">
        <v>133</v>
      </c>
      <c r="B28" t="s">
        <v>132</v>
      </c>
      <c r="D28" t="s">
        <v>2</v>
      </c>
      <c r="F28" t="s">
        <v>131</v>
      </c>
      <c r="G28" t="s">
        <v>130</v>
      </c>
      <c r="K28" t="s">
        <v>6</v>
      </c>
      <c r="L28">
        <f>SUM(M28:R28)</f>
        <v>7</v>
      </c>
      <c r="M28">
        <v>0</v>
      </c>
      <c r="N28">
        <v>0</v>
      </c>
      <c r="O28">
        <v>0</v>
      </c>
      <c r="P28">
        <v>0</v>
      </c>
      <c r="Q28">
        <v>3</v>
      </c>
      <c r="R28">
        <v>4</v>
      </c>
    </row>
    <row r="29" spans="1:18" x14ac:dyDescent="0.25">
      <c r="A29" t="s">
        <v>133</v>
      </c>
      <c r="B29" t="s">
        <v>132</v>
      </c>
      <c r="D29" t="s">
        <v>2</v>
      </c>
      <c r="F29" t="s">
        <v>131</v>
      </c>
      <c r="G29" t="s">
        <v>130</v>
      </c>
      <c r="K29" t="s">
        <v>8</v>
      </c>
      <c r="L29">
        <f>SUM(M29:R29)</f>
        <v>7</v>
      </c>
      <c r="M29">
        <v>0</v>
      </c>
      <c r="N29">
        <v>0</v>
      </c>
      <c r="O29">
        <v>0</v>
      </c>
      <c r="P29">
        <v>0</v>
      </c>
      <c r="Q29">
        <v>3</v>
      </c>
      <c r="R29">
        <v>4</v>
      </c>
    </row>
    <row r="30" spans="1:18" x14ac:dyDescent="0.25">
      <c r="A30" t="s">
        <v>133</v>
      </c>
      <c r="B30" t="s">
        <v>132</v>
      </c>
      <c r="D30" t="s">
        <v>2</v>
      </c>
      <c r="F30" t="s">
        <v>131</v>
      </c>
      <c r="G30" t="s">
        <v>130</v>
      </c>
      <c r="K30" t="s">
        <v>41</v>
      </c>
      <c r="L30">
        <f>SUM(M30:R30)</f>
        <v>7</v>
      </c>
      <c r="M30">
        <v>0</v>
      </c>
      <c r="N30">
        <v>0</v>
      </c>
      <c r="O30">
        <v>0</v>
      </c>
      <c r="P30">
        <v>0</v>
      </c>
      <c r="Q30">
        <v>3</v>
      </c>
      <c r="R30">
        <v>4</v>
      </c>
    </row>
    <row r="31" spans="1:18" x14ac:dyDescent="0.25">
      <c r="A31" t="s">
        <v>129</v>
      </c>
      <c r="B31" t="s">
        <v>128</v>
      </c>
      <c r="D31" t="s">
        <v>2</v>
      </c>
      <c r="F31" t="s">
        <v>127</v>
      </c>
      <c r="G31" t="s">
        <v>126</v>
      </c>
      <c r="K31" t="s">
        <v>10</v>
      </c>
      <c r="L31">
        <f>SUM(M31:R31)</f>
        <v>3</v>
      </c>
      <c r="M31">
        <v>0</v>
      </c>
      <c r="N31">
        <v>0</v>
      </c>
      <c r="O31">
        <v>3</v>
      </c>
      <c r="P31">
        <v>0</v>
      </c>
      <c r="Q31">
        <v>0</v>
      </c>
      <c r="R31">
        <v>0</v>
      </c>
    </row>
    <row r="32" spans="1:18" x14ac:dyDescent="0.25">
      <c r="A32" t="s">
        <v>129</v>
      </c>
      <c r="B32" t="s">
        <v>128</v>
      </c>
      <c r="D32" t="s">
        <v>2</v>
      </c>
      <c r="F32" t="s">
        <v>127</v>
      </c>
      <c r="G32" t="s">
        <v>126</v>
      </c>
      <c r="K32" t="s">
        <v>9</v>
      </c>
      <c r="L32">
        <f>SUM(M32:R32)</f>
        <v>3</v>
      </c>
      <c r="M32">
        <v>0</v>
      </c>
      <c r="N32">
        <v>0</v>
      </c>
      <c r="O32">
        <v>3</v>
      </c>
      <c r="P32">
        <v>0</v>
      </c>
      <c r="Q32">
        <v>0</v>
      </c>
      <c r="R32">
        <v>0</v>
      </c>
    </row>
    <row r="33" spans="1:18" x14ac:dyDescent="0.25">
      <c r="A33" t="s">
        <v>129</v>
      </c>
      <c r="B33" t="s">
        <v>128</v>
      </c>
      <c r="D33" t="s">
        <v>2</v>
      </c>
      <c r="F33" t="s">
        <v>127</v>
      </c>
      <c r="G33" t="s">
        <v>126</v>
      </c>
      <c r="K33" t="s">
        <v>8</v>
      </c>
      <c r="L33">
        <f>SUM(M33:R33)</f>
        <v>3</v>
      </c>
      <c r="M33">
        <v>0</v>
      </c>
      <c r="N33">
        <v>0</v>
      </c>
      <c r="O33">
        <v>3</v>
      </c>
      <c r="P33">
        <v>0</v>
      </c>
      <c r="Q33">
        <v>0</v>
      </c>
      <c r="R33">
        <v>0</v>
      </c>
    </row>
    <row r="34" spans="1:18" x14ac:dyDescent="0.25">
      <c r="A34" t="s">
        <v>125</v>
      </c>
      <c r="B34" t="s">
        <v>124</v>
      </c>
      <c r="D34" t="s">
        <v>2</v>
      </c>
      <c r="F34" t="s">
        <v>123</v>
      </c>
      <c r="G34" t="s">
        <v>122</v>
      </c>
      <c r="K34" t="s">
        <v>10</v>
      </c>
      <c r="L34">
        <f>SUM(M34:R34)</f>
        <v>4</v>
      </c>
      <c r="M34">
        <v>0</v>
      </c>
      <c r="N34">
        <v>0</v>
      </c>
      <c r="O34">
        <v>0</v>
      </c>
      <c r="P34">
        <v>4</v>
      </c>
      <c r="Q34">
        <v>0</v>
      </c>
      <c r="R34">
        <v>0</v>
      </c>
    </row>
    <row r="35" spans="1:18" x14ac:dyDescent="0.25">
      <c r="A35" t="s">
        <v>125</v>
      </c>
      <c r="B35" t="s">
        <v>124</v>
      </c>
      <c r="D35" t="s">
        <v>2</v>
      </c>
      <c r="F35" t="s">
        <v>123</v>
      </c>
      <c r="G35" t="s">
        <v>122</v>
      </c>
      <c r="K35" t="s">
        <v>7</v>
      </c>
      <c r="L35">
        <f>SUM(M35:R35)</f>
        <v>4</v>
      </c>
      <c r="M35">
        <v>0</v>
      </c>
      <c r="N35">
        <v>0</v>
      </c>
      <c r="O35">
        <v>0</v>
      </c>
      <c r="P35">
        <v>4</v>
      </c>
      <c r="Q35">
        <v>0</v>
      </c>
      <c r="R35">
        <v>0</v>
      </c>
    </row>
    <row r="36" spans="1:18" x14ac:dyDescent="0.25">
      <c r="A36" t="s">
        <v>125</v>
      </c>
      <c r="B36" t="s">
        <v>124</v>
      </c>
      <c r="D36" t="s">
        <v>2</v>
      </c>
      <c r="F36" t="s">
        <v>123</v>
      </c>
      <c r="G36" t="s">
        <v>122</v>
      </c>
      <c r="K36" t="s">
        <v>9</v>
      </c>
      <c r="L36">
        <f>SUM(M36:R36)</f>
        <v>4</v>
      </c>
      <c r="M36">
        <v>0</v>
      </c>
      <c r="N36">
        <v>0</v>
      </c>
      <c r="O36">
        <v>0</v>
      </c>
      <c r="P36">
        <v>4</v>
      </c>
      <c r="Q36">
        <v>0</v>
      </c>
      <c r="R36">
        <v>0</v>
      </c>
    </row>
    <row r="37" spans="1:18" x14ac:dyDescent="0.25">
      <c r="A37" t="s">
        <v>125</v>
      </c>
      <c r="B37" t="s">
        <v>124</v>
      </c>
      <c r="D37" t="s">
        <v>2</v>
      </c>
      <c r="F37" t="s">
        <v>123</v>
      </c>
      <c r="G37" t="s">
        <v>122</v>
      </c>
      <c r="K37" t="s">
        <v>6</v>
      </c>
      <c r="L37">
        <f>SUM(M37:R37)</f>
        <v>4</v>
      </c>
      <c r="M37">
        <v>0</v>
      </c>
      <c r="N37">
        <v>0</v>
      </c>
      <c r="O37">
        <v>0</v>
      </c>
      <c r="P37">
        <v>4</v>
      </c>
      <c r="Q37">
        <v>0</v>
      </c>
      <c r="R37">
        <v>0</v>
      </c>
    </row>
    <row r="38" spans="1:18" x14ac:dyDescent="0.25">
      <c r="A38" t="s">
        <v>125</v>
      </c>
      <c r="B38" t="s">
        <v>124</v>
      </c>
      <c r="D38" t="s">
        <v>2</v>
      </c>
      <c r="F38" t="s">
        <v>123</v>
      </c>
      <c r="G38" t="s">
        <v>122</v>
      </c>
      <c r="K38" t="s">
        <v>8</v>
      </c>
      <c r="L38">
        <f>SUM(M38:R38)</f>
        <v>4</v>
      </c>
      <c r="M38">
        <v>0</v>
      </c>
      <c r="N38">
        <v>0</v>
      </c>
      <c r="O38">
        <v>0</v>
      </c>
      <c r="P38">
        <v>4</v>
      </c>
      <c r="Q38">
        <v>0</v>
      </c>
      <c r="R38">
        <v>0</v>
      </c>
    </row>
    <row r="39" spans="1:18" x14ac:dyDescent="0.25">
      <c r="A39" t="s">
        <v>125</v>
      </c>
      <c r="B39" t="s">
        <v>124</v>
      </c>
      <c r="D39" t="s">
        <v>2</v>
      </c>
      <c r="F39" t="s">
        <v>123</v>
      </c>
      <c r="G39" t="s">
        <v>122</v>
      </c>
      <c r="K39" t="s">
        <v>41</v>
      </c>
      <c r="L39">
        <f>SUM(M39:R39)</f>
        <v>4</v>
      </c>
      <c r="M39">
        <v>0</v>
      </c>
      <c r="N39">
        <v>0</v>
      </c>
      <c r="O39">
        <v>0</v>
      </c>
      <c r="P39">
        <v>4</v>
      </c>
      <c r="Q39">
        <v>0</v>
      </c>
      <c r="R39">
        <v>0</v>
      </c>
    </row>
    <row r="40" spans="1:18" x14ac:dyDescent="0.25">
      <c r="A40" t="s">
        <v>121</v>
      </c>
      <c r="B40" t="s">
        <v>120</v>
      </c>
      <c r="D40" t="s">
        <v>2</v>
      </c>
      <c r="F40" t="s">
        <v>119</v>
      </c>
      <c r="H40" t="s">
        <v>118</v>
      </c>
      <c r="K40" t="s">
        <v>10</v>
      </c>
      <c r="L40">
        <f>SUM(M40:R40)</f>
        <v>2853</v>
      </c>
      <c r="M40">
        <v>355</v>
      </c>
      <c r="N40">
        <v>88</v>
      </c>
      <c r="O40">
        <v>656</v>
      </c>
      <c r="P40">
        <v>867</v>
      </c>
      <c r="Q40">
        <v>633</v>
      </c>
      <c r="R40">
        <v>254</v>
      </c>
    </row>
    <row r="41" spans="1:18" x14ac:dyDescent="0.25">
      <c r="A41" t="s">
        <v>121</v>
      </c>
      <c r="B41" t="s">
        <v>120</v>
      </c>
      <c r="D41" t="s">
        <v>2</v>
      </c>
      <c r="F41" t="s">
        <v>119</v>
      </c>
      <c r="H41" t="s">
        <v>118</v>
      </c>
      <c r="K41" t="s">
        <v>7</v>
      </c>
      <c r="L41">
        <f>SUM(M41:R41)</f>
        <v>1505</v>
      </c>
      <c r="M41">
        <v>188</v>
      </c>
      <c r="N41">
        <v>50</v>
      </c>
      <c r="O41">
        <v>326</v>
      </c>
      <c r="P41">
        <v>451</v>
      </c>
      <c r="Q41">
        <v>365</v>
      </c>
      <c r="R41">
        <v>125</v>
      </c>
    </row>
    <row r="42" spans="1:18" x14ac:dyDescent="0.25">
      <c r="A42" t="s">
        <v>121</v>
      </c>
      <c r="B42" t="s">
        <v>120</v>
      </c>
      <c r="D42" t="s">
        <v>2</v>
      </c>
      <c r="F42" t="s">
        <v>119</v>
      </c>
      <c r="H42" t="s">
        <v>118</v>
      </c>
      <c r="K42" t="s">
        <v>9</v>
      </c>
      <c r="L42">
        <f>SUM(M42:R42)</f>
        <v>1796</v>
      </c>
      <c r="M42">
        <v>254</v>
      </c>
      <c r="N42">
        <v>61</v>
      </c>
      <c r="O42">
        <v>346</v>
      </c>
      <c r="P42">
        <v>493</v>
      </c>
      <c r="Q42">
        <v>446</v>
      </c>
      <c r="R42">
        <v>196</v>
      </c>
    </row>
    <row r="43" spans="1:18" x14ac:dyDescent="0.25">
      <c r="A43" t="s">
        <v>121</v>
      </c>
      <c r="B43" t="s">
        <v>120</v>
      </c>
      <c r="D43" t="s">
        <v>2</v>
      </c>
      <c r="F43" t="s">
        <v>119</v>
      </c>
      <c r="H43" t="s">
        <v>118</v>
      </c>
      <c r="K43" t="s">
        <v>6</v>
      </c>
      <c r="L43">
        <f>SUM(M43:R43)</f>
        <v>925</v>
      </c>
      <c r="M43">
        <v>123</v>
      </c>
      <c r="N43">
        <v>33</v>
      </c>
      <c r="O43">
        <v>162</v>
      </c>
      <c r="P43">
        <v>331</v>
      </c>
      <c r="Q43">
        <v>191</v>
      </c>
      <c r="R43">
        <v>85</v>
      </c>
    </row>
    <row r="44" spans="1:18" x14ac:dyDescent="0.25">
      <c r="A44" t="s">
        <v>117</v>
      </c>
      <c r="D44" t="s">
        <v>2</v>
      </c>
      <c r="K44" t="s">
        <v>10</v>
      </c>
      <c r="L44">
        <f>SUM(M44:R44)</f>
        <v>3</v>
      </c>
      <c r="M44">
        <v>0</v>
      </c>
      <c r="N44">
        <v>0</v>
      </c>
      <c r="O44">
        <v>0</v>
      </c>
      <c r="P44">
        <v>0</v>
      </c>
      <c r="Q44">
        <v>0</v>
      </c>
      <c r="R44">
        <v>3</v>
      </c>
    </row>
    <row r="45" spans="1:18" x14ac:dyDescent="0.25">
      <c r="A45" t="s">
        <v>117</v>
      </c>
      <c r="D45" t="s">
        <v>2</v>
      </c>
      <c r="K45" t="s">
        <v>9</v>
      </c>
      <c r="L45">
        <f>SUM(M45:R45)</f>
        <v>3</v>
      </c>
      <c r="M45">
        <v>0</v>
      </c>
      <c r="N45">
        <v>0</v>
      </c>
      <c r="O45">
        <v>0</v>
      </c>
      <c r="P45">
        <v>0</v>
      </c>
      <c r="Q45">
        <v>0</v>
      </c>
      <c r="R45">
        <v>3</v>
      </c>
    </row>
    <row r="46" spans="1:18" x14ac:dyDescent="0.25">
      <c r="A46" t="s">
        <v>116</v>
      </c>
      <c r="B46" t="s">
        <v>115</v>
      </c>
      <c r="D46" t="s">
        <v>2</v>
      </c>
      <c r="F46" t="s">
        <v>114</v>
      </c>
      <c r="H46" t="s">
        <v>113</v>
      </c>
      <c r="I46" t="s">
        <v>112</v>
      </c>
      <c r="K46" t="s">
        <v>10</v>
      </c>
      <c r="L46">
        <f>SUM(M46:R46)</f>
        <v>1545</v>
      </c>
      <c r="M46">
        <v>92</v>
      </c>
      <c r="N46">
        <v>11</v>
      </c>
      <c r="O46">
        <v>204</v>
      </c>
      <c r="P46">
        <v>930</v>
      </c>
      <c r="Q46">
        <v>241</v>
      </c>
      <c r="R46">
        <v>67</v>
      </c>
    </row>
    <row r="47" spans="1:18" x14ac:dyDescent="0.25">
      <c r="A47" t="s">
        <v>116</v>
      </c>
      <c r="B47" t="s">
        <v>115</v>
      </c>
      <c r="D47" t="s">
        <v>2</v>
      </c>
      <c r="F47" t="s">
        <v>114</v>
      </c>
      <c r="H47" t="s">
        <v>113</v>
      </c>
      <c r="I47" t="s">
        <v>112</v>
      </c>
      <c r="K47" t="s">
        <v>7</v>
      </c>
      <c r="L47">
        <f>SUM(M47:R47)</f>
        <v>749</v>
      </c>
      <c r="M47">
        <v>50</v>
      </c>
      <c r="N47">
        <v>7</v>
      </c>
      <c r="O47">
        <v>125</v>
      </c>
      <c r="P47">
        <v>420</v>
      </c>
      <c r="Q47">
        <v>116</v>
      </c>
      <c r="R47">
        <v>31</v>
      </c>
    </row>
    <row r="48" spans="1:18" x14ac:dyDescent="0.25">
      <c r="A48" t="s">
        <v>116</v>
      </c>
      <c r="B48" t="s">
        <v>115</v>
      </c>
      <c r="D48" t="s">
        <v>2</v>
      </c>
      <c r="F48" t="s">
        <v>114</v>
      </c>
      <c r="H48" t="s">
        <v>113</v>
      </c>
      <c r="I48" t="s">
        <v>112</v>
      </c>
      <c r="K48" t="s">
        <v>9</v>
      </c>
      <c r="L48">
        <f>SUM(M48:R48)</f>
        <v>679</v>
      </c>
      <c r="M48">
        <v>48</v>
      </c>
      <c r="N48">
        <v>7</v>
      </c>
      <c r="O48">
        <v>86</v>
      </c>
      <c r="P48">
        <v>401</v>
      </c>
      <c r="Q48">
        <v>102</v>
      </c>
      <c r="R48">
        <v>35</v>
      </c>
    </row>
    <row r="49" spans="1:18" x14ac:dyDescent="0.25">
      <c r="A49" t="s">
        <v>116</v>
      </c>
      <c r="B49" t="s">
        <v>115</v>
      </c>
      <c r="D49" t="s">
        <v>2</v>
      </c>
      <c r="F49" t="s">
        <v>114</v>
      </c>
      <c r="H49" t="s">
        <v>113</v>
      </c>
      <c r="I49" t="s">
        <v>112</v>
      </c>
      <c r="K49" t="s">
        <v>6</v>
      </c>
      <c r="L49">
        <f>SUM(M49:R49)</f>
        <v>608</v>
      </c>
      <c r="M49">
        <v>39</v>
      </c>
      <c r="N49">
        <v>7</v>
      </c>
      <c r="O49">
        <v>100</v>
      </c>
      <c r="P49">
        <v>333</v>
      </c>
      <c r="Q49">
        <v>100</v>
      </c>
      <c r="R49">
        <v>29</v>
      </c>
    </row>
    <row r="50" spans="1:18" x14ac:dyDescent="0.25">
      <c r="A50" t="s">
        <v>110</v>
      </c>
      <c r="B50" t="s">
        <v>108</v>
      </c>
      <c r="D50" t="s">
        <v>2</v>
      </c>
      <c r="F50" t="s">
        <v>111</v>
      </c>
      <c r="K50" t="s">
        <v>10</v>
      </c>
      <c r="L50">
        <f>SUM(M50:R50)</f>
        <v>14</v>
      </c>
      <c r="M50">
        <v>0</v>
      </c>
      <c r="N50">
        <v>6</v>
      </c>
      <c r="O50">
        <v>0</v>
      </c>
      <c r="P50">
        <v>4</v>
      </c>
      <c r="Q50">
        <v>0</v>
      </c>
      <c r="R50">
        <v>4</v>
      </c>
    </row>
    <row r="51" spans="1:18" x14ac:dyDescent="0.25">
      <c r="A51" t="s">
        <v>110</v>
      </c>
      <c r="B51" t="s">
        <v>108</v>
      </c>
      <c r="D51" t="s">
        <v>2</v>
      </c>
      <c r="F51" t="s">
        <v>111</v>
      </c>
      <c r="K51" t="s">
        <v>7</v>
      </c>
      <c r="L51">
        <f>SUM(M51:R51)</f>
        <v>12</v>
      </c>
      <c r="M51">
        <v>0</v>
      </c>
      <c r="N51">
        <v>4</v>
      </c>
      <c r="O51">
        <v>0</v>
      </c>
      <c r="P51">
        <v>4</v>
      </c>
      <c r="Q51">
        <v>0</v>
      </c>
      <c r="R51">
        <v>4</v>
      </c>
    </row>
    <row r="52" spans="1:18" x14ac:dyDescent="0.25">
      <c r="A52" t="s">
        <v>110</v>
      </c>
      <c r="B52" t="s">
        <v>108</v>
      </c>
      <c r="D52" t="s">
        <v>2</v>
      </c>
      <c r="F52" t="s">
        <v>111</v>
      </c>
      <c r="K52" t="s">
        <v>9</v>
      </c>
      <c r="L52">
        <f>SUM(M52:R52)</f>
        <v>12</v>
      </c>
      <c r="M52">
        <v>0</v>
      </c>
      <c r="N52">
        <v>4</v>
      </c>
      <c r="O52">
        <v>0</v>
      </c>
      <c r="P52">
        <v>4</v>
      </c>
      <c r="Q52">
        <v>0</v>
      </c>
      <c r="R52">
        <v>4</v>
      </c>
    </row>
    <row r="53" spans="1:18" x14ac:dyDescent="0.25">
      <c r="A53" t="s">
        <v>110</v>
      </c>
      <c r="B53" t="s">
        <v>108</v>
      </c>
      <c r="D53" t="s">
        <v>2</v>
      </c>
      <c r="F53" t="s">
        <v>111</v>
      </c>
      <c r="K53" t="s">
        <v>6</v>
      </c>
      <c r="L53">
        <f>SUM(M53:R53)</f>
        <v>12</v>
      </c>
      <c r="M53">
        <v>0</v>
      </c>
      <c r="N53">
        <v>4</v>
      </c>
      <c r="O53">
        <v>0</v>
      </c>
      <c r="P53">
        <v>4</v>
      </c>
      <c r="Q53">
        <v>0</v>
      </c>
      <c r="R53">
        <v>4</v>
      </c>
    </row>
    <row r="54" spans="1:18" x14ac:dyDescent="0.25">
      <c r="A54" t="s">
        <v>110</v>
      </c>
      <c r="D54" t="s">
        <v>2</v>
      </c>
      <c r="K54" t="s">
        <v>10</v>
      </c>
      <c r="L54">
        <f>SUM(M54:R54)</f>
        <v>6</v>
      </c>
      <c r="M54">
        <v>0</v>
      </c>
      <c r="N54">
        <v>0</v>
      </c>
      <c r="O54">
        <v>0</v>
      </c>
      <c r="P54">
        <v>6</v>
      </c>
      <c r="Q54">
        <v>0</v>
      </c>
      <c r="R54">
        <v>0</v>
      </c>
    </row>
    <row r="55" spans="1:18" x14ac:dyDescent="0.25">
      <c r="A55" t="s">
        <v>110</v>
      </c>
      <c r="D55" t="s">
        <v>2</v>
      </c>
      <c r="K55" t="s">
        <v>7</v>
      </c>
      <c r="L55">
        <f>SUM(M55:R55)</f>
        <v>6</v>
      </c>
      <c r="M55">
        <v>0</v>
      </c>
      <c r="N55">
        <v>0</v>
      </c>
      <c r="O55">
        <v>0</v>
      </c>
      <c r="P55">
        <v>6</v>
      </c>
      <c r="Q55">
        <v>0</v>
      </c>
      <c r="R55">
        <v>0</v>
      </c>
    </row>
    <row r="56" spans="1:18" x14ac:dyDescent="0.25">
      <c r="A56" t="s">
        <v>110</v>
      </c>
      <c r="D56" t="s">
        <v>2</v>
      </c>
      <c r="K56" t="s">
        <v>9</v>
      </c>
      <c r="L56">
        <f>SUM(M56:R56)</f>
        <v>3</v>
      </c>
      <c r="M56">
        <v>0</v>
      </c>
      <c r="N56">
        <v>0</v>
      </c>
      <c r="O56">
        <v>0</v>
      </c>
      <c r="P56">
        <v>3</v>
      </c>
      <c r="Q56">
        <v>0</v>
      </c>
      <c r="R56">
        <v>0</v>
      </c>
    </row>
    <row r="57" spans="1:18" x14ac:dyDescent="0.25">
      <c r="A57" t="s">
        <v>110</v>
      </c>
      <c r="D57" t="s">
        <v>2</v>
      </c>
      <c r="K57" t="s">
        <v>6</v>
      </c>
      <c r="L57">
        <f>SUM(M57:R57)</f>
        <v>3</v>
      </c>
      <c r="M57">
        <v>0</v>
      </c>
      <c r="N57">
        <v>0</v>
      </c>
      <c r="O57">
        <v>0</v>
      </c>
      <c r="P57">
        <v>3</v>
      </c>
      <c r="Q57">
        <v>0</v>
      </c>
      <c r="R57">
        <v>0</v>
      </c>
    </row>
    <row r="58" spans="1:18" x14ac:dyDescent="0.25">
      <c r="A58" t="s">
        <v>109</v>
      </c>
      <c r="B58" t="s">
        <v>108</v>
      </c>
      <c r="D58" t="s">
        <v>2</v>
      </c>
      <c r="F58" t="s">
        <v>107</v>
      </c>
      <c r="K58" t="s">
        <v>10</v>
      </c>
      <c r="L58">
        <f>SUM(M58:R58)</f>
        <v>3</v>
      </c>
      <c r="M58">
        <v>0</v>
      </c>
      <c r="N58">
        <v>0</v>
      </c>
      <c r="O58">
        <v>0</v>
      </c>
      <c r="P58">
        <v>3</v>
      </c>
      <c r="Q58">
        <v>0</v>
      </c>
      <c r="R58">
        <v>0</v>
      </c>
    </row>
    <row r="59" spans="1:18" x14ac:dyDescent="0.25">
      <c r="A59" t="s">
        <v>109</v>
      </c>
      <c r="B59" t="s">
        <v>108</v>
      </c>
      <c r="D59" t="s">
        <v>2</v>
      </c>
      <c r="F59" t="s">
        <v>107</v>
      </c>
      <c r="K59" t="s">
        <v>7</v>
      </c>
      <c r="L59">
        <f>SUM(M59:R59)</f>
        <v>3</v>
      </c>
      <c r="M59">
        <v>0</v>
      </c>
      <c r="N59">
        <v>0</v>
      </c>
      <c r="O59">
        <v>0</v>
      </c>
      <c r="P59">
        <v>3</v>
      </c>
      <c r="Q59">
        <v>0</v>
      </c>
      <c r="R59">
        <v>0</v>
      </c>
    </row>
    <row r="60" spans="1:18" x14ac:dyDescent="0.25">
      <c r="A60" t="s">
        <v>109</v>
      </c>
      <c r="B60" t="s">
        <v>108</v>
      </c>
      <c r="D60" t="s">
        <v>2</v>
      </c>
      <c r="F60" t="s">
        <v>107</v>
      </c>
      <c r="K60" t="s">
        <v>9</v>
      </c>
      <c r="L60">
        <f>SUM(M60:R60)</f>
        <v>3</v>
      </c>
      <c r="M60">
        <v>0</v>
      </c>
      <c r="N60">
        <v>0</v>
      </c>
      <c r="O60">
        <v>0</v>
      </c>
      <c r="P60">
        <v>3</v>
      </c>
      <c r="Q60">
        <v>0</v>
      </c>
      <c r="R60">
        <v>0</v>
      </c>
    </row>
    <row r="61" spans="1:18" x14ac:dyDescent="0.25">
      <c r="A61" t="s">
        <v>109</v>
      </c>
      <c r="B61" t="s">
        <v>108</v>
      </c>
      <c r="D61" t="s">
        <v>2</v>
      </c>
      <c r="F61" t="s">
        <v>107</v>
      </c>
      <c r="K61" t="s">
        <v>6</v>
      </c>
      <c r="L61">
        <f>SUM(M61:R61)</f>
        <v>3</v>
      </c>
      <c r="M61">
        <v>0</v>
      </c>
      <c r="N61">
        <v>0</v>
      </c>
      <c r="O61">
        <v>0</v>
      </c>
      <c r="P61">
        <v>3</v>
      </c>
      <c r="Q61">
        <v>0</v>
      </c>
      <c r="R61">
        <v>0</v>
      </c>
    </row>
    <row r="62" spans="1:18" x14ac:dyDescent="0.25">
      <c r="A62" t="s">
        <v>106</v>
      </c>
      <c r="B62" t="s">
        <v>105</v>
      </c>
      <c r="D62" t="s">
        <v>2</v>
      </c>
      <c r="F62" t="s">
        <v>104</v>
      </c>
      <c r="G62" t="s">
        <v>103</v>
      </c>
      <c r="K62" t="s">
        <v>10</v>
      </c>
      <c r="L62">
        <f>SUM(M62:R62)</f>
        <v>16</v>
      </c>
      <c r="M62">
        <v>0</v>
      </c>
      <c r="N62">
        <v>0</v>
      </c>
      <c r="O62">
        <v>7</v>
      </c>
      <c r="P62">
        <v>9</v>
      </c>
      <c r="Q62">
        <v>0</v>
      </c>
      <c r="R62">
        <v>0</v>
      </c>
    </row>
    <row r="63" spans="1:18" x14ac:dyDescent="0.25">
      <c r="A63" t="s">
        <v>106</v>
      </c>
      <c r="B63" t="s">
        <v>105</v>
      </c>
      <c r="D63" t="s">
        <v>2</v>
      </c>
      <c r="F63" t="s">
        <v>104</v>
      </c>
      <c r="G63" t="s">
        <v>103</v>
      </c>
      <c r="K63" t="s">
        <v>7</v>
      </c>
      <c r="L63">
        <f>SUM(M63:R63)</f>
        <v>10</v>
      </c>
      <c r="M63">
        <v>0</v>
      </c>
      <c r="N63">
        <v>0</v>
      </c>
      <c r="O63">
        <v>4</v>
      </c>
      <c r="P63">
        <v>6</v>
      </c>
      <c r="Q63">
        <v>0</v>
      </c>
      <c r="R63">
        <v>0</v>
      </c>
    </row>
    <row r="64" spans="1:18" x14ac:dyDescent="0.25">
      <c r="A64" t="s">
        <v>106</v>
      </c>
      <c r="B64" t="s">
        <v>105</v>
      </c>
      <c r="D64" t="s">
        <v>2</v>
      </c>
      <c r="F64" t="s">
        <v>104</v>
      </c>
      <c r="G64" t="s">
        <v>103</v>
      </c>
      <c r="K64" t="s">
        <v>9</v>
      </c>
      <c r="L64">
        <f>SUM(M64:R64)</f>
        <v>15</v>
      </c>
      <c r="M64">
        <v>0</v>
      </c>
      <c r="N64">
        <v>0</v>
      </c>
      <c r="O64">
        <v>6</v>
      </c>
      <c r="P64">
        <v>9</v>
      </c>
      <c r="Q64">
        <v>0</v>
      </c>
      <c r="R64">
        <v>0</v>
      </c>
    </row>
    <row r="65" spans="1:18" x14ac:dyDescent="0.25">
      <c r="A65" t="s">
        <v>106</v>
      </c>
      <c r="B65" t="s">
        <v>105</v>
      </c>
      <c r="D65" t="s">
        <v>2</v>
      </c>
      <c r="F65" t="s">
        <v>104</v>
      </c>
      <c r="G65" t="s">
        <v>103</v>
      </c>
      <c r="K65" t="s">
        <v>6</v>
      </c>
      <c r="L65">
        <f>SUM(M65:R65)</f>
        <v>10</v>
      </c>
      <c r="M65">
        <v>0</v>
      </c>
      <c r="N65">
        <v>0</v>
      </c>
      <c r="O65">
        <v>4</v>
      </c>
      <c r="P65">
        <v>6</v>
      </c>
      <c r="Q65">
        <v>0</v>
      </c>
      <c r="R65">
        <v>0</v>
      </c>
    </row>
    <row r="66" spans="1:18" x14ac:dyDescent="0.25">
      <c r="A66" t="s">
        <v>106</v>
      </c>
      <c r="B66" t="s">
        <v>105</v>
      </c>
      <c r="D66" t="s">
        <v>2</v>
      </c>
      <c r="F66" t="s">
        <v>104</v>
      </c>
      <c r="G66" t="s">
        <v>103</v>
      </c>
      <c r="K66" t="s">
        <v>8</v>
      </c>
      <c r="L66">
        <f>SUM(M66:R66)</f>
        <v>15</v>
      </c>
      <c r="M66">
        <v>0</v>
      </c>
      <c r="N66">
        <v>0</v>
      </c>
      <c r="O66">
        <v>6</v>
      </c>
      <c r="P66">
        <v>9</v>
      </c>
      <c r="Q66">
        <v>0</v>
      </c>
      <c r="R66">
        <v>0</v>
      </c>
    </row>
    <row r="67" spans="1:18" x14ac:dyDescent="0.25">
      <c r="A67" t="s">
        <v>106</v>
      </c>
      <c r="B67" t="s">
        <v>105</v>
      </c>
      <c r="D67" t="s">
        <v>2</v>
      </c>
      <c r="F67" t="s">
        <v>104</v>
      </c>
      <c r="G67" t="s">
        <v>103</v>
      </c>
      <c r="K67" t="s">
        <v>41</v>
      </c>
      <c r="L67">
        <f>SUM(M67:R67)</f>
        <v>10</v>
      </c>
      <c r="M67">
        <v>0</v>
      </c>
      <c r="N67">
        <v>0</v>
      </c>
      <c r="O67">
        <v>4</v>
      </c>
      <c r="P67">
        <v>6</v>
      </c>
      <c r="Q67">
        <v>0</v>
      </c>
      <c r="R67">
        <v>0</v>
      </c>
    </row>
    <row r="68" spans="1:18" x14ac:dyDescent="0.25">
      <c r="A68" t="s">
        <v>102</v>
      </c>
      <c r="B68" t="s">
        <v>101</v>
      </c>
      <c r="D68" t="s">
        <v>2</v>
      </c>
      <c r="F68" t="s">
        <v>100</v>
      </c>
      <c r="G68" t="s">
        <v>99</v>
      </c>
      <c r="K68" t="s">
        <v>10</v>
      </c>
      <c r="L68">
        <f>SUM(M68:R68)</f>
        <v>7</v>
      </c>
      <c r="M68">
        <v>0</v>
      </c>
      <c r="N68">
        <v>0</v>
      </c>
      <c r="O68">
        <v>7</v>
      </c>
      <c r="P68">
        <v>0</v>
      </c>
      <c r="Q68">
        <v>0</v>
      </c>
      <c r="R68">
        <v>0</v>
      </c>
    </row>
    <row r="69" spans="1:18" x14ac:dyDescent="0.25">
      <c r="A69" t="s">
        <v>102</v>
      </c>
      <c r="B69" t="s">
        <v>101</v>
      </c>
      <c r="D69" t="s">
        <v>2</v>
      </c>
      <c r="F69" t="s">
        <v>100</v>
      </c>
      <c r="G69" t="s">
        <v>99</v>
      </c>
      <c r="K69" t="s">
        <v>7</v>
      </c>
      <c r="L69">
        <f>SUM(M69:R69)</f>
        <v>3</v>
      </c>
      <c r="M69">
        <v>0</v>
      </c>
      <c r="N69">
        <v>0</v>
      </c>
      <c r="O69">
        <v>3</v>
      </c>
      <c r="P69">
        <v>0</v>
      </c>
      <c r="Q69">
        <v>0</v>
      </c>
      <c r="R69">
        <v>0</v>
      </c>
    </row>
    <row r="70" spans="1:18" x14ac:dyDescent="0.25">
      <c r="A70" t="s">
        <v>102</v>
      </c>
      <c r="B70" t="s">
        <v>101</v>
      </c>
      <c r="D70" t="s">
        <v>2</v>
      </c>
      <c r="F70" t="s">
        <v>100</v>
      </c>
      <c r="G70" t="s">
        <v>99</v>
      </c>
      <c r="K70" t="s">
        <v>9</v>
      </c>
      <c r="L70">
        <f>SUM(M70:R70)</f>
        <v>4</v>
      </c>
      <c r="M70">
        <v>0</v>
      </c>
      <c r="N70">
        <v>0</v>
      </c>
      <c r="O70">
        <v>4</v>
      </c>
      <c r="P70">
        <v>0</v>
      </c>
      <c r="Q70">
        <v>0</v>
      </c>
      <c r="R70">
        <v>0</v>
      </c>
    </row>
    <row r="71" spans="1:18" x14ac:dyDescent="0.25">
      <c r="A71" t="s">
        <v>102</v>
      </c>
      <c r="B71" t="s">
        <v>101</v>
      </c>
      <c r="D71" t="s">
        <v>2</v>
      </c>
      <c r="F71" t="s">
        <v>100</v>
      </c>
      <c r="G71" t="s">
        <v>99</v>
      </c>
      <c r="K71" t="s">
        <v>6</v>
      </c>
      <c r="L71">
        <f>SUM(M71:R71)</f>
        <v>3</v>
      </c>
      <c r="M71">
        <v>0</v>
      </c>
      <c r="N71">
        <v>0</v>
      </c>
      <c r="O71">
        <v>3</v>
      </c>
      <c r="P71">
        <v>0</v>
      </c>
      <c r="Q71">
        <v>0</v>
      </c>
      <c r="R71">
        <v>0</v>
      </c>
    </row>
    <row r="72" spans="1:18" x14ac:dyDescent="0.25">
      <c r="A72" t="s">
        <v>102</v>
      </c>
      <c r="B72" t="s">
        <v>101</v>
      </c>
      <c r="D72" t="s">
        <v>2</v>
      </c>
      <c r="F72" t="s">
        <v>100</v>
      </c>
      <c r="G72" t="s">
        <v>99</v>
      </c>
      <c r="K72" t="s">
        <v>8</v>
      </c>
      <c r="L72">
        <f>SUM(M72:R72)</f>
        <v>4</v>
      </c>
      <c r="M72">
        <v>0</v>
      </c>
      <c r="N72">
        <v>0</v>
      </c>
      <c r="O72">
        <v>4</v>
      </c>
      <c r="P72">
        <v>0</v>
      </c>
      <c r="Q72">
        <v>0</v>
      </c>
      <c r="R72">
        <v>0</v>
      </c>
    </row>
    <row r="73" spans="1:18" x14ac:dyDescent="0.25">
      <c r="A73" t="s">
        <v>102</v>
      </c>
      <c r="B73" t="s">
        <v>101</v>
      </c>
      <c r="D73" t="s">
        <v>2</v>
      </c>
      <c r="F73" t="s">
        <v>100</v>
      </c>
      <c r="G73" t="s">
        <v>99</v>
      </c>
      <c r="K73" t="s">
        <v>41</v>
      </c>
      <c r="L73">
        <f>SUM(M73:R73)</f>
        <v>3</v>
      </c>
      <c r="M73">
        <v>0</v>
      </c>
      <c r="N73">
        <v>0</v>
      </c>
      <c r="O73">
        <v>3</v>
      </c>
      <c r="P73">
        <v>0</v>
      </c>
      <c r="Q73">
        <v>0</v>
      </c>
      <c r="R73">
        <v>0</v>
      </c>
    </row>
    <row r="74" spans="1:18" x14ac:dyDescent="0.25">
      <c r="A74" t="s">
        <v>98</v>
      </c>
      <c r="B74" t="s">
        <v>97</v>
      </c>
      <c r="D74" t="s">
        <v>2</v>
      </c>
      <c r="F74" t="s">
        <v>96</v>
      </c>
      <c r="G74" t="s">
        <v>95</v>
      </c>
      <c r="K74" t="s">
        <v>10</v>
      </c>
      <c r="L74">
        <f>SUM(M74:R74)</f>
        <v>7</v>
      </c>
      <c r="M74">
        <v>3</v>
      </c>
      <c r="N74">
        <v>0</v>
      </c>
      <c r="O74">
        <v>4</v>
      </c>
      <c r="P74">
        <v>0</v>
      </c>
      <c r="Q74">
        <v>0</v>
      </c>
      <c r="R74">
        <v>0</v>
      </c>
    </row>
    <row r="75" spans="1:18" x14ac:dyDescent="0.25">
      <c r="A75" t="s">
        <v>98</v>
      </c>
      <c r="B75" t="s">
        <v>97</v>
      </c>
      <c r="D75" t="s">
        <v>2</v>
      </c>
      <c r="F75" t="s">
        <v>96</v>
      </c>
      <c r="G75" t="s">
        <v>95</v>
      </c>
      <c r="K75" t="s">
        <v>7</v>
      </c>
      <c r="L75">
        <f>SUM(M75:R75)</f>
        <v>6</v>
      </c>
      <c r="M75">
        <v>3</v>
      </c>
      <c r="N75">
        <v>0</v>
      </c>
      <c r="O75">
        <v>3</v>
      </c>
      <c r="P75">
        <v>0</v>
      </c>
      <c r="Q75">
        <v>0</v>
      </c>
      <c r="R75">
        <v>0</v>
      </c>
    </row>
    <row r="76" spans="1:18" x14ac:dyDescent="0.25">
      <c r="A76" t="s">
        <v>98</v>
      </c>
      <c r="B76" t="s">
        <v>97</v>
      </c>
      <c r="D76" t="s">
        <v>2</v>
      </c>
      <c r="F76" t="s">
        <v>96</v>
      </c>
      <c r="G76" t="s">
        <v>95</v>
      </c>
      <c r="K76" t="s">
        <v>9</v>
      </c>
      <c r="L76">
        <f>SUM(M76:R76)</f>
        <v>6</v>
      </c>
      <c r="M76">
        <v>3</v>
      </c>
      <c r="N76">
        <v>0</v>
      </c>
      <c r="O76">
        <v>3</v>
      </c>
      <c r="P76">
        <v>0</v>
      </c>
      <c r="Q76">
        <v>0</v>
      </c>
      <c r="R76">
        <v>0</v>
      </c>
    </row>
    <row r="77" spans="1:18" x14ac:dyDescent="0.25">
      <c r="A77" t="s">
        <v>98</v>
      </c>
      <c r="B77" t="s">
        <v>97</v>
      </c>
      <c r="D77" t="s">
        <v>2</v>
      </c>
      <c r="F77" t="s">
        <v>96</v>
      </c>
      <c r="G77" t="s">
        <v>95</v>
      </c>
      <c r="K77" t="s">
        <v>6</v>
      </c>
      <c r="L77">
        <f>SUM(M77:R77)</f>
        <v>6</v>
      </c>
      <c r="M77">
        <v>3</v>
      </c>
      <c r="N77">
        <v>0</v>
      </c>
      <c r="O77">
        <v>3</v>
      </c>
      <c r="P77">
        <v>0</v>
      </c>
      <c r="Q77">
        <v>0</v>
      </c>
      <c r="R77">
        <v>0</v>
      </c>
    </row>
    <row r="78" spans="1:18" x14ac:dyDescent="0.25">
      <c r="A78" t="s">
        <v>98</v>
      </c>
      <c r="B78" t="s">
        <v>97</v>
      </c>
      <c r="D78" t="s">
        <v>2</v>
      </c>
      <c r="F78" t="s">
        <v>96</v>
      </c>
      <c r="G78" t="s">
        <v>95</v>
      </c>
      <c r="K78" t="s">
        <v>8</v>
      </c>
      <c r="L78">
        <f>SUM(M78:R78)</f>
        <v>6</v>
      </c>
      <c r="M78">
        <v>3</v>
      </c>
      <c r="N78">
        <v>0</v>
      </c>
      <c r="O78">
        <v>3</v>
      </c>
      <c r="P78">
        <v>0</v>
      </c>
      <c r="Q78">
        <v>0</v>
      </c>
      <c r="R78">
        <v>0</v>
      </c>
    </row>
    <row r="79" spans="1:18" x14ac:dyDescent="0.25">
      <c r="A79" t="s">
        <v>98</v>
      </c>
      <c r="B79" t="s">
        <v>97</v>
      </c>
      <c r="D79" t="s">
        <v>2</v>
      </c>
      <c r="F79" t="s">
        <v>96</v>
      </c>
      <c r="G79" t="s">
        <v>95</v>
      </c>
      <c r="K79" t="s">
        <v>41</v>
      </c>
      <c r="L79">
        <f>SUM(M79:R79)</f>
        <v>6</v>
      </c>
      <c r="M79">
        <v>3</v>
      </c>
      <c r="N79">
        <v>0</v>
      </c>
      <c r="O79">
        <v>3</v>
      </c>
      <c r="P79">
        <v>0</v>
      </c>
      <c r="Q79">
        <v>0</v>
      </c>
      <c r="R79">
        <v>0</v>
      </c>
    </row>
    <row r="80" spans="1:18" x14ac:dyDescent="0.25">
      <c r="A80" t="s">
        <v>94</v>
      </c>
      <c r="B80" t="s">
        <v>93</v>
      </c>
      <c r="D80" t="s">
        <v>2</v>
      </c>
      <c r="F80" t="s">
        <v>92</v>
      </c>
      <c r="G80" t="s">
        <v>91</v>
      </c>
      <c r="K80" t="s">
        <v>10</v>
      </c>
      <c r="L80">
        <f>SUM(M80:R80)</f>
        <v>8</v>
      </c>
      <c r="M80">
        <v>0</v>
      </c>
      <c r="N80">
        <v>0</v>
      </c>
      <c r="O80">
        <v>0</v>
      </c>
      <c r="P80">
        <v>0</v>
      </c>
      <c r="Q80">
        <v>4</v>
      </c>
      <c r="R80">
        <v>4</v>
      </c>
    </row>
    <row r="81" spans="1:18" x14ac:dyDescent="0.25">
      <c r="A81" t="s">
        <v>94</v>
      </c>
      <c r="B81" t="s">
        <v>93</v>
      </c>
      <c r="D81" t="s">
        <v>2</v>
      </c>
      <c r="F81" t="s">
        <v>92</v>
      </c>
      <c r="G81" t="s">
        <v>91</v>
      </c>
      <c r="K81" t="s">
        <v>7</v>
      </c>
      <c r="L81">
        <f>SUM(M81:R81)</f>
        <v>6</v>
      </c>
      <c r="M81">
        <v>0</v>
      </c>
      <c r="N81">
        <v>0</v>
      </c>
      <c r="O81">
        <v>0</v>
      </c>
      <c r="P81">
        <v>0</v>
      </c>
      <c r="Q81">
        <v>3</v>
      </c>
      <c r="R81">
        <v>3</v>
      </c>
    </row>
    <row r="82" spans="1:18" x14ac:dyDescent="0.25">
      <c r="A82" t="s">
        <v>94</v>
      </c>
      <c r="B82" t="s">
        <v>93</v>
      </c>
      <c r="D82" t="s">
        <v>2</v>
      </c>
      <c r="F82" t="s">
        <v>92</v>
      </c>
      <c r="G82" t="s">
        <v>91</v>
      </c>
      <c r="K82" t="s">
        <v>9</v>
      </c>
      <c r="L82">
        <f>SUM(M82:R82)</f>
        <v>7</v>
      </c>
      <c r="M82">
        <v>0</v>
      </c>
      <c r="N82">
        <v>0</v>
      </c>
      <c r="O82">
        <v>0</v>
      </c>
      <c r="P82">
        <v>0</v>
      </c>
      <c r="Q82">
        <v>4</v>
      </c>
      <c r="R82">
        <v>3</v>
      </c>
    </row>
    <row r="83" spans="1:18" x14ac:dyDescent="0.25">
      <c r="A83" t="s">
        <v>94</v>
      </c>
      <c r="B83" t="s">
        <v>93</v>
      </c>
      <c r="D83" t="s">
        <v>2</v>
      </c>
      <c r="F83" t="s">
        <v>92</v>
      </c>
      <c r="G83" t="s">
        <v>91</v>
      </c>
      <c r="K83" t="s">
        <v>6</v>
      </c>
      <c r="L83">
        <f>SUM(M83:R83)</f>
        <v>6</v>
      </c>
      <c r="M83">
        <v>0</v>
      </c>
      <c r="N83">
        <v>0</v>
      </c>
      <c r="O83">
        <v>0</v>
      </c>
      <c r="P83">
        <v>0</v>
      </c>
      <c r="Q83">
        <v>3</v>
      </c>
      <c r="R83">
        <v>3</v>
      </c>
    </row>
    <row r="84" spans="1:18" x14ac:dyDescent="0.25">
      <c r="A84" t="s">
        <v>94</v>
      </c>
      <c r="B84" t="s">
        <v>93</v>
      </c>
      <c r="D84" t="s">
        <v>2</v>
      </c>
      <c r="F84" t="s">
        <v>92</v>
      </c>
      <c r="G84" t="s">
        <v>91</v>
      </c>
      <c r="K84" t="s">
        <v>8</v>
      </c>
      <c r="L84">
        <f>SUM(M84:R84)</f>
        <v>7</v>
      </c>
      <c r="M84">
        <v>0</v>
      </c>
      <c r="N84">
        <v>0</v>
      </c>
      <c r="O84">
        <v>0</v>
      </c>
      <c r="P84">
        <v>0</v>
      </c>
      <c r="Q84">
        <v>4</v>
      </c>
      <c r="R84">
        <v>3</v>
      </c>
    </row>
    <row r="85" spans="1:18" x14ac:dyDescent="0.25">
      <c r="A85" t="s">
        <v>94</v>
      </c>
      <c r="B85" t="s">
        <v>93</v>
      </c>
      <c r="D85" t="s">
        <v>2</v>
      </c>
      <c r="F85" t="s">
        <v>92</v>
      </c>
      <c r="G85" t="s">
        <v>91</v>
      </c>
      <c r="K85" t="s">
        <v>41</v>
      </c>
      <c r="L85">
        <f>SUM(M85:R85)</f>
        <v>6</v>
      </c>
      <c r="M85">
        <v>0</v>
      </c>
      <c r="N85">
        <v>0</v>
      </c>
      <c r="O85">
        <v>0</v>
      </c>
      <c r="P85">
        <v>0</v>
      </c>
      <c r="Q85">
        <v>3</v>
      </c>
      <c r="R85">
        <v>3</v>
      </c>
    </row>
    <row r="86" spans="1:18" x14ac:dyDescent="0.25">
      <c r="A86" t="s">
        <v>90</v>
      </c>
      <c r="B86" t="s">
        <v>89</v>
      </c>
      <c r="D86" t="s">
        <v>2</v>
      </c>
      <c r="F86" t="s">
        <v>88</v>
      </c>
      <c r="G86" t="s">
        <v>87</v>
      </c>
      <c r="K86" t="s">
        <v>10</v>
      </c>
      <c r="L86">
        <f>SUM(M86:R86)</f>
        <v>10</v>
      </c>
      <c r="M86">
        <v>0</v>
      </c>
      <c r="N86">
        <v>0</v>
      </c>
      <c r="O86">
        <v>0</v>
      </c>
      <c r="P86">
        <v>4</v>
      </c>
      <c r="Q86">
        <v>6</v>
      </c>
      <c r="R86">
        <v>0</v>
      </c>
    </row>
    <row r="87" spans="1:18" x14ac:dyDescent="0.25">
      <c r="A87" t="s">
        <v>90</v>
      </c>
      <c r="B87" t="s">
        <v>89</v>
      </c>
      <c r="D87" t="s">
        <v>2</v>
      </c>
      <c r="F87" t="s">
        <v>88</v>
      </c>
      <c r="G87" t="s">
        <v>87</v>
      </c>
      <c r="K87" t="s">
        <v>7</v>
      </c>
      <c r="L87">
        <f>SUM(M87:R87)</f>
        <v>4</v>
      </c>
      <c r="M87">
        <v>0</v>
      </c>
      <c r="N87">
        <v>0</v>
      </c>
      <c r="O87">
        <v>0</v>
      </c>
      <c r="P87">
        <v>0</v>
      </c>
      <c r="Q87">
        <v>4</v>
      </c>
      <c r="R87">
        <v>0</v>
      </c>
    </row>
    <row r="88" spans="1:18" x14ac:dyDescent="0.25">
      <c r="A88" t="s">
        <v>90</v>
      </c>
      <c r="B88" t="s">
        <v>89</v>
      </c>
      <c r="D88" t="s">
        <v>2</v>
      </c>
      <c r="F88" t="s">
        <v>88</v>
      </c>
      <c r="G88" t="s">
        <v>87</v>
      </c>
      <c r="K88" t="s">
        <v>9</v>
      </c>
      <c r="L88">
        <f>SUM(M88:R88)</f>
        <v>8</v>
      </c>
      <c r="M88">
        <v>0</v>
      </c>
      <c r="N88">
        <v>0</v>
      </c>
      <c r="O88">
        <v>0</v>
      </c>
      <c r="P88">
        <v>4</v>
      </c>
      <c r="Q88">
        <v>4</v>
      </c>
      <c r="R88">
        <v>0</v>
      </c>
    </row>
    <row r="89" spans="1:18" x14ac:dyDescent="0.25">
      <c r="A89" t="s">
        <v>90</v>
      </c>
      <c r="B89" t="s">
        <v>89</v>
      </c>
      <c r="D89" t="s">
        <v>2</v>
      </c>
      <c r="F89" t="s">
        <v>88</v>
      </c>
      <c r="G89" t="s">
        <v>87</v>
      </c>
      <c r="K89" t="s">
        <v>6</v>
      </c>
      <c r="L89">
        <f>SUM(M89:R89)</f>
        <v>4</v>
      </c>
      <c r="M89">
        <v>0</v>
      </c>
      <c r="N89">
        <v>0</v>
      </c>
      <c r="O89">
        <v>0</v>
      </c>
      <c r="P89">
        <v>0</v>
      </c>
      <c r="Q89">
        <v>4</v>
      </c>
      <c r="R89">
        <v>0</v>
      </c>
    </row>
    <row r="90" spans="1:18" x14ac:dyDescent="0.25">
      <c r="A90" t="s">
        <v>90</v>
      </c>
      <c r="B90" t="s">
        <v>89</v>
      </c>
      <c r="D90" t="s">
        <v>2</v>
      </c>
      <c r="F90" t="s">
        <v>88</v>
      </c>
      <c r="G90" t="s">
        <v>87</v>
      </c>
      <c r="K90" t="s">
        <v>8</v>
      </c>
      <c r="L90">
        <f>SUM(M90:R90)</f>
        <v>8</v>
      </c>
      <c r="M90">
        <v>0</v>
      </c>
      <c r="N90">
        <v>0</v>
      </c>
      <c r="O90">
        <v>0</v>
      </c>
      <c r="P90">
        <v>4</v>
      </c>
      <c r="Q90">
        <v>4</v>
      </c>
      <c r="R90">
        <v>0</v>
      </c>
    </row>
    <row r="91" spans="1:18" x14ac:dyDescent="0.25">
      <c r="A91" t="s">
        <v>90</v>
      </c>
      <c r="B91" t="s">
        <v>89</v>
      </c>
      <c r="D91" t="s">
        <v>2</v>
      </c>
      <c r="F91" t="s">
        <v>88</v>
      </c>
      <c r="G91" t="s">
        <v>87</v>
      </c>
      <c r="K91" t="s">
        <v>41</v>
      </c>
      <c r="L91">
        <f>SUM(M91:R91)</f>
        <v>4</v>
      </c>
      <c r="M91">
        <v>0</v>
      </c>
      <c r="N91">
        <v>0</v>
      </c>
      <c r="O91">
        <v>0</v>
      </c>
      <c r="P91">
        <v>0</v>
      </c>
      <c r="Q91">
        <v>4</v>
      </c>
      <c r="R91">
        <v>0</v>
      </c>
    </row>
    <row r="92" spans="1:18" x14ac:dyDescent="0.25">
      <c r="A92" t="s">
        <v>85</v>
      </c>
      <c r="D92" t="s">
        <v>2</v>
      </c>
      <c r="K92" t="s">
        <v>10</v>
      </c>
      <c r="L92">
        <f>SUM(M92:R92)</f>
        <v>3</v>
      </c>
      <c r="M92">
        <v>0</v>
      </c>
      <c r="N92">
        <v>0</v>
      </c>
      <c r="O92">
        <v>0</v>
      </c>
      <c r="P92">
        <v>0</v>
      </c>
      <c r="Q92">
        <v>0</v>
      </c>
      <c r="R92">
        <v>3</v>
      </c>
    </row>
    <row r="93" spans="1:18" x14ac:dyDescent="0.25">
      <c r="A93" t="s">
        <v>85</v>
      </c>
      <c r="D93" t="s">
        <v>2</v>
      </c>
      <c r="K93" t="s">
        <v>9</v>
      </c>
      <c r="L93">
        <f>SUM(M93:R93)</f>
        <v>3</v>
      </c>
      <c r="M93">
        <v>0</v>
      </c>
      <c r="N93">
        <v>0</v>
      </c>
      <c r="O93">
        <v>0</v>
      </c>
      <c r="P93">
        <v>0</v>
      </c>
      <c r="Q93">
        <v>0</v>
      </c>
      <c r="R93">
        <v>3</v>
      </c>
    </row>
    <row r="94" spans="1:18" x14ac:dyDescent="0.25">
      <c r="A94" t="s">
        <v>86</v>
      </c>
      <c r="D94" t="s">
        <v>2</v>
      </c>
      <c r="K94" t="s">
        <v>10</v>
      </c>
      <c r="L94">
        <f>SUM(M94:R94)</f>
        <v>3</v>
      </c>
      <c r="M94">
        <v>0</v>
      </c>
      <c r="N94">
        <v>0</v>
      </c>
      <c r="O94">
        <v>0</v>
      </c>
      <c r="P94">
        <v>0</v>
      </c>
      <c r="Q94">
        <v>3</v>
      </c>
      <c r="R94">
        <v>0</v>
      </c>
    </row>
    <row r="95" spans="1:18" x14ac:dyDescent="0.25">
      <c r="A95" t="s">
        <v>86</v>
      </c>
      <c r="D95" t="s">
        <v>2</v>
      </c>
      <c r="K95" t="s">
        <v>9</v>
      </c>
      <c r="L95">
        <f>SUM(M95:R95)</f>
        <v>3</v>
      </c>
      <c r="M95">
        <v>0</v>
      </c>
      <c r="N95">
        <v>0</v>
      </c>
      <c r="O95">
        <v>0</v>
      </c>
      <c r="P95">
        <v>0</v>
      </c>
      <c r="Q95">
        <v>3</v>
      </c>
      <c r="R95">
        <v>0</v>
      </c>
    </row>
    <row r="96" spans="1:18" x14ac:dyDescent="0.25">
      <c r="A96" t="s">
        <v>86</v>
      </c>
      <c r="D96" t="s">
        <v>2</v>
      </c>
      <c r="K96" t="s">
        <v>8</v>
      </c>
      <c r="L96">
        <f>SUM(M96:R96)</f>
        <v>3</v>
      </c>
      <c r="M96">
        <v>0</v>
      </c>
      <c r="N96">
        <v>0</v>
      </c>
      <c r="O96">
        <v>0</v>
      </c>
      <c r="P96">
        <v>0</v>
      </c>
      <c r="Q96">
        <v>3</v>
      </c>
      <c r="R96">
        <v>0</v>
      </c>
    </row>
    <row r="97" spans="1:18" x14ac:dyDescent="0.25">
      <c r="A97" t="s">
        <v>85</v>
      </c>
      <c r="B97" t="s">
        <v>84</v>
      </c>
      <c r="D97" t="s">
        <v>2</v>
      </c>
      <c r="F97" t="s">
        <v>83</v>
      </c>
      <c r="K97" t="s">
        <v>10</v>
      </c>
      <c r="L97">
        <f>SUM(M97:R97)</f>
        <v>4</v>
      </c>
      <c r="M97">
        <v>0</v>
      </c>
      <c r="N97">
        <v>0</v>
      </c>
      <c r="O97">
        <v>0</v>
      </c>
      <c r="P97">
        <v>0</v>
      </c>
      <c r="Q97">
        <v>0</v>
      </c>
      <c r="R97">
        <v>4</v>
      </c>
    </row>
    <row r="98" spans="1:18" x14ac:dyDescent="0.25">
      <c r="A98" t="s">
        <v>85</v>
      </c>
      <c r="B98" t="s">
        <v>84</v>
      </c>
      <c r="D98" t="s">
        <v>2</v>
      </c>
      <c r="F98" t="s">
        <v>83</v>
      </c>
      <c r="K98" t="s">
        <v>9</v>
      </c>
      <c r="L98">
        <f>SUM(M98:R98)</f>
        <v>4</v>
      </c>
      <c r="M98">
        <v>0</v>
      </c>
      <c r="N98">
        <v>0</v>
      </c>
      <c r="O98">
        <v>0</v>
      </c>
      <c r="P98">
        <v>0</v>
      </c>
      <c r="Q98">
        <v>0</v>
      </c>
      <c r="R98">
        <v>4</v>
      </c>
    </row>
    <row r="99" spans="1:18" x14ac:dyDescent="0.25">
      <c r="A99" t="s">
        <v>85</v>
      </c>
      <c r="B99" t="s">
        <v>84</v>
      </c>
      <c r="D99" t="s">
        <v>2</v>
      </c>
      <c r="F99" t="s">
        <v>83</v>
      </c>
      <c r="K99" t="s">
        <v>8</v>
      </c>
      <c r="L99">
        <f>SUM(M99:R99)</f>
        <v>4</v>
      </c>
      <c r="M99">
        <v>0</v>
      </c>
      <c r="N99">
        <v>0</v>
      </c>
      <c r="O99">
        <v>0</v>
      </c>
      <c r="P99">
        <v>0</v>
      </c>
      <c r="Q99">
        <v>0</v>
      </c>
      <c r="R99">
        <v>4</v>
      </c>
    </row>
    <row r="100" spans="1:18" x14ac:dyDescent="0.25">
      <c r="A100" t="s">
        <v>82</v>
      </c>
      <c r="B100" t="s">
        <v>81</v>
      </c>
      <c r="D100" t="s">
        <v>2</v>
      </c>
      <c r="F100" t="s">
        <v>80</v>
      </c>
      <c r="H100" t="s">
        <v>79</v>
      </c>
      <c r="K100" t="s">
        <v>10</v>
      </c>
      <c r="L100">
        <f>SUM(M100:R100)</f>
        <v>11</v>
      </c>
      <c r="M100">
        <v>7</v>
      </c>
      <c r="N100">
        <v>0</v>
      </c>
      <c r="O100">
        <v>4</v>
      </c>
      <c r="P100">
        <v>0</v>
      </c>
      <c r="Q100">
        <v>0</v>
      </c>
      <c r="R100">
        <v>0</v>
      </c>
    </row>
    <row r="101" spans="1:18" x14ac:dyDescent="0.25">
      <c r="A101" t="s">
        <v>82</v>
      </c>
      <c r="B101" t="s">
        <v>81</v>
      </c>
      <c r="D101" t="s">
        <v>2</v>
      </c>
      <c r="F101" t="s">
        <v>80</v>
      </c>
      <c r="H101" t="s">
        <v>79</v>
      </c>
      <c r="K101" t="s">
        <v>9</v>
      </c>
      <c r="L101">
        <f>SUM(M101:R101)</f>
        <v>11</v>
      </c>
      <c r="M101">
        <v>7</v>
      </c>
      <c r="N101">
        <v>0</v>
      </c>
      <c r="O101">
        <v>4</v>
      </c>
      <c r="P101">
        <v>0</v>
      </c>
      <c r="Q101">
        <v>0</v>
      </c>
      <c r="R101">
        <v>0</v>
      </c>
    </row>
    <row r="102" spans="1:18" x14ac:dyDescent="0.25">
      <c r="A102" t="s">
        <v>78</v>
      </c>
      <c r="B102" t="s">
        <v>78</v>
      </c>
      <c r="D102" t="s">
        <v>2</v>
      </c>
      <c r="F102" t="s">
        <v>77</v>
      </c>
      <c r="H102" t="s">
        <v>76</v>
      </c>
      <c r="K102" t="s">
        <v>10</v>
      </c>
      <c r="L102">
        <f>SUM(M102:R102)</f>
        <v>235</v>
      </c>
      <c r="M102">
        <v>42</v>
      </c>
      <c r="N102">
        <v>4</v>
      </c>
      <c r="O102">
        <v>29</v>
      </c>
      <c r="P102">
        <v>70</v>
      </c>
      <c r="Q102">
        <v>44</v>
      </c>
      <c r="R102">
        <v>46</v>
      </c>
    </row>
    <row r="103" spans="1:18" x14ac:dyDescent="0.25">
      <c r="A103" t="s">
        <v>78</v>
      </c>
      <c r="B103" t="s">
        <v>78</v>
      </c>
      <c r="D103" t="s">
        <v>2</v>
      </c>
      <c r="F103" t="s">
        <v>77</v>
      </c>
      <c r="H103" t="s">
        <v>76</v>
      </c>
      <c r="K103" t="s">
        <v>7</v>
      </c>
      <c r="L103">
        <f>SUM(M103:R103)</f>
        <v>89</v>
      </c>
      <c r="M103">
        <v>15</v>
      </c>
      <c r="N103">
        <v>3</v>
      </c>
      <c r="O103">
        <v>10</v>
      </c>
      <c r="P103">
        <v>28</v>
      </c>
      <c r="Q103">
        <v>18</v>
      </c>
      <c r="R103">
        <v>15</v>
      </c>
    </row>
    <row r="104" spans="1:18" x14ac:dyDescent="0.25">
      <c r="A104" t="s">
        <v>78</v>
      </c>
      <c r="B104" t="s">
        <v>78</v>
      </c>
      <c r="D104" t="s">
        <v>2</v>
      </c>
      <c r="F104" t="s">
        <v>77</v>
      </c>
      <c r="H104" t="s">
        <v>76</v>
      </c>
      <c r="K104" t="s">
        <v>9</v>
      </c>
      <c r="L104">
        <f>SUM(M104:R104)</f>
        <v>156</v>
      </c>
      <c r="M104">
        <v>33</v>
      </c>
      <c r="N104">
        <v>4</v>
      </c>
      <c r="O104">
        <v>20</v>
      </c>
      <c r="P104">
        <v>52</v>
      </c>
      <c r="Q104">
        <v>25</v>
      </c>
      <c r="R104">
        <v>22</v>
      </c>
    </row>
    <row r="105" spans="1:18" x14ac:dyDescent="0.25">
      <c r="A105" t="s">
        <v>78</v>
      </c>
      <c r="B105" t="s">
        <v>78</v>
      </c>
      <c r="D105" t="s">
        <v>2</v>
      </c>
      <c r="F105" t="s">
        <v>77</v>
      </c>
      <c r="H105" t="s">
        <v>76</v>
      </c>
      <c r="K105" t="s">
        <v>6</v>
      </c>
      <c r="L105">
        <f>SUM(M105:R105)</f>
        <v>67</v>
      </c>
      <c r="M105">
        <v>11</v>
      </c>
      <c r="N105">
        <v>3</v>
      </c>
      <c r="O105">
        <v>9</v>
      </c>
      <c r="P105">
        <v>24</v>
      </c>
      <c r="Q105">
        <v>11</v>
      </c>
      <c r="R105">
        <v>9</v>
      </c>
    </row>
    <row r="106" spans="1:18" x14ac:dyDescent="0.25">
      <c r="A106" t="s">
        <v>75</v>
      </c>
      <c r="B106" t="s">
        <v>75</v>
      </c>
      <c r="D106" t="s">
        <v>2</v>
      </c>
      <c r="F106" t="s">
        <v>74</v>
      </c>
      <c r="H106" t="s">
        <v>73</v>
      </c>
      <c r="I106" t="s">
        <v>72</v>
      </c>
      <c r="K106" t="s">
        <v>10</v>
      </c>
      <c r="L106">
        <f>SUM(M106:R106)</f>
        <v>258</v>
      </c>
      <c r="M106">
        <v>63</v>
      </c>
      <c r="N106">
        <v>7</v>
      </c>
      <c r="O106">
        <v>29</v>
      </c>
      <c r="P106">
        <v>82</v>
      </c>
      <c r="Q106">
        <v>44</v>
      </c>
      <c r="R106">
        <v>33</v>
      </c>
    </row>
    <row r="107" spans="1:18" x14ac:dyDescent="0.25">
      <c r="A107" t="s">
        <v>75</v>
      </c>
      <c r="B107" t="s">
        <v>75</v>
      </c>
      <c r="D107" t="s">
        <v>2</v>
      </c>
      <c r="F107" t="s">
        <v>74</v>
      </c>
      <c r="H107" t="s">
        <v>73</v>
      </c>
      <c r="I107" t="s">
        <v>72</v>
      </c>
      <c r="K107" t="s">
        <v>7</v>
      </c>
      <c r="L107">
        <f>SUM(M107:R107)</f>
        <v>55</v>
      </c>
      <c r="M107">
        <v>10</v>
      </c>
      <c r="N107">
        <v>4</v>
      </c>
      <c r="O107">
        <v>7</v>
      </c>
      <c r="P107">
        <v>18</v>
      </c>
      <c r="Q107">
        <v>7</v>
      </c>
      <c r="R107">
        <v>9</v>
      </c>
    </row>
    <row r="108" spans="1:18" x14ac:dyDescent="0.25">
      <c r="A108" t="s">
        <v>75</v>
      </c>
      <c r="B108" t="s">
        <v>75</v>
      </c>
      <c r="D108" t="s">
        <v>2</v>
      </c>
      <c r="F108" t="s">
        <v>74</v>
      </c>
      <c r="H108" t="s">
        <v>73</v>
      </c>
      <c r="I108" t="s">
        <v>72</v>
      </c>
      <c r="K108" t="s">
        <v>9</v>
      </c>
      <c r="L108">
        <f>SUM(M108:R108)</f>
        <v>184</v>
      </c>
      <c r="M108">
        <v>37</v>
      </c>
      <c r="N108">
        <v>9</v>
      </c>
      <c r="O108">
        <v>29</v>
      </c>
      <c r="P108">
        <v>53</v>
      </c>
      <c r="Q108">
        <v>29</v>
      </c>
      <c r="R108">
        <v>27</v>
      </c>
    </row>
    <row r="109" spans="1:18" x14ac:dyDescent="0.25">
      <c r="A109" t="s">
        <v>75</v>
      </c>
      <c r="B109" t="s">
        <v>75</v>
      </c>
      <c r="D109" t="s">
        <v>2</v>
      </c>
      <c r="F109" t="s">
        <v>74</v>
      </c>
      <c r="H109" t="s">
        <v>73</v>
      </c>
      <c r="I109" t="s">
        <v>72</v>
      </c>
      <c r="K109" t="s">
        <v>6</v>
      </c>
      <c r="L109">
        <f>SUM(M109:R109)</f>
        <v>54</v>
      </c>
      <c r="M109">
        <v>9</v>
      </c>
      <c r="N109">
        <v>4</v>
      </c>
      <c r="O109">
        <v>7</v>
      </c>
      <c r="P109">
        <v>18</v>
      </c>
      <c r="Q109">
        <v>7</v>
      </c>
      <c r="R109">
        <v>9</v>
      </c>
    </row>
    <row r="110" spans="1:18" x14ac:dyDescent="0.25">
      <c r="A110" t="s">
        <v>71</v>
      </c>
      <c r="B110" t="s">
        <v>70</v>
      </c>
      <c r="D110" t="s">
        <v>2</v>
      </c>
      <c r="F110" t="s">
        <v>69</v>
      </c>
      <c r="K110" t="s">
        <v>10</v>
      </c>
      <c r="L110">
        <f>SUM(M110:R110)</f>
        <v>14</v>
      </c>
      <c r="M110">
        <v>4</v>
      </c>
      <c r="N110">
        <v>0</v>
      </c>
      <c r="O110">
        <v>3</v>
      </c>
      <c r="P110">
        <v>0</v>
      </c>
      <c r="Q110">
        <v>0</v>
      </c>
      <c r="R110">
        <v>7</v>
      </c>
    </row>
    <row r="111" spans="1:18" x14ac:dyDescent="0.25">
      <c r="A111" t="s">
        <v>71</v>
      </c>
      <c r="B111" t="s">
        <v>70</v>
      </c>
      <c r="D111" t="s">
        <v>2</v>
      </c>
      <c r="F111" t="s">
        <v>69</v>
      </c>
      <c r="K111" t="s">
        <v>7</v>
      </c>
      <c r="L111">
        <f>SUM(M111:R111)</f>
        <v>10</v>
      </c>
      <c r="M111">
        <v>3</v>
      </c>
      <c r="N111">
        <v>0</v>
      </c>
      <c r="O111">
        <v>3</v>
      </c>
      <c r="P111">
        <v>0</v>
      </c>
      <c r="Q111">
        <v>0</v>
      </c>
      <c r="R111">
        <v>4</v>
      </c>
    </row>
    <row r="112" spans="1:18" x14ac:dyDescent="0.25">
      <c r="A112" t="s">
        <v>71</v>
      </c>
      <c r="B112" t="s">
        <v>70</v>
      </c>
      <c r="D112" t="s">
        <v>2</v>
      </c>
      <c r="F112" t="s">
        <v>69</v>
      </c>
      <c r="K112" t="s">
        <v>9</v>
      </c>
      <c r="L112">
        <f>SUM(M112:R112)</f>
        <v>10</v>
      </c>
      <c r="M112">
        <v>3</v>
      </c>
      <c r="N112">
        <v>0</v>
      </c>
      <c r="O112">
        <v>3</v>
      </c>
      <c r="P112">
        <v>0</v>
      </c>
      <c r="Q112">
        <v>0</v>
      </c>
      <c r="R112">
        <v>4</v>
      </c>
    </row>
    <row r="113" spans="1:18" x14ac:dyDescent="0.25">
      <c r="A113" t="s">
        <v>71</v>
      </c>
      <c r="B113" t="s">
        <v>70</v>
      </c>
      <c r="D113" t="s">
        <v>2</v>
      </c>
      <c r="F113" t="s">
        <v>69</v>
      </c>
      <c r="K113" t="s">
        <v>6</v>
      </c>
      <c r="L113">
        <f>SUM(M113:R113)</f>
        <v>10</v>
      </c>
      <c r="M113">
        <v>3</v>
      </c>
      <c r="N113">
        <v>0</v>
      </c>
      <c r="O113">
        <v>3</v>
      </c>
      <c r="P113">
        <v>0</v>
      </c>
      <c r="Q113">
        <v>0</v>
      </c>
      <c r="R113">
        <v>4</v>
      </c>
    </row>
    <row r="114" spans="1:18" x14ac:dyDescent="0.25">
      <c r="A114" t="s">
        <v>71</v>
      </c>
      <c r="B114" t="s">
        <v>70</v>
      </c>
      <c r="D114" t="s">
        <v>2</v>
      </c>
      <c r="F114" t="s">
        <v>69</v>
      </c>
      <c r="K114" t="s">
        <v>8</v>
      </c>
      <c r="L114">
        <f>SUM(M114:R114)</f>
        <v>10</v>
      </c>
      <c r="M114">
        <v>3</v>
      </c>
      <c r="N114">
        <v>0</v>
      </c>
      <c r="O114">
        <v>3</v>
      </c>
      <c r="P114">
        <v>0</v>
      </c>
      <c r="Q114">
        <v>0</v>
      </c>
      <c r="R114">
        <v>4</v>
      </c>
    </row>
    <row r="115" spans="1:18" x14ac:dyDescent="0.25">
      <c r="A115" t="s">
        <v>71</v>
      </c>
      <c r="B115" t="s">
        <v>70</v>
      </c>
      <c r="D115" t="s">
        <v>2</v>
      </c>
      <c r="F115" t="s">
        <v>69</v>
      </c>
      <c r="K115" t="s">
        <v>41</v>
      </c>
      <c r="L115">
        <f>SUM(M115:R115)</f>
        <v>10</v>
      </c>
      <c r="M115">
        <v>3</v>
      </c>
      <c r="N115">
        <v>0</v>
      </c>
      <c r="O115">
        <v>3</v>
      </c>
      <c r="P115">
        <v>0</v>
      </c>
      <c r="Q115">
        <v>0</v>
      </c>
      <c r="R115">
        <v>4</v>
      </c>
    </row>
    <row r="116" spans="1:18" x14ac:dyDescent="0.25">
      <c r="A116" t="s">
        <v>68</v>
      </c>
      <c r="B116" t="s">
        <v>67</v>
      </c>
      <c r="D116" t="s">
        <v>2</v>
      </c>
      <c r="F116" t="s">
        <v>66</v>
      </c>
      <c r="H116" t="s">
        <v>65</v>
      </c>
      <c r="I116" t="s">
        <v>64</v>
      </c>
      <c r="K116" t="s">
        <v>10</v>
      </c>
      <c r="L116">
        <f>SUM(M116:R116)</f>
        <v>4</v>
      </c>
      <c r="M116">
        <v>0</v>
      </c>
      <c r="N116">
        <v>0</v>
      </c>
      <c r="O116">
        <v>0</v>
      </c>
      <c r="P116">
        <v>4</v>
      </c>
      <c r="Q116">
        <v>0</v>
      </c>
      <c r="R116">
        <v>0</v>
      </c>
    </row>
    <row r="117" spans="1:18" x14ac:dyDescent="0.25">
      <c r="A117" t="s">
        <v>68</v>
      </c>
      <c r="B117" t="s">
        <v>67</v>
      </c>
      <c r="D117" t="s">
        <v>2</v>
      </c>
      <c r="F117" t="s">
        <v>66</v>
      </c>
      <c r="H117" t="s">
        <v>65</v>
      </c>
      <c r="I117" t="s">
        <v>64</v>
      </c>
      <c r="K117" t="s">
        <v>7</v>
      </c>
      <c r="L117">
        <f>SUM(M117:R117)</f>
        <v>3</v>
      </c>
      <c r="M117">
        <v>0</v>
      </c>
      <c r="N117">
        <v>0</v>
      </c>
      <c r="O117">
        <v>0</v>
      </c>
      <c r="P117">
        <v>3</v>
      </c>
      <c r="Q117">
        <v>0</v>
      </c>
      <c r="R117">
        <v>0</v>
      </c>
    </row>
    <row r="118" spans="1:18" x14ac:dyDescent="0.25">
      <c r="A118" t="s">
        <v>68</v>
      </c>
      <c r="B118" t="s">
        <v>67</v>
      </c>
      <c r="D118" t="s">
        <v>2</v>
      </c>
      <c r="F118" t="s">
        <v>66</v>
      </c>
      <c r="H118" t="s">
        <v>65</v>
      </c>
      <c r="I118" t="s">
        <v>64</v>
      </c>
      <c r="K118" t="s">
        <v>9</v>
      </c>
      <c r="L118">
        <f>SUM(M118:R118)</f>
        <v>3</v>
      </c>
      <c r="M118">
        <v>0</v>
      </c>
      <c r="N118">
        <v>0</v>
      </c>
      <c r="O118">
        <v>0</v>
      </c>
      <c r="P118">
        <v>3</v>
      </c>
      <c r="Q118">
        <v>0</v>
      </c>
      <c r="R118">
        <v>0</v>
      </c>
    </row>
    <row r="119" spans="1:18" x14ac:dyDescent="0.25">
      <c r="A119" t="s">
        <v>68</v>
      </c>
      <c r="B119" t="s">
        <v>67</v>
      </c>
      <c r="D119" t="s">
        <v>2</v>
      </c>
      <c r="F119" t="s">
        <v>66</v>
      </c>
      <c r="H119" t="s">
        <v>65</v>
      </c>
      <c r="I119" t="s">
        <v>64</v>
      </c>
      <c r="K119" t="s">
        <v>6</v>
      </c>
      <c r="L119">
        <f>SUM(M119:R119)</f>
        <v>3</v>
      </c>
      <c r="M119">
        <v>0</v>
      </c>
      <c r="N119">
        <v>0</v>
      </c>
      <c r="O119">
        <v>0</v>
      </c>
      <c r="P119">
        <v>3</v>
      </c>
      <c r="Q119">
        <v>0</v>
      </c>
      <c r="R119">
        <v>0</v>
      </c>
    </row>
    <row r="120" spans="1:18" x14ac:dyDescent="0.25">
      <c r="A120" t="s">
        <v>63</v>
      </c>
      <c r="B120" t="s">
        <v>62</v>
      </c>
      <c r="D120" t="s">
        <v>2</v>
      </c>
      <c r="F120" t="s">
        <v>61</v>
      </c>
      <c r="H120" t="s">
        <v>60</v>
      </c>
      <c r="I120" t="s">
        <v>59</v>
      </c>
      <c r="K120" t="s">
        <v>10</v>
      </c>
      <c r="L120">
        <f>SUM(M120:R120)</f>
        <v>6</v>
      </c>
      <c r="M120">
        <v>0</v>
      </c>
      <c r="N120">
        <v>0</v>
      </c>
      <c r="O120">
        <v>0</v>
      </c>
      <c r="P120">
        <v>6</v>
      </c>
      <c r="Q120">
        <v>0</v>
      </c>
      <c r="R120">
        <v>0</v>
      </c>
    </row>
    <row r="121" spans="1:18" x14ac:dyDescent="0.25">
      <c r="A121" t="s">
        <v>63</v>
      </c>
      <c r="B121" t="s">
        <v>62</v>
      </c>
      <c r="D121" t="s">
        <v>2</v>
      </c>
      <c r="F121" t="s">
        <v>61</v>
      </c>
      <c r="H121" t="s">
        <v>60</v>
      </c>
      <c r="I121" t="s">
        <v>59</v>
      </c>
      <c r="K121" t="s">
        <v>7</v>
      </c>
      <c r="L121">
        <f>SUM(M121:R121)</f>
        <v>3</v>
      </c>
      <c r="M121">
        <v>0</v>
      </c>
      <c r="N121">
        <v>0</v>
      </c>
      <c r="O121">
        <v>0</v>
      </c>
      <c r="P121">
        <v>3</v>
      </c>
      <c r="Q121">
        <v>0</v>
      </c>
      <c r="R121">
        <v>0</v>
      </c>
    </row>
    <row r="122" spans="1:18" x14ac:dyDescent="0.25">
      <c r="A122" t="s">
        <v>63</v>
      </c>
      <c r="B122" t="s">
        <v>62</v>
      </c>
      <c r="D122" t="s">
        <v>2</v>
      </c>
      <c r="F122" t="s">
        <v>61</v>
      </c>
      <c r="H122" t="s">
        <v>60</v>
      </c>
      <c r="I122" t="s">
        <v>59</v>
      </c>
      <c r="K122" t="s">
        <v>9</v>
      </c>
      <c r="L122">
        <f>SUM(M122:R122)</f>
        <v>4</v>
      </c>
      <c r="M122">
        <v>0</v>
      </c>
      <c r="N122">
        <v>0</v>
      </c>
      <c r="O122">
        <v>0</v>
      </c>
      <c r="P122">
        <v>4</v>
      </c>
      <c r="Q122">
        <v>0</v>
      </c>
      <c r="R122">
        <v>0</v>
      </c>
    </row>
    <row r="123" spans="1:18" x14ac:dyDescent="0.25">
      <c r="A123" t="s">
        <v>63</v>
      </c>
      <c r="B123" t="s">
        <v>62</v>
      </c>
      <c r="D123" t="s">
        <v>2</v>
      </c>
      <c r="F123" t="s">
        <v>61</v>
      </c>
      <c r="H123" t="s">
        <v>60</v>
      </c>
      <c r="I123" t="s">
        <v>59</v>
      </c>
      <c r="K123" t="s">
        <v>6</v>
      </c>
      <c r="L123">
        <f>SUM(M123:R123)</f>
        <v>3</v>
      </c>
      <c r="M123">
        <v>0</v>
      </c>
      <c r="N123">
        <v>0</v>
      </c>
      <c r="O123">
        <v>0</v>
      </c>
      <c r="P123">
        <v>3</v>
      </c>
      <c r="Q123">
        <v>0</v>
      </c>
      <c r="R123">
        <v>0</v>
      </c>
    </row>
    <row r="124" spans="1:18" x14ac:dyDescent="0.25">
      <c r="A124" t="s">
        <v>58</v>
      </c>
      <c r="B124" t="s">
        <v>57</v>
      </c>
      <c r="D124" t="s">
        <v>2</v>
      </c>
      <c r="F124" t="s">
        <v>56</v>
      </c>
      <c r="H124" t="s">
        <v>55</v>
      </c>
      <c r="I124" t="s">
        <v>54</v>
      </c>
      <c r="K124" t="s">
        <v>10</v>
      </c>
      <c r="L124">
        <f>SUM(M124:R124)</f>
        <v>24</v>
      </c>
      <c r="M124">
        <v>11</v>
      </c>
      <c r="N124">
        <v>0</v>
      </c>
      <c r="O124">
        <v>3</v>
      </c>
      <c r="P124">
        <v>4</v>
      </c>
      <c r="Q124">
        <v>6</v>
      </c>
      <c r="R124">
        <v>0</v>
      </c>
    </row>
    <row r="125" spans="1:18" x14ac:dyDescent="0.25">
      <c r="A125" t="s">
        <v>58</v>
      </c>
      <c r="B125" t="s">
        <v>57</v>
      </c>
      <c r="D125" t="s">
        <v>2</v>
      </c>
      <c r="F125" t="s">
        <v>56</v>
      </c>
      <c r="H125" t="s">
        <v>55</v>
      </c>
      <c r="I125" t="s">
        <v>54</v>
      </c>
      <c r="K125" t="s">
        <v>7</v>
      </c>
      <c r="L125">
        <f>SUM(M125:R125)</f>
        <v>11</v>
      </c>
      <c r="M125">
        <v>4</v>
      </c>
      <c r="N125">
        <v>0</v>
      </c>
      <c r="O125">
        <v>0</v>
      </c>
      <c r="P125">
        <v>3</v>
      </c>
      <c r="Q125">
        <v>4</v>
      </c>
      <c r="R125">
        <v>0</v>
      </c>
    </row>
    <row r="126" spans="1:18" x14ac:dyDescent="0.25">
      <c r="A126" t="s">
        <v>58</v>
      </c>
      <c r="B126" t="s">
        <v>57</v>
      </c>
      <c r="D126" t="s">
        <v>2</v>
      </c>
      <c r="F126" t="s">
        <v>56</v>
      </c>
      <c r="H126" t="s">
        <v>55</v>
      </c>
      <c r="I126" t="s">
        <v>54</v>
      </c>
      <c r="K126" t="s">
        <v>9</v>
      </c>
      <c r="L126">
        <f>SUM(M126:R126)</f>
        <v>16</v>
      </c>
      <c r="M126">
        <v>7</v>
      </c>
      <c r="N126">
        <v>0</v>
      </c>
      <c r="O126">
        <v>3</v>
      </c>
      <c r="P126">
        <v>3</v>
      </c>
      <c r="Q126">
        <v>3</v>
      </c>
      <c r="R126">
        <v>0</v>
      </c>
    </row>
    <row r="127" spans="1:18" x14ac:dyDescent="0.25">
      <c r="A127" t="s">
        <v>58</v>
      </c>
      <c r="B127" t="s">
        <v>57</v>
      </c>
      <c r="D127" t="s">
        <v>2</v>
      </c>
      <c r="F127" t="s">
        <v>56</v>
      </c>
      <c r="H127" t="s">
        <v>55</v>
      </c>
      <c r="I127" t="s">
        <v>54</v>
      </c>
      <c r="K127" t="s">
        <v>6</v>
      </c>
      <c r="L127">
        <f>SUM(M127:R127)</f>
        <v>10</v>
      </c>
      <c r="M127">
        <v>4</v>
      </c>
      <c r="N127">
        <v>0</v>
      </c>
      <c r="O127">
        <v>0</v>
      </c>
      <c r="P127">
        <v>3</v>
      </c>
      <c r="Q127">
        <v>3</v>
      </c>
      <c r="R127">
        <v>0</v>
      </c>
    </row>
    <row r="128" spans="1:18" x14ac:dyDescent="0.25">
      <c r="A128" t="s">
        <v>53</v>
      </c>
      <c r="B128" t="s">
        <v>52</v>
      </c>
      <c r="D128" t="s">
        <v>2</v>
      </c>
      <c r="F128" t="s">
        <v>51</v>
      </c>
      <c r="G128" t="s">
        <v>50</v>
      </c>
      <c r="K128" t="s">
        <v>10</v>
      </c>
      <c r="L128">
        <f>SUM(M128:R128)</f>
        <v>4</v>
      </c>
      <c r="M128">
        <v>0</v>
      </c>
      <c r="N128">
        <v>0</v>
      </c>
      <c r="O128">
        <v>0</v>
      </c>
      <c r="P128">
        <v>4</v>
      </c>
      <c r="Q128">
        <v>0</v>
      </c>
      <c r="R128">
        <v>0</v>
      </c>
    </row>
    <row r="129" spans="1:18" x14ac:dyDescent="0.25">
      <c r="A129" t="s">
        <v>53</v>
      </c>
      <c r="B129" t="s">
        <v>52</v>
      </c>
      <c r="D129" t="s">
        <v>2</v>
      </c>
      <c r="F129" t="s">
        <v>51</v>
      </c>
      <c r="G129" t="s">
        <v>50</v>
      </c>
      <c r="K129" t="s">
        <v>7</v>
      </c>
      <c r="L129">
        <f>SUM(M129:R129)</f>
        <v>4</v>
      </c>
      <c r="M129">
        <v>0</v>
      </c>
      <c r="N129">
        <v>0</v>
      </c>
      <c r="O129">
        <v>0</v>
      </c>
      <c r="P129">
        <v>4</v>
      </c>
      <c r="Q129">
        <v>0</v>
      </c>
      <c r="R129">
        <v>0</v>
      </c>
    </row>
    <row r="130" spans="1:18" x14ac:dyDescent="0.25">
      <c r="A130" t="s">
        <v>53</v>
      </c>
      <c r="B130" t="s">
        <v>52</v>
      </c>
      <c r="D130" t="s">
        <v>2</v>
      </c>
      <c r="F130" t="s">
        <v>51</v>
      </c>
      <c r="G130" t="s">
        <v>50</v>
      </c>
      <c r="K130" t="s">
        <v>9</v>
      </c>
      <c r="L130">
        <f>SUM(M130:R130)</f>
        <v>4</v>
      </c>
      <c r="M130">
        <v>0</v>
      </c>
      <c r="N130">
        <v>0</v>
      </c>
      <c r="O130">
        <v>0</v>
      </c>
      <c r="P130">
        <v>4</v>
      </c>
      <c r="Q130">
        <v>0</v>
      </c>
      <c r="R130">
        <v>0</v>
      </c>
    </row>
    <row r="131" spans="1:18" x14ac:dyDescent="0.25">
      <c r="A131" t="s">
        <v>53</v>
      </c>
      <c r="B131" t="s">
        <v>52</v>
      </c>
      <c r="D131" t="s">
        <v>2</v>
      </c>
      <c r="F131" t="s">
        <v>51</v>
      </c>
      <c r="G131" t="s">
        <v>50</v>
      </c>
      <c r="K131" t="s">
        <v>6</v>
      </c>
      <c r="L131">
        <f>SUM(M131:R131)</f>
        <v>4</v>
      </c>
      <c r="M131">
        <v>0</v>
      </c>
      <c r="N131">
        <v>0</v>
      </c>
      <c r="O131">
        <v>0</v>
      </c>
      <c r="P131">
        <v>4</v>
      </c>
      <c r="Q131">
        <v>0</v>
      </c>
      <c r="R131">
        <v>0</v>
      </c>
    </row>
    <row r="132" spans="1:18" x14ac:dyDescent="0.25">
      <c r="A132" t="s">
        <v>53</v>
      </c>
      <c r="B132" t="s">
        <v>52</v>
      </c>
      <c r="D132" t="s">
        <v>2</v>
      </c>
      <c r="F132" t="s">
        <v>51</v>
      </c>
      <c r="G132" t="s">
        <v>50</v>
      </c>
      <c r="K132" t="s">
        <v>8</v>
      </c>
      <c r="L132">
        <f>SUM(M132:R132)</f>
        <v>4</v>
      </c>
      <c r="M132">
        <v>0</v>
      </c>
      <c r="N132">
        <v>0</v>
      </c>
      <c r="O132">
        <v>0</v>
      </c>
      <c r="P132">
        <v>4</v>
      </c>
      <c r="Q132">
        <v>0</v>
      </c>
      <c r="R132">
        <v>0</v>
      </c>
    </row>
    <row r="133" spans="1:18" x14ac:dyDescent="0.25">
      <c r="A133" t="s">
        <v>53</v>
      </c>
      <c r="B133" t="s">
        <v>52</v>
      </c>
      <c r="D133" t="s">
        <v>2</v>
      </c>
      <c r="F133" t="s">
        <v>51</v>
      </c>
      <c r="G133" t="s">
        <v>50</v>
      </c>
      <c r="K133" t="s">
        <v>41</v>
      </c>
      <c r="L133">
        <f>SUM(M133:R133)</f>
        <v>4</v>
      </c>
      <c r="M133">
        <v>0</v>
      </c>
      <c r="N133">
        <v>0</v>
      </c>
      <c r="O133">
        <v>0</v>
      </c>
      <c r="P133">
        <v>4</v>
      </c>
      <c r="Q133">
        <v>0</v>
      </c>
      <c r="R133">
        <v>0</v>
      </c>
    </row>
    <row r="134" spans="1:18" x14ac:dyDescent="0.25">
      <c r="A134" t="s">
        <v>49</v>
      </c>
      <c r="B134" t="s">
        <v>48</v>
      </c>
      <c r="D134" t="s">
        <v>2</v>
      </c>
      <c r="F134" t="s">
        <v>47</v>
      </c>
      <c r="H134" t="s">
        <v>46</v>
      </c>
      <c r="K134" t="s">
        <v>10</v>
      </c>
      <c r="L134">
        <f>SUM(M134:R134)</f>
        <v>22</v>
      </c>
      <c r="M134">
        <v>3</v>
      </c>
      <c r="N134">
        <v>0</v>
      </c>
      <c r="O134">
        <v>0</v>
      </c>
      <c r="P134">
        <v>12</v>
      </c>
      <c r="Q134">
        <v>7</v>
      </c>
      <c r="R134">
        <v>0</v>
      </c>
    </row>
    <row r="135" spans="1:18" x14ac:dyDescent="0.25">
      <c r="A135" t="s">
        <v>49</v>
      </c>
      <c r="B135" t="s">
        <v>48</v>
      </c>
      <c r="D135" t="s">
        <v>2</v>
      </c>
      <c r="F135" t="s">
        <v>47</v>
      </c>
      <c r="H135" t="s">
        <v>46</v>
      </c>
      <c r="K135" t="s">
        <v>7</v>
      </c>
      <c r="L135">
        <f>SUM(M135:R135)</f>
        <v>13</v>
      </c>
      <c r="M135">
        <v>3</v>
      </c>
      <c r="N135">
        <v>0</v>
      </c>
      <c r="O135">
        <v>0</v>
      </c>
      <c r="P135">
        <v>6</v>
      </c>
      <c r="Q135">
        <v>4</v>
      </c>
      <c r="R135">
        <v>0</v>
      </c>
    </row>
    <row r="136" spans="1:18" x14ac:dyDescent="0.25">
      <c r="A136" t="s">
        <v>49</v>
      </c>
      <c r="B136" t="s">
        <v>48</v>
      </c>
      <c r="D136" t="s">
        <v>2</v>
      </c>
      <c r="F136" t="s">
        <v>47</v>
      </c>
      <c r="H136" t="s">
        <v>46</v>
      </c>
      <c r="K136" t="s">
        <v>9</v>
      </c>
      <c r="L136">
        <f>SUM(M136:R136)</f>
        <v>19</v>
      </c>
      <c r="M136">
        <v>3</v>
      </c>
      <c r="N136">
        <v>0</v>
      </c>
      <c r="O136">
        <v>0</v>
      </c>
      <c r="P136">
        <v>9</v>
      </c>
      <c r="Q136">
        <v>7</v>
      </c>
      <c r="R136">
        <v>0</v>
      </c>
    </row>
    <row r="137" spans="1:18" x14ac:dyDescent="0.25">
      <c r="A137" t="s">
        <v>49</v>
      </c>
      <c r="B137" t="s">
        <v>48</v>
      </c>
      <c r="D137" t="s">
        <v>2</v>
      </c>
      <c r="F137" t="s">
        <v>47</v>
      </c>
      <c r="H137" t="s">
        <v>46</v>
      </c>
      <c r="K137" t="s">
        <v>6</v>
      </c>
      <c r="L137">
        <f>SUM(M137:R137)</f>
        <v>11</v>
      </c>
      <c r="M137">
        <v>3</v>
      </c>
      <c r="N137">
        <v>0</v>
      </c>
      <c r="O137">
        <v>0</v>
      </c>
      <c r="P137">
        <v>4</v>
      </c>
      <c r="Q137">
        <v>4</v>
      </c>
      <c r="R137">
        <v>0</v>
      </c>
    </row>
  </sheetData>
  <autoFilter ref="A14:R14">
    <sortState ref="A15:R320720">
      <sortCondition sortBy="cellColor" ref="A14" dxfId="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</vt:lpstr>
      <vt:lpstr>DR</vt:lpstr>
      <vt:lpstr>TR</vt:lpstr>
    </vt:vector>
  </TitlesOfParts>
  <Company>Florida State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Reiskind</dc:creator>
  <cp:lastModifiedBy>Elissa Reiskind</cp:lastModifiedBy>
  <dcterms:created xsi:type="dcterms:W3CDTF">2022-10-13T17:43:07Z</dcterms:created>
  <dcterms:modified xsi:type="dcterms:W3CDTF">2022-10-13T17:53:00Z</dcterms:modified>
</cp:coreProperties>
</file>