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riel-algorithms\algorithms-5782\05-truthful-algorithms\code\"/>
    </mc:Choice>
  </mc:AlternateContent>
  <xr:revisionPtr revIDLastSave="0" documentId="13_ncr:1_{A68CC812-F7B4-42DF-8AE2-709A2545522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כללי" sheetId="1" r:id="rId1"/>
    <sheet name="מכרז חפץ אחד" sheetId="2" r:id="rId2"/>
    <sheet name="מכפלה" sheetId="3" r:id="rId3"/>
  </sheets>
  <definedNames>
    <definedName name="x" localSheetId="2">מכפלה!$B$18</definedName>
    <definedName name="x" localSheetId="1">'מכרז חפץ אחד'!$B$13</definedName>
    <definedName name="x">כללי!$B$13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" i="1" l="1"/>
  <c r="C21" i="3"/>
  <c r="C20" i="3"/>
  <c r="D20" i="3" s="1"/>
  <c r="B20" i="3"/>
  <c r="C19" i="3"/>
  <c r="D16" i="3"/>
  <c r="C16" i="3"/>
  <c r="B16" i="3"/>
  <c r="D15" i="3"/>
  <c r="C15" i="3"/>
  <c r="B15" i="3"/>
  <c r="D14" i="3"/>
  <c r="C14" i="3"/>
  <c r="B14" i="3"/>
  <c r="D12" i="3"/>
  <c r="C12" i="3"/>
  <c r="B21" i="3" s="1"/>
  <c r="B12" i="3"/>
  <c r="D11" i="3"/>
  <c r="C11" i="3"/>
  <c r="B11" i="3"/>
  <c r="D10" i="3"/>
  <c r="C10" i="3"/>
  <c r="B19" i="3" s="1"/>
  <c r="B22" i="3" s="1"/>
  <c r="B10" i="3"/>
  <c r="B8" i="3"/>
  <c r="D7" i="3"/>
  <c r="D8" i="3" s="1"/>
  <c r="C7" i="3"/>
  <c r="C8" i="3" s="1"/>
  <c r="B7" i="3"/>
  <c r="D6" i="3"/>
  <c r="C6" i="3"/>
  <c r="B6" i="3"/>
  <c r="C16" i="2"/>
  <c r="D16" i="2" s="1"/>
  <c r="B16" i="2"/>
  <c r="C15" i="2"/>
  <c r="C17" i="2" s="1"/>
  <c r="C14" i="2"/>
  <c r="D14" i="2" s="1"/>
  <c r="D11" i="2"/>
  <c r="C11" i="2"/>
  <c r="B11" i="2"/>
  <c r="D10" i="2"/>
  <c r="C10" i="2"/>
  <c r="B10" i="2"/>
  <c r="B15" i="2" s="1"/>
  <c r="D9" i="2"/>
  <c r="C9" i="2"/>
  <c r="B14" i="2" s="1"/>
  <c r="B17" i="2" s="1"/>
  <c r="B9" i="2"/>
  <c r="D6" i="2"/>
  <c r="D7" i="2" s="1"/>
  <c r="C6" i="2"/>
  <c r="C7" i="2" s="1"/>
  <c r="B6" i="2"/>
  <c r="B7" i="2" s="1"/>
  <c r="C16" i="1"/>
  <c r="C15" i="1"/>
  <c r="D15" i="1" s="1"/>
  <c r="C14" i="1"/>
  <c r="D11" i="1"/>
  <c r="C11" i="1"/>
  <c r="B11" i="1"/>
  <c r="D10" i="1"/>
  <c r="C10" i="1"/>
  <c r="B15" i="1"/>
  <c r="D9" i="1"/>
  <c r="C9" i="1"/>
  <c r="B14" i="1" s="1"/>
  <c r="B9" i="1"/>
  <c r="D6" i="1"/>
  <c r="C6" i="1"/>
  <c r="C7" i="1" s="1"/>
  <c r="B6" i="1"/>
  <c r="B16" i="1" l="1"/>
  <c r="B17" i="1" s="1"/>
  <c r="D7" i="1"/>
  <c r="B7" i="1"/>
  <c r="C17" i="1"/>
  <c r="D14" i="1"/>
  <c r="D19" i="3"/>
  <c r="D21" i="3"/>
  <c r="D15" i="2"/>
  <c r="D17" i="2" s="1"/>
  <c r="C22" i="3"/>
  <c r="D16" i="1" l="1"/>
  <c r="D17" i="1" s="1"/>
  <c r="D22" i="3"/>
</calcChain>
</file>

<file path=xl/sharedStrings.xml><?xml version="1.0" encoding="utf-8"?>
<sst xmlns="http://schemas.openxmlformats.org/spreadsheetml/2006/main" count="59" uniqueCount="26">
  <si>
    <r>
      <rPr>
        <b/>
        <sz val="10"/>
        <rFont val="Nachlieli CLM"/>
        <family val="2"/>
      </rPr>
      <t xml:space="preserve">אפשרות </t>
    </r>
    <r>
      <rPr>
        <b/>
        <sz val="10"/>
        <rFont val="Arial"/>
        <family val="2"/>
      </rPr>
      <t>1</t>
    </r>
  </si>
  <si>
    <r>
      <rPr>
        <b/>
        <sz val="10"/>
        <rFont val="Nachlieli CLM"/>
        <family val="2"/>
      </rPr>
      <t xml:space="preserve">אפשרות </t>
    </r>
    <r>
      <rPr>
        <b/>
        <sz val="10"/>
        <rFont val="Arial"/>
        <family val="2"/>
      </rPr>
      <t>2</t>
    </r>
  </si>
  <si>
    <r>
      <rPr>
        <b/>
        <sz val="10"/>
        <rFont val="Nachlieli CLM"/>
        <family val="2"/>
      </rPr>
      <t xml:space="preserve">אפשרות </t>
    </r>
    <r>
      <rPr>
        <b/>
        <sz val="10"/>
        <rFont val="Arial"/>
        <family val="2"/>
      </rPr>
      <t>3</t>
    </r>
  </si>
  <si>
    <r>
      <rPr>
        <b/>
        <sz val="10"/>
        <rFont val="Nachlieli CLM"/>
        <family val="2"/>
      </rPr>
      <t>ערך משתתף א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</si>
  <si>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ערך משתתף ב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</si>
  <si>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ערך משתתף ג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</si>
  <si>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סכום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</si>
  <si>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נבחר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</si>
  <si>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סכום בלי א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</si>
  <si>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סכום בלי ב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</si>
  <si>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סכום בלי ג</t>
    </r>
    <r>
      <rPr>
        <b/>
        <sz val="10"/>
        <rFont val="Arial"/>
        <family val="2"/>
      </rPr>
      <t>:</t>
    </r>
  </si>
  <si>
    <t>תשלום</t>
  </si>
  <si>
    <t>ערך</t>
  </si>
  <si>
    <t>תועלת</t>
  </si>
  <si>
    <r>
      <rPr>
        <b/>
        <sz val="10"/>
        <rFont val="Nachlieli CLM"/>
        <family val="2"/>
      </rPr>
      <t>א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</si>
  <si>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ב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</si>
  <si>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ג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</si>
  <si>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סה</t>
    </r>
    <r>
      <rPr>
        <b/>
        <sz val="10"/>
        <rFont val="Arial"/>
        <family val="2"/>
      </rPr>
      <t>"</t>
    </r>
    <r>
      <rPr>
        <b/>
        <sz val="10"/>
        <rFont val="Nachlieli CLM"/>
        <family val="2"/>
      </rPr>
      <t>כ</t>
    </r>
    <r>
      <rPr>
        <b/>
        <sz val="10"/>
        <rFont val="Arial"/>
        <family val="2"/>
      </rPr>
      <t>:</t>
    </r>
  </si>
  <si>
    <t>א זוכה</t>
  </si>
  <si>
    <t>ב זוכה</t>
  </si>
  <si>
    <t>ג זוכה</t>
  </si>
  <si>
    <t>אין זוכה</t>
  </si>
  <si>
    <r>
      <rPr>
        <b/>
        <sz val="10"/>
        <rFont val="Nachlieli CLM"/>
        <family val="2"/>
      </rPr>
      <t>מכפלה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</si>
  <si>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מכפלה בלי א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</si>
  <si>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מכפלה בלי ב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</si>
  <si>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מכפלה בלי ג</t>
    </r>
    <r>
      <rPr>
        <b/>
        <sz val="10"/>
        <rFont val="Arial"/>
        <family val="2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</si>
</sst>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\-[$$-409]#,##0.00"/>
    <numFmt numFmtId="165" formatCode="&quot;TRUE&quot;;&quot;TRUE&quot;;&quot;FALSE&quot;"/>
  </numFmts>
  <fonts count="5">
    <font>
      <sz val="10"/>
      <name val="Arial"/>
      <family val="2"/>
    </font>
    <font>
      <u/>
      <sz val="10"/>
      <name val="Nachlieli CLM"/>
      <family val="2"/>
    </font>
    <font>
      <sz val="10"/>
      <name val="Nachlieli CLM"/>
      <family val="2"/>
    </font>
    <font>
      <b/>
      <sz val="10"/>
      <name val="Arial"/>
      <family val="2"/>
    </font>
    <font>
      <b/>
      <sz val="10"/>
      <name val="Nachlieli CLM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66FFFF"/>
        <bgColor rgb="FF33CCC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</cellStyleXfs>
  <cellXfs count="30">
    <xf numFmtId="0" fontId="0" fillId="0" borderId="0" xfId="0"/>
    <xf numFmtId="0" fontId="0" fillId="0" borderId="0" xfId="0" applyAlignment="1">
      <alignment readingOrder="2"/>
    </xf>
    <xf numFmtId="0" fontId="0" fillId="0" borderId="0" xfId="0"/>
    <xf numFmtId="0" fontId="3" fillId="2" borderId="0" xfId="0" applyFont="1" applyFill="1" applyAlignment="1">
      <alignment readingOrder="2"/>
    </xf>
    <xf numFmtId="0" fontId="4" fillId="2" borderId="0" xfId="0" applyFont="1" applyFill="1" applyAlignment="1">
      <alignment readingOrder="2"/>
    </xf>
    <xf numFmtId="0" fontId="4" fillId="2" borderId="0" xfId="0" applyFont="1" applyFill="1"/>
    <xf numFmtId="0" fontId="3" fillId="0" borderId="0" xfId="0" applyFont="1"/>
    <xf numFmtId="0" fontId="0" fillId="2" borderId="0" xfId="0" applyFont="1" applyFill="1" applyAlignment="1">
      <alignment readingOrder="2"/>
    </xf>
    <xf numFmtId="0" fontId="0" fillId="2" borderId="0" xfId="0" applyFont="1" applyFill="1"/>
    <xf numFmtId="0" fontId="0" fillId="0" borderId="0" xfId="0" applyFont="1"/>
    <xf numFmtId="0" fontId="4" fillId="3" borderId="0" xfId="0" applyFont="1" applyFill="1" applyAlignment="1">
      <alignment readingOrder="2"/>
    </xf>
    <xf numFmtId="0" fontId="0" fillId="3" borderId="0" xfId="0" applyFont="1" applyFill="1" applyAlignment="1">
      <alignment readingOrder="2"/>
    </xf>
    <xf numFmtId="165" fontId="0" fillId="3" borderId="0" xfId="0" applyNumberFormat="1" applyFill="1"/>
    <xf numFmtId="165" fontId="3" fillId="3" borderId="0" xfId="0" applyNumberFormat="1" applyFont="1" applyFill="1"/>
    <xf numFmtId="0" fontId="3" fillId="0" borderId="0" xfId="0" applyFont="1" applyAlignment="1">
      <alignment readingOrder="2"/>
    </xf>
    <xf numFmtId="0" fontId="0" fillId="0" borderId="0" xfId="0" applyFont="1" applyAlignment="1">
      <alignment readingOrder="2"/>
    </xf>
    <xf numFmtId="0" fontId="4" fillId="4" borderId="0" xfId="0" applyFont="1" applyFill="1" applyAlignment="1">
      <alignment readingOrder="2"/>
    </xf>
    <xf numFmtId="0" fontId="0" fillId="4" borderId="0" xfId="0" applyFill="1"/>
    <xf numFmtId="0" fontId="3" fillId="4" borderId="0" xfId="0" applyFont="1" applyFill="1"/>
    <xf numFmtId="0" fontId="0" fillId="4" borderId="0" xfId="0" applyFill="1" applyAlignment="1">
      <alignment readingOrder="2"/>
    </xf>
    <xf numFmtId="0" fontId="3" fillId="5" borderId="0" xfId="0" applyFont="1" applyFill="1" applyAlignment="1">
      <alignment readingOrder="2"/>
    </xf>
    <xf numFmtId="0" fontId="4" fillId="5" borderId="0" xfId="0" applyFont="1" applyFill="1" applyAlignment="1">
      <alignment readingOrder="2"/>
    </xf>
    <xf numFmtId="0" fontId="4" fillId="5" borderId="0" xfId="0" applyFont="1" applyFill="1"/>
    <xf numFmtId="0" fontId="0" fillId="5" borderId="0" xfId="0" applyFill="1" applyAlignment="1">
      <alignment readingOrder="2"/>
    </xf>
    <xf numFmtId="0" fontId="0" fillId="5" borderId="0" xfId="0" applyFill="1"/>
    <xf numFmtId="0" fontId="0" fillId="5" borderId="0" xfId="0" applyFont="1" applyFill="1" applyAlignment="1">
      <alignment readingOrder="2"/>
    </xf>
    <xf numFmtId="0" fontId="0" fillId="2" borderId="0" xfId="0" applyFill="1"/>
    <xf numFmtId="0" fontId="0" fillId="4" borderId="0" xfId="0" applyFont="1" applyFill="1" applyAlignment="1">
      <alignment readingOrder="2"/>
    </xf>
    <xf numFmtId="165" fontId="0" fillId="3" borderId="0" xfId="0" applyNumberFormat="1" applyFont="1" applyFill="1"/>
    <xf numFmtId="0" fontId="0" fillId="4" borderId="0" xfId="0" applyFont="1" applyFill="1"/>
  </cellXfs>
  <cellStyles count="4">
    <cellStyle name="Heading1" xfId="3" xr:uid="{00000000-0005-0000-0000-000008000000}"/>
    <cellStyle name="Normal" xfId="0" builtinId="0"/>
    <cellStyle name="Result" xfId="1" xr:uid="{00000000-0005-0000-0000-000006000000}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66FF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8"/>
  <sheetViews>
    <sheetView rightToLeft="1" tabSelected="1" zoomScale="190" zoomScaleNormal="190" zoomScalePageLayoutView="60" workbookViewId="0">
      <selection activeCell="B2" sqref="B2"/>
    </sheetView>
  </sheetViews>
  <sheetFormatPr defaultColWidth="11.5703125" defaultRowHeight="12.75"/>
  <cols>
    <col min="1" max="1" width="15" style="1" customWidth="1"/>
    <col min="2" max="2" width="10.85546875" style="1" customWidth="1"/>
    <col min="3" max="3" width="11.42578125" style="2" customWidth="1"/>
    <col min="4" max="4" width="10.28515625" style="2" customWidth="1"/>
    <col min="5" max="6" width="6.7109375" style="2" customWidth="1"/>
    <col min="7" max="7" width="6.5703125" style="2" customWidth="1"/>
    <col min="8" max="11" width="6.7109375" style="2" customWidth="1"/>
    <col min="12" max="12" width="7.85546875" style="2" customWidth="1"/>
    <col min="13" max="13" width="8.5703125" style="2" customWidth="1"/>
    <col min="14" max="14" width="8.85546875" style="2" customWidth="1"/>
    <col min="15" max="15" width="8" style="2" customWidth="1"/>
    <col min="16" max="64" width="11.5703125" style="2"/>
  </cols>
  <sheetData>
    <row r="1" spans="1:11">
      <c r="A1" s="3"/>
      <c r="B1" s="4" t="s">
        <v>0</v>
      </c>
      <c r="C1" s="5" t="s">
        <v>1</v>
      </c>
      <c r="D1" s="5" t="s">
        <v>2</v>
      </c>
      <c r="E1" s="6"/>
      <c r="F1" s="6"/>
      <c r="G1" s="6"/>
      <c r="H1" s="6"/>
      <c r="I1" s="6"/>
      <c r="K1" s="6"/>
    </row>
    <row r="2" spans="1:11">
      <c r="A2" s="4" t="s">
        <v>3</v>
      </c>
      <c r="B2" s="7">
        <v>8</v>
      </c>
      <c r="C2" s="8">
        <v>4</v>
      </c>
      <c r="D2" s="8">
        <v>3</v>
      </c>
    </row>
    <row r="3" spans="1:11">
      <c r="A3" s="4" t="s">
        <v>4</v>
      </c>
      <c r="B3" s="7">
        <v>5</v>
      </c>
      <c r="C3" s="8">
        <v>8</v>
      </c>
      <c r="D3" s="8">
        <v>1</v>
      </c>
    </row>
    <row r="4" spans="1:11">
      <c r="A4" s="4" t="s">
        <v>5</v>
      </c>
      <c r="B4" s="8">
        <v>3</v>
      </c>
      <c r="C4" s="8">
        <v>5</v>
      </c>
      <c r="D4" s="8">
        <v>3</v>
      </c>
    </row>
    <row r="5" spans="1:11">
      <c r="A5" s="6"/>
      <c r="B5" s="9"/>
      <c r="C5" s="9"/>
      <c r="D5" s="9"/>
    </row>
    <row r="6" spans="1:11">
      <c r="A6" s="10" t="s">
        <v>6</v>
      </c>
      <c r="B6" s="11">
        <f>SUM(B2:B4)</f>
        <v>16</v>
      </c>
      <c r="C6" s="10">
        <f>SUM(C2:C4)</f>
        <v>17</v>
      </c>
      <c r="D6" s="11">
        <f>SUM(D2:D4)</f>
        <v>7</v>
      </c>
    </row>
    <row r="7" spans="1:11">
      <c r="A7" s="10" t="s">
        <v>7</v>
      </c>
      <c r="B7" s="12" t="b">
        <f>B6=MAX($B$6:$D$6)</f>
        <v>0</v>
      </c>
      <c r="C7" s="13" t="b">
        <f>C6=MAX($B$6:$D$6)</f>
        <v>1</v>
      </c>
      <c r="D7" s="12" t="b">
        <f>D6=MAX($B$6:$D$6)</f>
        <v>0</v>
      </c>
    </row>
    <row r="8" spans="1:11">
      <c r="A8" s="14"/>
      <c r="B8" s="15"/>
      <c r="D8" s="15"/>
      <c r="F8" s="14"/>
      <c r="G8" s="6"/>
      <c r="H8" s="14"/>
      <c r="J8" s="15"/>
    </row>
    <row r="9" spans="1:11">
      <c r="A9" s="16" t="s">
        <v>8</v>
      </c>
      <c r="B9" s="17">
        <f>SUM(B3:B4)</f>
        <v>8</v>
      </c>
      <c r="C9" s="18">
        <f>SUM(C3:C4)</f>
        <v>13</v>
      </c>
      <c r="D9" s="17">
        <f>SUM(D3:D4)</f>
        <v>4</v>
      </c>
      <c r="F9" s="6"/>
      <c r="G9" s="6"/>
      <c r="H9" s="6"/>
    </row>
    <row r="10" spans="1:11">
      <c r="A10" s="16" t="s">
        <v>9</v>
      </c>
      <c r="B10" s="16">
        <f>B2+B4</f>
        <v>11</v>
      </c>
      <c r="C10" s="19">
        <f>C2+C4</f>
        <v>9</v>
      </c>
      <c r="D10" s="19">
        <f>D2+D4</f>
        <v>6</v>
      </c>
    </row>
    <row r="11" spans="1:11">
      <c r="A11" s="16" t="s">
        <v>10</v>
      </c>
      <c r="B11" s="16">
        <f>SUM(B2:B3)</f>
        <v>13</v>
      </c>
      <c r="C11" s="19">
        <f>SUM(C2:C3)</f>
        <v>12</v>
      </c>
      <c r="D11" s="19">
        <f>SUM(D2:D3)</f>
        <v>4</v>
      </c>
    </row>
    <row r="13" spans="1:11">
      <c r="A13" s="20"/>
      <c r="B13" s="21" t="s">
        <v>11</v>
      </c>
      <c r="C13" s="22" t="s">
        <v>12</v>
      </c>
      <c r="D13" s="22" t="s">
        <v>13</v>
      </c>
    </row>
    <row r="14" spans="1:11">
      <c r="A14" s="21" t="s">
        <v>14</v>
      </c>
      <c r="B14" s="23">
        <f>C9-C9</f>
        <v>0</v>
      </c>
      <c r="C14" s="24">
        <f>C2</f>
        <v>4</v>
      </c>
      <c r="D14" s="24">
        <f>C14-B14</f>
        <v>4</v>
      </c>
    </row>
    <row r="15" spans="1:11">
      <c r="A15" s="21" t="s">
        <v>15</v>
      </c>
      <c r="B15" s="25">
        <f>B10-C10</f>
        <v>2</v>
      </c>
      <c r="C15" s="24">
        <f>C3</f>
        <v>8</v>
      </c>
      <c r="D15" s="25">
        <f>C15-B15</f>
        <v>6</v>
      </c>
      <c r="F15" s="14"/>
      <c r="G15" s="6"/>
      <c r="H15" s="14"/>
      <c r="J15" s="15"/>
    </row>
    <row r="16" spans="1:11">
      <c r="A16" s="21" t="s">
        <v>16</v>
      </c>
      <c r="B16" s="25">
        <f>B11-C11</f>
        <v>1</v>
      </c>
      <c r="C16" s="24">
        <f>C4</f>
        <v>5</v>
      </c>
      <c r="D16" s="24">
        <f>C16-B16</f>
        <v>4</v>
      </c>
      <c r="F16" s="6"/>
      <c r="G16" s="6"/>
      <c r="H16" s="6"/>
    </row>
    <row r="17" spans="1:4">
      <c r="A17" s="21" t="s">
        <v>17</v>
      </c>
      <c r="B17" s="23">
        <f>SUM(B14:B16)</f>
        <v>3</v>
      </c>
      <c r="C17" s="23">
        <f>SUM(C14:C16)</f>
        <v>17</v>
      </c>
      <c r="D17" s="23">
        <f>SUM(D14:D16)</f>
        <v>14</v>
      </c>
    </row>
    <row r="18" spans="1:4">
      <c r="A18" s="14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8"/>
  <sheetViews>
    <sheetView rightToLeft="1" zoomScaleNormal="100" zoomScalePageLayoutView="60" workbookViewId="0"/>
  </sheetViews>
  <sheetFormatPr defaultColWidth="11.5703125" defaultRowHeight="12.75"/>
  <cols>
    <col min="1" max="1" width="15" style="1" customWidth="1"/>
    <col min="2" max="2" width="10.85546875" style="1" customWidth="1"/>
    <col min="3" max="3" width="11.42578125" style="2" customWidth="1"/>
    <col min="4" max="4" width="10.28515625" style="2" customWidth="1"/>
    <col min="5" max="6" width="6.7109375" style="2" customWidth="1"/>
    <col min="7" max="7" width="6.5703125" style="2" customWidth="1"/>
    <col min="8" max="11" width="6.7109375" style="2" customWidth="1"/>
    <col min="12" max="12" width="7.85546875" style="2" customWidth="1"/>
    <col min="13" max="13" width="8.5703125" style="2" customWidth="1"/>
    <col min="14" max="14" width="8.85546875" style="2" customWidth="1"/>
    <col min="15" max="15" width="8" style="2" customWidth="1"/>
    <col min="16" max="64" width="11.5703125" style="2"/>
  </cols>
  <sheetData>
    <row r="1" spans="1:11">
      <c r="A1" s="3"/>
      <c r="B1" s="4" t="s">
        <v>18</v>
      </c>
      <c r="C1" s="5" t="s">
        <v>19</v>
      </c>
      <c r="D1" s="5" t="s">
        <v>20</v>
      </c>
      <c r="E1" s="5" t="s">
        <v>21</v>
      </c>
      <c r="F1" s="6"/>
      <c r="G1" s="6"/>
      <c r="H1" s="6"/>
      <c r="I1" s="6"/>
      <c r="K1" s="6"/>
    </row>
    <row r="2" spans="1:11">
      <c r="A2" s="4" t="s">
        <v>3</v>
      </c>
      <c r="B2" s="7">
        <v>7</v>
      </c>
      <c r="C2" s="8">
        <v>0</v>
      </c>
      <c r="D2" s="8">
        <v>0</v>
      </c>
      <c r="E2" s="26">
        <v>0</v>
      </c>
    </row>
    <row r="3" spans="1:11">
      <c r="A3" s="4" t="s">
        <v>4</v>
      </c>
      <c r="B3" s="7">
        <v>0</v>
      </c>
      <c r="C3" s="8">
        <v>8</v>
      </c>
      <c r="D3" s="8">
        <v>0</v>
      </c>
      <c r="E3" s="26">
        <v>0</v>
      </c>
    </row>
    <row r="4" spans="1:11">
      <c r="A4" s="4" t="s">
        <v>5</v>
      </c>
      <c r="B4" s="8">
        <v>0</v>
      </c>
      <c r="C4" s="8">
        <v>0</v>
      </c>
      <c r="D4" s="8">
        <v>4</v>
      </c>
      <c r="E4" s="26">
        <v>0</v>
      </c>
    </row>
    <row r="5" spans="1:11">
      <c r="A5" s="6"/>
      <c r="B5" s="9"/>
      <c r="C5" s="9"/>
      <c r="D5" s="9"/>
    </row>
    <row r="6" spans="1:11">
      <c r="A6" s="10" t="s">
        <v>6</v>
      </c>
      <c r="B6" s="11">
        <f>SUM(B2:B4)</f>
        <v>7</v>
      </c>
      <c r="C6" s="10">
        <f>SUM(C2:C4)</f>
        <v>8</v>
      </c>
      <c r="D6" s="11">
        <f>SUM(D2:D4)</f>
        <v>4</v>
      </c>
    </row>
    <row r="7" spans="1:11">
      <c r="A7" s="10" t="s">
        <v>7</v>
      </c>
      <c r="B7" s="12" t="b">
        <f>B6=MAX($B$6:$D$6)</f>
        <v>0</v>
      </c>
      <c r="C7" s="13" t="b">
        <f>C6=MAX($B$6:$D$6)</f>
        <v>1</v>
      </c>
      <c r="D7" s="12" t="b">
        <f>D6=MAX($B$6:$D$6)</f>
        <v>0</v>
      </c>
    </row>
    <row r="8" spans="1:11">
      <c r="A8" s="14"/>
      <c r="B8" s="15"/>
      <c r="D8" s="15"/>
      <c r="F8" s="14"/>
      <c r="G8" s="6"/>
      <c r="H8" s="14"/>
      <c r="J8" s="15"/>
    </row>
    <row r="9" spans="1:11">
      <c r="A9" s="16" t="s">
        <v>8</v>
      </c>
      <c r="B9" s="17">
        <f>SUM(B3:B4)</f>
        <v>0</v>
      </c>
      <c r="C9" s="18">
        <f>SUM(C3:C4)</f>
        <v>8</v>
      </c>
      <c r="D9" s="17">
        <f>SUM(D3:D4)</f>
        <v>4</v>
      </c>
      <c r="F9" s="6"/>
      <c r="G9" s="6"/>
      <c r="H9" s="6"/>
    </row>
    <row r="10" spans="1:11">
      <c r="A10" s="16" t="s">
        <v>9</v>
      </c>
      <c r="B10" s="16">
        <f>B2+B4</f>
        <v>7</v>
      </c>
      <c r="C10" s="19">
        <f>C2+C4</f>
        <v>0</v>
      </c>
      <c r="D10" s="19">
        <f>D2+D4</f>
        <v>4</v>
      </c>
    </row>
    <row r="11" spans="1:11">
      <c r="A11" s="16" t="s">
        <v>10</v>
      </c>
      <c r="B11" s="27">
        <f>SUM(B2:B3)</f>
        <v>7</v>
      </c>
      <c r="C11" s="16">
        <f>SUM(C2:C3)</f>
        <v>8</v>
      </c>
      <c r="D11" s="19">
        <f>SUM(D2:D3)</f>
        <v>0</v>
      </c>
    </row>
    <row r="13" spans="1:11">
      <c r="A13" s="20"/>
      <c r="B13" s="21" t="s">
        <v>11</v>
      </c>
      <c r="C13" s="22" t="s">
        <v>12</v>
      </c>
      <c r="D13" s="22" t="s">
        <v>13</v>
      </c>
    </row>
    <row r="14" spans="1:11">
      <c r="A14" s="21" t="s">
        <v>14</v>
      </c>
      <c r="B14" s="23">
        <f>C9-C9</f>
        <v>0</v>
      </c>
      <c r="C14" s="24">
        <f>C2</f>
        <v>0</v>
      </c>
      <c r="D14" s="24">
        <f>C14-B14</f>
        <v>0</v>
      </c>
    </row>
    <row r="15" spans="1:11">
      <c r="A15" s="21" t="s">
        <v>15</v>
      </c>
      <c r="B15" s="25">
        <f>B10-C10</f>
        <v>7</v>
      </c>
      <c r="C15" s="24">
        <f>C3</f>
        <v>8</v>
      </c>
      <c r="D15" s="25">
        <f>C15-B15</f>
        <v>1</v>
      </c>
      <c r="F15" s="14"/>
      <c r="G15" s="6"/>
      <c r="H15" s="14"/>
      <c r="J15" s="15"/>
    </row>
    <row r="16" spans="1:11">
      <c r="A16" s="21" t="s">
        <v>16</v>
      </c>
      <c r="B16" s="25">
        <f>C11-C11</f>
        <v>0</v>
      </c>
      <c r="C16" s="24">
        <f>C4</f>
        <v>0</v>
      </c>
      <c r="D16" s="24">
        <f>C16-B16</f>
        <v>0</v>
      </c>
      <c r="F16" s="6"/>
      <c r="G16" s="6"/>
      <c r="H16" s="6"/>
    </row>
    <row r="17" spans="1:4">
      <c r="A17" s="21" t="s">
        <v>17</v>
      </c>
      <c r="B17" s="23">
        <f>SUM(B14:B16)</f>
        <v>7</v>
      </c>
      <c r="C17" s="23">
        <f>SUM(C14:C16)</f>
        <v>8</v>
      </c>
      <c r="D17" s="23">
        <f>SUM(D14:D16)</f>
        <v>1</v>
      </c>
    </row>
    <row r="18" spans="1:4">
      <c r="A18" s="14"/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23"/>
  <sheetViews>
    <sheetView rightToLeft="1" zoomScale="220" zoomScaleNormal="220" zoomScalePageLayoutView="60" workbookViewId="0">
      <selection activeCell="A2" sqref="A2"/>
    </sheetView>
  </sheetViews>
  <sheetFormatPr defaultColWidth="11.5703125" defaultRowHeight="12.75"/>
  <cols>
    <col min="1" max="1" width="15" style="1" customWidth="1"/>
    <col min="2" max="2" width="10.85546875" style="1" customWidth="1"/>
    <col min="3" max="3" width="11.42578125" style="2" customWidth="1"/>
    <col min="4" max="4" width="10.28515625" style="2" customWidth="1"/>
    <col min="5" max="6" width="6.7109375" style="2" customWidth="1"/>
    <col min="7" max="7" width="6.5703125" style="2" customWidth="1"/>
    <col min="8" max="11" width="6.7109375" style="2" customWidth="1"/>
    <col min="12" max="12" width="7.85546875" style="2" customWidth="1"/>
    <col min="13" max="13" width="8.5703125" style="2" customWidth="1"/>
    <col min="14" max="14" width="8.85546875" style="2" customWidth="1"/>
    <col min="15" max="15" width="8" style="2" customWidth="1"/>
    <col min="16" max="64" width="11.5703125" style="2"/>
  </cols>
  <sheetData>
    <row r="1" spans="1:11">
      <c r="A1" s="3"/>
      <c r="B1" s="4" t="s">
        <v>0</v>
      </c>
      <c r="C1" s="5" t="s">
        <v>1</v>
      </c>
      <c r="D1" s="5" t="s">
        <v>2</v>
      </c>
      <c r="E1" s="6"/>
      <c r="F1" s="6"/>
      <c r="G1" s="6"/>
      <c r="H1" s="6"/>
      <c r="I1" s="6"/>
      <c r="K1" s="6"/>
    </row>
    <row r="2" spans="1:11">
      <c r="A2" s="4" t="s">
        <v>3</v>
      </c>
      <c r="B2" s="7">
        <v>10</v>
      </c>
      <c r="C2" s="8">
        <v>4</v>
      </c>
      <c r="D2" s="8">
        <v>3</v>
      </c>
    </row>
    <row r="3" spans="1:11">
      <c r="A3" s="4" t="s">
        <v>4</v>
      </c>
      <c r="B3" s="7">
        <v>5</v>
      </c>
      <c r="C3" s="8">
        <v>8</v>
      </c>
      <c r="D3" s="8">
        <v>1</v>
      </c>
    </row>
    <row r="4" spans="1:11">
      <c r="A4" s="4" t="s">
        <v>5</v>
      </c>
      <c r="B4" s="8">
        <v>3</v>
      </c>
      <c r="C4" s="8">
        <v>5</v>
      </c>
      <c r="D4" s="8">
        <v>3</v>
      </c>
    </row>
    <row r="5" spans="1:11">
      <c r="A5" s="6"/>
      <c r="B5" s="9"/>
      <c r="C5" s="9"/>
      <c r="D5" s="9"/>
    </row>
    <row r="6" spans="1:11">
      <c r="A6" s="10" t="s">
        <v>6</v>
      </c>
      <c r="B6" s="10">
        <f>SUM(B2:B4)</f>
        <v>18</v>
      </c>
      <c r="C6" s="11">
        <f>SUM(C2:C4)</f>
        <v>17</v>
      </c>
      <c r="D6" s="11">
        <f>SUM(D2:D4)</f>
        <v>7</v>
      </c>
    </row>
    <row r="7" spans="1:11">
      <c r="A7" s="10" t="s">
        <v>22</v>
      </c>
      <c r="B7" s="11">
        <f>PRODUCT(B2:B4)</f>
        <v>150</v>
      </c>
      <c r="C7" s="10">
        <f>PRODUCT(C2:C4)</f>
        <v>160</v>
      </c>
      <c r="D7" s="11">
        <f>PRODUCT(D2:D4)</f>
        <v>9</v>
      </c>
    </row>
    <row r="8" spans="1:11">
      <c r="A8" s="10" t="s">
        <v>7</v>
      </c>
      <c r="B8" s="28" t="b">
        <f>B7=MAX($B$7:$D$7)</f>
        <v>0</v>
      </c>
      <c r="C8" s="13" t="b">
        <f>C7=MAX($B$7:$D$7)</f>
        <v>1</v>
      </c>
      <c r="D8" s="12" t="b">
        <f>D7=MAX($B$7:$D$7)</f>
        <v>0</v>
      </c>
    </row>
    <row r="9" spans="1:11">
      <c r="A9" s="14"/>
      <c r="B9" s="15"/>
      <c r="D9" s="15"/>
      <c r="F9" s="14"/>
      <c r="G9" s="6"/>
      <c r="H9" s="14"/>
      <c r="J9" s="15"/>
    </row>
    <row r="10" spans="1:11">
      <c r="A10" s="16" t="s">
        <v>8</v>
      </c>
      <c r="B10" s="17">
        <f>SUM(B3:B4)</f>
        <v>8</v>
      </c>
      <c r="C10" s="29">
        <f>SUM(C3:C4)</f>
        <v>13</v>
      </c>
      <c r="D10" s="17">
        <f>SUM(D3:D4)</f>
        <v>4</v>
      </c>
      <c r="F10" s="6"/>
      <c r="G10" s="6"/>
      <c r="H10" s="6"/>
    </row>
    <row r="11" spans="1:11">
      <c r="A11" s="16" t="s">
        <v>9</v>
      </c>
      <c r="B11" s="27">
        <f>B2+B4</f>
        <v>13</v>
      </c>
      <c r="C11" s="19">
        <f>C2+C4</f>
        <v>9</v>
      </c>
      <c r="D11" s="19">
        <f>D2+D4</f>
        <v>6</v>
      </c>
    </row>
    <row r="12" spans="1:11">
      <c r="A12" s="16" t="s">
        <v>10</v>
      </c>
      <c r="B12" s="27">
        <f>SUM(B2:B3)</f>
        <v>15</v>
      </c>
      <c r="C12" s="19">
        <f>SUM(C2:C3)</f>
        <v>12</v>
      </c>
      <c r="D12" s="19">
        <f>SUM(D2:D3)</f>
        <v>4</v>
      </c>
    </row>
    <row r="13" spans="1:11">
      <c r="A13" s="16"/>
      <c r="B13" s="16"/>
      <c r="C13" s="19"/>
      <c r="D13" s="19"/>
    </row>
    <row r="14" spans="1:11">
      <c r="A14" s="16" t="s">
        <v>23</v>
      </c>
      <c r="B14" s="17">
        <f>B3*B4</f>
        <v>15</v>
      </c>
      <c r="C14" s="18">
        <f>C3*C4</f>
        <v>40</v>
      </c>
      <c r="D14" s="17">
        <f>D3*D4</f>
        <v>3</v>
      </c>
      <c r="F14" s="6"/>
      <c r="G14" s="6"/>
      <c r="H14" s="6"/>
    </row>
    <row r="15" spans="1:11">
      <c r="A15" s="16" t="s">
        <v>24</v>
      </c>
      <c r="B15" s="16">
        <f>B2*B4</f>
        <v>30</v>
      </c>
      <c r="C15" s="27">
        <f>C2*C4</f>
        <v>20</v>
      </c>
      <c r="D15" s="27">
        <f>D2*D4</f>
        <v>9</v>
      </c>
    </row>
    <row r="16" spans="1:11">
      <c r="A16" s="16" t="s">
        <v>25</v>
      </c>
      <c r="B16" s="16">
        <f>B2*B3</f>
        <v>50</v>
      </c>
      <c r="C16" s="27">
        <f>C2*C3</f>
        <v>32</v>
      </c>
      <c r="D16" s="27">
        <f>D2*D3</f>
        <v>3</v>
      </c>
    </row>
    <row r="18" spans="1:10">
      <c r="A18" s="20"/>
      <c r="B18" s="21" t="s">
        <v>11</v>
      </c>
      <c r="C18" s="22" t="s">
        <v>12</v>
      </c>
      <c r="D18" s="22" t="s">
        <v>13</v>
      </c>
    </row>
    <row r="19" spans="1:10">
      <c r="A19" s="21" t="s">
        <v>14</v>
      </c>
      <c r="B19" s="23">
        <f>C10-C10</f>
        <v>0</v>
      </c>
      <c r="C19" s="24">
        <f>C2</f>
        <v>4</v>
      </c>
      <c r="D19" s="24">
        <f>C19-B19</f>
        <v>4</v>
      </c>
    </row>
    <row r="20" spans="1:10">
      <c r="A20" s="21" t="s">
        <v>15</v>
      </c>
      <c r="B20" s="25">
        <f>B11-C11</f>
        <v>4</v>
      </c>
      <c r="C20" s="24">
        <f>C3</f>
        <v>8</v>
      </c>
      <c r="D20" s="25">
        <f>C20-B20</f>
        <v>4</v>
      </c>
      <c r="F20" s="14"/>
      <c r="G20" s="6"/>
      <c r="H20" s="14"/>
      <c r="J20" s="15"/>
    </row>
    <row r="21" spans="1:10">
      <c r="A21" s="21" t="s">
        <v>16</v>
      </c>
      <c r="B21" s="25">
        <f>B12-C12</f>
        <v>3</v>
      </c>
      <c r="C21" s="24">
        <f>C4</f>
        <v>5</v>
      </c>
      <c r="D21" s="24">
        <f>C21-B21</f>
        <v>2</v>
      </c>
      <c r="F21" s="6"/>
      <c r="G21" s="6"/>
      <c r="H21" s="6"/>
    </row>
    <row r="22" spans="1:10">
      <c r="A22" s="21" t="s">
        <v>17</v>
      </c>
      <c r="B22" s="23">
        <f>SUM(B19:B21)</f>
        <v>7</v>
      </c>
      <c r="C22" s="23">
        <f>SUM(C19:C21)</f>
        <v>17</v>
      </c>
      <c r="D22" s="23">
        <f>SUM(D19:D21)</f>
        <v>10</v>
      </c>
    </row>
    <row r="23" spans="1:10">
      <c r="A23" s="14"/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כללי</vt:lpstr>
      <vt:lpstr>מכרז חפץ אחד</vt:lpstr>
      <vt:lpstr>מכפלה</vt:lpstr>
      <vt:lpstr>מכפלה!x</vt:lpstr>
      <vt:lpstr>'מכרז חפץ אחד'!x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2021-11-17T11:41:35Z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/>
  <dcterms:modified xsi:type="dcterms:W3CDTF">2020-11-25T13:44:12Z</dcterms:modified>
  <cp:revision>131</cp:revision>
  <dc:subject/>
  <dc:title/>
</cp:coreProperties>
</file>