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-3\DS\"/>
    </mc:Choice>
  </mc:AlternateContent>
  <xr:revisionPtr revIDLastSave="0" documentId="13_ncr:1_{3963E8A1-87F1-4ECC-B629-E60492E42341}" xr6:coauthVersionLast="47" xr6:coauthVersionMax="47" xr10:uidLastSave="{00000000-0000-0000-0000-000000000000}"/>
  <bookViews>
    <workbookView xWindow="-110" yWindow="-110" windowWidth="22620" windowHeight="13500" xr2:uid="{F594C46D-FFF3-476F-824F-E815EFD9E66D}"/>
  </bookViews>
  <sheets>
    <sheet name="Logistic regression" sheetId="1" r:id="rId1"/>
  </sheets>
  <definedNames>
    <definedName name="solver_adj" localSheetId="0" hidden="1">'Logistic regression'!$L$1:$O$1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'Logistic regression'!$K$2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G2" i="1"/>
  <c r="H2" i="1"/>
  <c r="I2" i="1"/>
  <c r="G3" i="1"/>
  <c r="J3" i="1" s="1"/>
  <c r="H3" i="1"/>
  <c r="I3" i="1" s="1"/>
  <c r="G4" i="1"/>
  <c r="H4" i="1"/>
  <c r="I4" i="1" s="1"/>
  <c r="J4" i="1"/>
  <c r="G5" i="1"/>
  <c r="H5" i="1"/>
  <c r="I5" i="1" s="1"/>
  <c r="G6" i="1"/>
  <c r="H6" i="1"/>
  <c r="I6" i="1"/>
  <c r="J6" i="1"/>
  <c r="G7" i="1"/>
  <c r="J7" i="1" s="1"/>
  <c r="H7" i="1"/>
  <c r="I7" i="1" s="1"/>
  <c r="G8" i="1"/>
  <c r="H8" i="1"/>
  <c r="I8" i="1"/>
  <c r="J8" i="1" s="1"/>
  <c r="G9" i="1"/>
  <c r="H9" i="1"/>
  <c r="I9" i="1" s="1"/>
  <c r="G10" i="1"/>
  <c r="H10" i="1"/>
  <c r="I10" i="1"/>
  <c r="J10" i="1"/>
  <c r="G11" i="1"/>
  <c r="H11" i="1"/>
  <c r="I11" i="1" s="1"/>
  <c r="G12" i="1"/>
  <c r="H12" i="1"/>
  <c r="I12" i="1" s="1"/>
  <c r="G13" i="1"/>
  <c r="H13" i="1"/>
  <c r="I13" i="1"/>
  <c r="G14" i="1"/>
  <c r="H14" i="1"/>
  <c r="I14" i="1"/>
  <c r="J14" i="1"/>
  <c r="G15" i="1"/>
  <c r="H15" i="1"/>
  <c r="I15" i="1" s="1"/>
  <c r="G16" i="1"/>
  <c r="H16" i="1"/>
  <c r="I16" i="1"/>
  <c r="J16" i="1" s="1"/>
  <c r="G17" i="1"/>
  <c r="H17" i="1"/>
  <c r="I17" i="1" s="1"/>
  <c r="G18" i="1"/>
  <c r="H18" i="1"/>
  <c r="I18" i="1"/>
  <c r="J18" i="1"/>
  <c r="G19" i="1"/>
  <c r="J19" i="1" s="1"/>
  <c r="H19" i="1"/>
  <c r="I19" i="1" s="1"/>
  <c r="G20" i="1"/>
  <c r="H20" i="1"/>
  <c r="I20" i="1" s="1"/>
  <c r="J20" i="1"/>
  <c r="G21" i="1"/>
  <c r="H21" i="1"/>
  <c r="I21" i="1"/>
  <c r="G22" i="1"/>
  <c r="H22" i="1"/>
  <c r="I22" i="1"/>
  <c r="J22" i="1"/>
  <c r="G23" i="1"/>
  <c r="J23" i="1" s="1"/>
  <c r="H23" i="1"/>
  <c r="I23" i="1" s="1"/>
  <c r="G24" i="1"/>
  <c r="H24" i="1"/>
  <c r="I24" i="1" s="1"/>
  <c r="J24" i="1" s="1"/>
  <c r="G25" i="1"/>
  <c r="J25" i="1" s="1"/>
  <c r="H25" i="1"/>
  <c r="I25" i="1"/>
  <c r="G26" i="1"/>
  <c r="H26" i="1"/>
  <c r="I26" i="1"/>
  <c r="J26" i="1"/>
  <c r="G27" i="1"/>
  <c r="J27" i="1" s="1"/>
  <c r="H27" i="1"/>
  <c r="I27" i="1" s="1"/>
  <c r="G28" i="1"/>
  <c r="H28" i="1"/>
  <c r="I28" i="1" s="1"/>
  <c r="J28" i="1" s="1"/>
  <c r="G29" i="1"/>
  <c r="H29" i="1"/>
  <c r="I29" i="1" s="1"/>
  <c r="G30" i="1"/>
  <c r="H30" i="1"/>
  <c r="I30" i="1"/>
  <c r="J30" i="1"/>
  <c r="G31" i="1"/>
  <c r="H31" i="1"/>
  <c r="I31" i="1" s="1"/>
  <c r="G32" i="1"/>
  <c r="J32" i="1" s="1"/>
  <c r="H32" i="1"/>
  <c r="I32" i="1" s="1"/>
  <c r="G33" i="1"/>
  <c r="J33" i="1" s="1"/>
  <c r="H33" i="1"/>
  <c r="I33" i="1" s="1"/>
  <c r="G34" i="1"/>
  <c r="H34" i="1"/>
  <c r="I34" i="1"/>
  <c r="J34" i="1"/>
  <c r="G35" i="1"/>
  <c r="J35" i="1" s="1"/>
  <c r="H35" i="1"/>
  <c r="I35" i="1" s="1"/>
  <c r="G36" i="1"/>
  <c r="J36" i="1" s="1"/>
  <c r="H36" i="1"/>
  <c r="I36" i="1" s="1"/>
  <c r="G37" i="1"/>
  <c r="H37" i="1"/>
  <c r="I37" i="1" s="1"/>
  <c r="G38" i="1"/>
  <c r="H38" i="1"/>
  <c r="I38" i="1"/>
  <c r="J38" i="1"/>
  <c r="G39" i="1"/>
  <c r="H39" i="1"/>
  <c r="I39" i="1" s="1"/>
  <c r="G40" i="1"/>
  <c r="H40" i="1"/>
  <c r="I40" i="1"/>
  <c r="J40" i="1" s="1"/>
  <c r="G41" i="1"/>
  <c r="H41" i="1"/>
  <c r="I41" i="1" s="1"/>
  <c r="G42" i="1"/>
  <c r="H42" i="1"/>
  <c r="I42" i="1"/>
  <c r="J42" i="1"/>
  <c r="G43" i="1"/>
  <c r="J43" i="1" s="1"/>
  <c r="H43" i="1"/>
  <c r="I43" i="1" s="1"/>
  <c r="G44" i="1"/>
  <c r="H44" i="1"/>
  <c r="I44" i="1"/>
  <c r="J44" i="1" s="1"/>
  <c r="G45" i="1"/>
  <c r="H45" i="1"/>
  <c r="I45" i="1" s="1"/>
  <c r="G46" i="1"/>
  <c r="H46" i="1"/>
  <c r="I46" i="1"/>
  <c r="J46" i="1"/>
  <c r="G47" i="1"/>
  <c r="J47" i="1" s="1"/>
  <c r="H47" i="1"/>
  <c r="I47" i="1" s="1"/>
  <c r="G48" i="1"/>
  <c r="J48" i="1" s="1"/>
  <c r="H48" i="1"/>
  <c r="I48" i="1" s="1"/>
  <c r="G49" i="1"/>
  <c r="H49" i="1"/>
  <c r="I49" i="1"/>
  <c r="G50" i="1"/>
  <c r="H50" i="1"/>
  <c r="I50" i="1"/>
  <c r="J50" i="1"/>
  <c r="G51" i="1"/>
  <c r="H51" i="1"/>
  <c r="I51" i="1" s="1"/>
  <c r="G52" i="1"/>
  <c r="J52" i="1" s="1"/>
  <c r="H52" i="1"/>
  <c r="I52" i="1" s="1"/>
  <c r="G53" i="1"/>
  <c r="H53" i="1"/>
  <c r="I53" i="1" s="1"/>
  <c r="G54" i="1"/>
  <c r="H54" i="1"/>
  <c r="I54" i="1"/>
  <c r="J54" i="1"/>
  <c r="G55" i="1"/>
  <c r="J55" i="1" s="1"/>
  <c r="H55" i="1"/>
  <c r="I55" i="1" s="1"/>
  <c r="G56" i="1"/>
  <c r="H56" i="1"/>
  <c r="I56" i="1"/>
  <c r="J56" i="1" s="1"/>
  <c r="G57" i="1"/>
  <c r="H57" i="1"/>
  <c r="I57" i="1"/>
  <c r="G58" i="1"/>
  <c r="H58" i="1"/>
  <c r="I58" i="1"/>
  <c r="J58" i="1"/>
  <c r="G59" i="1"/>
  <c r="H59" i="1"/>
  <c r="I59" i="1" s="1"/>
  <c r="G60" i="1"/>
  <c r="J60" i="1" s="1"/>
  <c r="H60" i="1"/>
  <c r="I60" i="1" s="1"/>
  <c r="G61" i="1"/>
  <c r="H61" i="1"/>
  <c r="I61" i="1" s="1"/>
  <c r="G62" i="1"/>
  <c r="H62" i="1"/>
  <c r="I62" i="1"/>
  <c r="J62" i="1"/>
  <c r="G63" i="1"/>
  <c r="J63" i="1" s="1"/>
  <c r="H63" i="1"/>
  <c r="I63" i="1" s="1"/>
  <c r="G64" i="1"/>
  <c r="H64" i="1"/>
  <c r="I64" i="1"/>
  <c r="J64" i="1" s="1"/>
  <c r="G65" i="1"/>
  <c r="J65" i="1" s="1"/>
  <c r="H65" i="1"/>
  <c r="I65" i="1" s="1"/>
  <c r="G66" i="1"/>
  <c r="H66" i="1"/>
  <c r="I66" i="1"/>
  <c r="J66" i="1"/>
  <c r="G67" i="1"/>
  <c r="H67" i="1"/>
  <c r="I67" i="1" s="1"/>
  <c r="G68" i="1"/>
  <c r="H68" i="1"/>
  <c r="I68" i="1" s="1"/>
  <c r="G69" i="1"/>
  <c r="H69" i="1"/>
  <c r="I69" i="1"/>
  <c r="G70" i="1"/>
  <c r="H70" i="1"/>
  <c r="I70" i="1"/>
  <c r="J70" i="1"/>
  <c r="G71" i="1"/>
  <c r="H71" i="1"/>
  <c r="I71" i="1" s="1"/>
  <c r="G72" i="1"/>
  <c r="H72" i="1"/>
  <c r="I72" i="1"/>
  <c r="J72" i="1" s="1"/>
  <c r="G73" i="1"/>
  <c r="H73" i="1"/>
  <c r="I73" i="1" s="1"/>
  <c r="G74" i="1"/>
  <c r="H74" i="1"/>
  <c r="I74" i="1"/>
  <c r="J74" i="1"/>
  <c r="G75" i="1"/>
  <c r="H75" i="1"/>
  <c r="I75" i="1" s="1"/>
  <c r="G76" i="1"/>
  <c r="H76" i="1"/>
  <c r="I76" i="1" s="1"/>
  <c r="G77" i="1"/>
  <c r="H77" i="1"/>
  <c r="I77" i="1" s="1"/>
  <c r="G78" i="1"/>
  <c r="H78" i="1"/>
  <c r="I78" i="1"/>
  <c r="J78" i="1"/>
  <c r="G79" i="1"/>
  <c r="H79" i="1"/>
  <c r="I79" i="1" s="1"/>
  <c r="G80" i="1"/>
  <c r="H80" i="1"/>
  <c r="I80" i="1"/>
  <c r="J80" i="1"/>
  <c r="G81" i="1"/>
  <c r="J81" i="1" s="1"/>
  <c r="H81" i="1"/>
  <c r="I81" i="1" s="1"/>
  <c r="G82" i="1"/>
  <c r="H82" i="1"/>
  <c r="I82" i="1"/>
  <c r="J82" i="1"/>
  <c r="G83" i="1"/>
  <c r="H83" i="1"/>
  <c r="I83" i="1" s="1"/>
  <c r="G84" i="1"/>
  <c r="H84" i="1"/>
  <c r="I84" i="1" s="1"/>
  <c r="J84" i="1"/>
  <c r="G85" i="1"/>
  <c r="H85" i="1"/>
  <c r="I85" i="1" s="1"/>
  <c r="G86" i="1"/>
  <c r="H86" i="1"/>
  <c r="I86" i="1"/>
  <c r="J86" i="1"/>
  <c r="G87" i="1"/>
  <c r="H87" i="1"/>
  <c r="I87" i="1" s="1"/>
  <c r="G88" i="1"/>
  <c r="J88" i="1" s="1"/>
  <c r="H88" i="1"/>
  <c r="I88" i="1"/>
  <c r="G89" i="1"/>
  <c r="H89" i="1"/>
  <c r="I89" i="1"/>
  <c r="G90" i="1"/>
  <c r="H90" i="1"/>
  <c r="I90" i="1"/>
  <c r="J90" i="1"/>
  <c r="G91" i="1"/>
  <c r="J91" i="1" s="1"/>
  <c r="H91" i="1"/>
  <c r="I91" i="1" s="1"/>
  <c r="G92" i="1"/>
  <c r="H92" i="1"/>
  <c r="I92" i="1" s="1"/>
  <c r="J92" i="1" s="1"/>
  <c r="G93" i="1"/>
  <c r="J93" i="1" s="1"/>
  <c r="H93" i="1"/>
  <c r="I93" i="1" s="1"/>
  <c r="G94" i="1"/>
  <c r="H94" i="1"/>
  <c r="I94" i="1"/>
  <c r="J94" i="1"/>
  <c r="G95" i="1"/>
  <c r="J95" i="1" s="1"/>
  <c r="H95" i="1"/>
  <c r="I95" i="1" s="1"/>
  <c r="G96" i="1"/>
  <c r="J96" i="1" s="1"/>
  <c r="H96" i="1"/>
  <c r="I96" i="1" s="1"/>
  <c r="G97" i="1"/>
  <c r="H97" i="1"/>
  <c r="I97" i="1"/>
  <c r="G98" i="1"/>
  <c r="H98" i="1"/>
  <c r="I98" i="1"/>
  <c r="J98" i="1"/>
  <c r="G99" i="1"/>
  <c r="H99" i="1"/>
  <c r="I99" i="1" s="1"/>
  <c r="G100" i="1"/>
  <c r="H100" i="1"/>
  <c r="I100" i="1"/>
  <c r="J100" i="1"/>
  <c r="G101" i="1"/>
  <c r="H101" i="1"/>
  <c r="I101" i="1" s="1"/>
  <c r="J101" i="1" s="1"/>
  <c r="G102" i="1"/>
  <c r="H102" i="1"/>
  <c r="I102" i="1"/>
  <c r="J102" i="1"/>
  <c r="G103" i="1"/>
  <c r="H103" i="1"/>
  <c r="I103" i="1" s="1"/>
  <c r="G104" i="1"/>
  <c r="J104" i="1" s="1"/>
  <c r="H104" i="1"/>
  <c r="I104" i="1"/>
  <c r="G105" i="1"/>
  <c r="J105" i="1" s="1"/>
  <c r="H105" i="1"/>
  <c r="I105" i="1"/>
  <c r="G106" i="1"/>
  <c r="H106" i="1"/>
  <c r="I106" i="1"/>
  <c r="J106" i="1"/>
  <c r="G107" i="1"/>
  <c r="J107" i="1" s="1"/>
  <c r="H107" i="1"/>
  <c r="I107" i="1" s="1"/>
  <c r="G108" i="1"/>
  <c r="J108" i="1" s="1"/>
  <c r="H108" i="1"/>
  <c r="I108" i="1" s="1"/>
  <c r="G109" i="1"/>
  <c r="H109" i="1"/>
  <c r="I109" i="1" s="1"/>
  <c r="J109" i="1"/>
  <c r="G110" i="1"/>
  <c r="H110" i="1"/>
  <c r="I110" i="1"/>
  <c r="J110" i="1"/>
  <c r="G111" i="1"/>
  <c r="H111" i="1"/>
  <c r="I111" i="1" s="1"/>
  <c r="G112" i="1"/>
  <c r="H112" i="1"/>
  <c r="I112" i="1" s="1"/>
  <c r="J112" i="1" s="1"/>
  <c r="G113" i="1"/>
  <c r="J113" i="1" s="1"/>
  <c r="H113" i="1"/>
  <c r="I113" i="1" s="1"/>
  <c r="G114" i="1"/>
  <c r="H114" i="1"/>
  <c r="I114" i="1"/>
  <c r="J114" i="1"/>
  <c r="G115" i="1"/>
  <c r="H115" i="1"/>
  <c r="I115" i="1" s="1"/>
  <c r="G116" i="1"/>
  <c r="H116" i="1"/>
  <c r="I116" i="1"/>
  <c r="J116" i="1"/>
  <c r="G117" i="1"/>
  <c r="H117" i="1"/>
  <c r="I117" i="1" s="1"/>
  <c r="J117" i="1" s="1"/>
  <c r="G118" i="1"/>
  <c r="H118" i="1"/>
  <c r="I118" i="1"/>
  <c r="J118" i="1"/>
  <c r="G119" i="1"/>
  <c r="J119" i="1" s="1"/>
  <c r="H119" i="1"/>
  <c r="I119" i="1" s="1"/>
  <c r="G120" i="1"/>
  <c r="H120" i="1"/>
  <c r="I120" i="1" s="1"/>
  <c r="J120" i="1" s="1"/>
  <c r="G121" i="1"/>
  <c r="H121" i="1"/>
  <c r="I121" i="1"/>
  <c r="J121" i="1" s="1"/>
  <c r="G122" i="1"/>
  <c r="H122" i="1"/>
  <c r="I122" i="1"/>
  <c r="J122" i="1"/>
  <c r="G123" i="1"/>
  <c r="H123" i="1"/>
  <c r="I123" i="1" s="1"/>
  <c r="G124" i="1"/>
  <c r="H124" i="1"/>
  <c r="I124" i="1" s="1"/>
  <c r="J124" i="1" s="1"/>
  <c r="G125" i="1"/>
  <c r="J125" i="1" s="1"/>
  <c r="H125" i="1"/>
  <c r="I125" i="1" s="1"/>
  <c r="G126" i="1"/>
  <c r="H126" i="1"/>
  <c r="I126" i="1"/>
  <c r="J126" i="1"/>
  <c r="G127" i="1"/>
  <c r="J127" i="1" s="1"/>
  <c r="H127" i="1"/>
  <c r="I127" i="1" s="1"/>
  <c r="G128" i="1"/>
  <c r="H128" i="1"/>
  <c r="I128" i="1"/>
  <c r="G129" i="1"/>
  <c r="H129" i="1"/>
  <c r="I129" i="1"/>
  <c r="J129" i="1"/>
  <c r="G130" i="1"/>
  <c r="H130" i="1"/>
  <c r="I130" i="1"/>
  <c r="J130" i="1"/>
  <c r="G131" i="1"/>
  <c r="H131" i="1"/>
  <c r="I131" i="1" s="1"/>
  <c r="G132" i="1"/>
  <c r="J132" i="1" s="1"/>
  <c r="H132" i="1"/>
  <c r="I132" i="1" s="1"/>
  <c r="G133" i="1"/>
  <c r="H133" i="1"/>
  <c r="I133" i="1" s="1"/>
  <c r="J133" i="1"/>
  <c r="G134" i="1"/>
  <c r="H134" i="1"/>
  <c r="I134" i="1"/>
  <c r="J134" i="1"/>
  <c r="G135" i="1"/>
  <c r="J135" i="1" s="1"/>
  <c r="H135" i="1"/>
  <c r="I135" i="1" s="1"/>
  <c r="G136" i="1"/>
  <c r="H136" i="1"/>
  <c r="I136" i="1"/>
  <c r="J136" i="1" s="1"/>
  <c r="G137" i="1"/>
  <c r="J137" i="1" s="1"/>
  <c r="H137" i="1"/>
  <c r="I137" i="1"/>
  <c r="G138" i="1"/>
  <c r="H138" i="1"/>
  <c r="I138" i="1"/>
  <c r="J138" i="1"/>
  <c r="G139" i="1"/>
  <c r="H139" i="1"/>
  <c r="I139" i="1" s="1"/>
  <c r="G140" i="1"/>
  <c r="H140" i="1"/>
  <c r="I140" i="1" s="1"/>
  <c r="G141" i="1"/>
  <c r="H141" i="1"/>
  <c r="I141" i="1" s="1"/>
  <c r="J141" i="1" s="1"/>
  <c r="G142" i="1"/>
  <c r="H142" i="1"/>
  <c r="I142" i="1"/>
  <c r="J142" i="1"/>
  <c r="G143" i="1"/>
  <c r="H143" i="1"/>
  <c r="I143" i="1" s="1"/>
  <c r="G144" i="1"/>
  <c r="H144" i="1"/>
  <c r="I144" i="1" s="1"/>
  <c r="J144" i="1" s="1"/>
  <c r="G145" i="1"/>
  <c r="J145" i="1" s="1"/>
  <c r="H145" i="1"/>
  <c r="I145" i="1"/>
  <c r="G146" i="1"/>
  <c r="H146" i="1"/>
  <c r="I146" i="1"/>
  <c r="J146" i="1"/>
  <c r="G147" i="1"/>
  <c r="H147" i="1"/>
  <c r="I147" i="1" s="1"/>
  <c r="G148" i="1"/>
  <c r="H148" i="1"/>
  <c r="I148" i="1" s="1"/>
  <c r="J148" i="1" s="1"/>
  <c r="G149" i="1"/>
  <c r="J149" i="1" s="1"/>
  <c r="H149" i="1"/>
  <c r="I149" i="1" s="1"/>
  <c r="G150" i="1"/>
  <c r="H150" i="1"/>
  <c r="I150" i="1"/>
  <c r="J150" i="1"/>
  <c r="G151" i="1"/>
  <c r="J151" i="1" s="1"/>
  <c r="H151" i="1"/>
  <c r="I151" i="1" s="1"/>
  <c r="G152" i="1"/>
  <c r="H152" i="1"/>
  <c r="I152" i="1"/>
  <c r="J152" i="1"/>
  <c r="G153" i="1"/>
  <c r="H153" i="1"/>
  <c r="I153" i="1"/>
  <c r="J153" i="1" s="1"/>
  <c r="G154" i="1"/>
  <c r="H154" i="1"/>
  <c r="I154" i="1"/>
  <c r="J154" i="1"/>
  <c r="G155" i="1"/>
  <c r="H155" i="1"/>
  <c r="I155" i="1" s="1"/>
  <c r="G156" i="1"/>
  <c r="J156" i="1" s="1"/>
  <c r="H156" i="1"/>
  <c r="I156" i="1" s="1"/>
  <c r="G157" i="1"/>
  <c r="H157" i="1"/>
  <c r="I157" i="1"/>
  <c r="J157" i="1"/>
  <c r="G158" i="1"/>
  <c r="H158" i="1"/>
  <c r="I158" i="1"/>
  <c r="J158" i="1"/>
  <c r="G159" i="1"/>
  <c r="J159" i="1" s="1"/>
  <c r="H159" i="1"/>
  <c r="I159" i="1" s="1"/>
  <c r="G160" i="1"/>
  <c r="H160" i="1"/>
  <c r="I160" i="1"/>
  <c r="G161" i="1"/>
  <c r="H161" i="1"/>
  <c r="I161" i="1" s="1"/>
  <c r="J161" i="1"/>
  <c r="G162" i="1"/>
  <c r="H162" i="1"/>
  <c r="I162" i="1"/>
  <c r="J162" i="1"/>
  <c r="G163" i="1"/>
  <c r="H163" i="1"/>
  <c r="I163" i="1" s="1"/>
  <c r="G164" i="1"/>
  <c r="J164" i="1" s="1"/>
  <c r="H164" i="1"/>
  <c r="I164" i="1" s="1"/>
  <c r="G165" i="1"/>
  <c r="H165" i="1"/>
  <c r="I165" i="1" s="1"/>
  <c r="G166" i="1"/>
  <c r="H166" i="1"/>
  <c r="I166" i="1"/>
  <c r="J166" i="1"/>
  <c r="G167" i="1"/>
  <c r="J167" i="1" s="1"/>
  <c r="H167" i="1"/>
  <c r="I167" i="1" s="1"/>
  <c r="G168" i="1"/>
  <c r="H168" i="1"/>
  <c r="I168" i="1" s="1"/>
  <c r="J168" i="1" s="1"/>
  <c r="G169" i="1"/>
  <c r="H169" i="1"/>
  <c r="I169" i="1"/>
  <c r="G170" i="1"/>
  <c r="H170" i="1"/>
  <c r="I170" i="1"/>
  <c r="J170" i="1"/>
  <c r="G171" i="1"/>
  <c r="H171" i="1"/>
  <c r="I171" i="1" s="1"/>
  <c r="G172" i="1"/>
  <c r="H172" i="1"/>
  <c r="I172" i="1" s="1"/>
  <c r="G173" i="1"/>
  <c r="H173" i="1"/>
  <c r="I173" i="1"/>
  <c r="J173" i="1"/>
  <c r="G174" i="1"/>
  <c r="H174" i="1"/>
  <c r="I174" i="1"/>
  <c r="J174" i="1"/>
  <c r="G175" i="1"/>
  <c r="H175" i="1"/>
  <c r="I175" i="1" s="1"/>
  <c r="G176" i="1"/>
  <c r="H176" i="1"/>
  <c r="I176" i="1"/>
  <c r="J176" i="1" s="1"/>
  <c r="G177" i="1"/>
  <c r="H177" i="1"/>
  <c r="I177" i="1"/>
  <c r="J177" i="1" s="1"/>
  <c r="G178" i="1"/>
  <c r="H178" i="1"/>
  <c r="I178" i="1"/>
  <c r="J178" i="1"/>
  <c r="G179" i="1"/>
  <c r="H179" i="1"/>
  <c r="I179" i="1" s="1"/>
  <c r="G180" i="1"/>
  <c r="H180" i="1"/>
  <c r="I180" i="1" s="1"/>
  <c r="J180" i="1" s="1"/>
  <c r="G181" i="1"/>
  <c r="J181" i="1" s="1"/>
  <c r="H181" i="1"/>
  <c r="I181" i="1" s="1"/>
  <c r="G182" i="1"/>
  <c r="H182" i="1"/>
  <c r="I182" i="1"/>
  <c r="J182" i="1"/>
  <c r="G183" i="1"/>
  <c r="J183" i="1" s="1"/>
  <c r="H183" i="1"/>
  <c r="I183" i="1" s="1"/>
  <c r="G184" i="1"/>
  <c r="H184" i="1"/>
  <c r="I184" i="1" s="1"/>
  <c r="J184" i="1"/>
  <c r="G185" i="1"/>
  <c r="H185" i="1"/>
  <c r="I185" i="1"/>
  <c r="J185" i="1" s="1"/>
  <c r="G186" i="1"/>
  <c r="H186" i="1"/>
  <c r="I186" i="1"/>
  <c r="J186" i="1"/>
  <c r="G187" i="1"/>
  <c r="J187" i="1" s="1"/>
  <c r="H187" i="1"/>
  <c r="I187" i="1" s="1"/>
  <c r="G188" i="1"/>
  <c r="H188" i="1"/>
  <c r="I188" i="1" s="1"/>
  <c r="J188" i="1"/>
  <c r="G189" i="1"/>
  <c r="H189" i="1"/>
  <c r="I189" i="1"/>
  <c r="G190" i="1"/>
  <c r="H190" i="1"/>
  <c r="I190" i="1"/>
  <c r="J190" i="1"/>
  <c r="G191" i="1"/>
  <c r="J191" i="1" s="1"/>
  <c r="H191" i="1"/>
  <c r="I191" i="1" s="1"/>
  <c r="G192" i="1"/>
  <c r="H192" i="1"/>
  <c r="I192" i="1"/>
  <c r="G193" i="1"/>
  <c r="H193" i="1"/>
  <c r="I193" i="1"/>
  <c r="J193" i="1"/>
  <c r="G194" i="1"/>
  <c r="H194" i="1"/>
  <c r="I194" i="1"/>
  <c r="J194" i="1"/>
  <c r="G195" i="1"/>
  <c r="H195" i="1"/>
  <c r="I195" i="1" s="1"/>
  <c r="G196" i="1"/>
  <c r="J196" i="1" s="1"/>
  <c r="H196" i="1"/>
  <c r="I196" i="1" s="1"/>
  <c r="G197" i="1"/>
  <c r="H197" i="1"/>
  <c r="I197" i="1" s="1"/>
  <c r="J197" i="1" s="1"/>
  <c r="G198" i="1"/>
  <c r="H198" i="1"/>
  <c r="I198" i="1"/>
  <c r="J198" i="1"/>
  <c r="G199" i="1"/>
  <c r="J199" i="1" s="1"/>
  <c r="H199" i="1"/>
  <c r="I199" i="1" s="1"/>
  <c r="G200" i="1"/>
  <c r="H200" i="1"/>
  <c r="I200" i="1"/>
  <c r="J200" i="1" s="1"/>
  <c r="G201" i="1"/>
  <c r="H201" i="1"/>
  <c r="I201" i="1" s="1"/>
  <c r="G202" i="1"/>
  <c r="H202" i="1"/>
  <c r="I202" i="1"/>
  <c r="J202" i="1"/>
  <c r="G203" i="1"/>
  <c r="H203" i="1"/>
  <c r="I203" i="1" s="1"/>
  <c r="G204" i="1"/>
  <c r="J204" i="1" s="1"/>
  <c r="H204" i="1"/>
  <c r="I204" i="1" s="1"/>
  <c r="G205" i="1"/>
  <c r="H205" i="1"/>
  <c r="I205" i="1"/>
  <c r="J205" i="1"/>
  <c r="G206" i="1"/>
  <c r="H206" i="1"/>
  <c r="I206" i="1"/>
  <c r="J206" i="1"/>
  <c r="G207" i="1"/>
  <c r="J207" i="1" s="1"/>
  <c r="H207" i="1"/>
  <c r="I207" i="1" s="1"/>
  <c r="G208" i="1"/>
  <c r="H208" i="1"/>
  <c r="I208" i="1"/>
  <c r="J208" i="1" s="1"/>
  <c r="G209" i="1"/>
  <c r="H209" i="1"/>
  <c r="I209" i="1"/>
  <c r="J209" i="1" s="1"/>
  <c r="G210" i="1"/>
  <c r="H210" i="1"/>
  <c r="I210" i="1"/>
  <c r="J210" i="1"/>
  <c r="G211" i="1"/>
  <c r="H211" i="1"/>
  <c r="I211" i="1" s="1"/>
  <c r="G212" i="1"/>
  <c r="J212" i="1" s="1"/>
  <c r="H212" i="1"/>
  <c r="I212" i="1"/>
  <c r="G213" i="1"/>
  <c r="J213" i="1" s="1"/>
  <c r="H213" i="1"/>
  <c r="I213" i="1" s="1"/>
  <c r="G214" i="1"/>
  <c r="H214" i="1"/>
  <c r="I214" i="1"/>
  <c r="J214" i="1"/>
  <c r="G215" i="1"/>
  <c r="J215" i="1" s="1"/>
  <c r="H215" i="1"/>
  <c r="I215" i="1" s="1"/>
  <c r="G216" i="1"/>
  <c r="H216" i="1"/>
  <c r="I216" i="1"/>
  <c r="J216" i="1"/>
  <c r="G217" i="1"/>
  <c r="H217" i="1"/>
  <c r="I217" i="1" s="1"/>
  <c r="J217" i="1" s="1"/>
  <c r="G218" i="1"/>
  <c r="H218" i="1"/>
  <c r="I218" i="1"/>
  <c r="J218" i="1"/>
  <c r="G219" i="1"/>
  <c r="H219" i="1"/>
  <c r="I219" i="1" s="1"/>
  <c r="G220" i="1"/>
  <c r="H220" i="1"/>
  <c r="I220" i="1" s="1"/>
  <c r="G221" i="1"/>
  <c r="H221" i="1"/>
  <c r="I221" i="1"/>
  <c r="J221" i="1" s="1"/>
  <c r="G222" i="1"/>
  <c r="H222" i="1"/>
  <c r="I222" i="1"/>
  <c r="J222" i="1"/>
  <c r="G223" i="1"/>
  <c r="J223" i="1" s="1"/>
  <c r="H223" i="1"/>
  <c r="I223" i="1" s="1"/>
  <c r="G224" i="1"/>
  <c r="H224" i="1"/>
  <c r="I224" i="1" s="1"/>
  <c r="G225" i="1"/>
  <c r="H225" i="1"/>
  <c r="I225" i="1" s="1"/>
  <c r="J225" i="1" s="1"/>
  <c r="G226" i="1"/>
  <c r="H226" i="1"/>
  <c r="I226" i="1"/>
  <c r="J226" i="1"/>
  <c r="G227" i="1"/>
  <c r="H227" i="1"/>
  <c r="I227" i="1" s="1"/>
  <c r="G228" i="1"/>
  <c r="H228" i="1"/>
  <c r="I228" i="1" s="1"/>
  <c r="J228" i="1" s="1"/>
  <c r="G229" i="1"/>
  <c r="J229" i="1" s="1"/>
  <c r="H229" i="1"/>
  <c r="I229" i="1" s="1"/>
  <c r="G230" i="1"/>
  <c r="H230" i="1"/>
  <c r="I230" i="1"/>
  <c r="J230" i="1"/>
  <c r="G231" i="1"/>
  <c r="J231" i="1" s="1"/>
  <c r="H231" i="1"/>
  <c r="I231" i="1" s="1"/>
  <c r="G232" i="1"/>
  <c r="J232" i="1" s="1"/>
  <c r="H232" i="1"/>
  <c r="I232" i="1" s="1"/>
  <c r="G233" i="1"/>
  <c r="H233" i="1"/>
  <c r="I233" i="1" s="1"/>
  <c r="G234" i="1"/>
  <c r="H234" i="1"/>
  <c r="I234" i="1"/>
  <c r="J234" i="1"/>
  <c r="G235" i="1"/>
  <c r="J235" i="1" s="1"/>
  <c r="H235" i="1"/>
  <c r="I235" i="1" s="1"/>
  <c r="G236" i="1"/>
  <c r="H236" i="1"/>
  <c r="I236" i="1"/>
  <c r="J236" i="1" s="1"/>
  <c r="G237" i="1"/>
  <c r="H237" i="1"/>
  <c r="I237" i="1" s="1"/>
  <c r="J237" i="1" s="1"/>
  <c r="G238" i="1"/>
  <c r="H238" i="1"/>
  <c r="I238" i="1"/>
  <c r="J238" i="1"/>
  <c r="G239" i="1"/>
  <c r="H239" i="1"/>
  <c r="I239" i="1" s="1"/>
  <c r="G240" i="1"/>
  <c r="J240" i="1" s="1"/>
  <c r="H240" i="1"/>
  <c r="I240" i="1" s="1"/>
  <c r="G241" i="1"/>
  <c r="H241" i="1"/>
  <c r="I241" i="1" s="1"/>
  <c r="J241" i="1" s="1"/>
  <c r="G242" i="1"/>
  <c r="H242" i="1"/>
  <c r="I242" i="1"/>
  <c r="J242" i="1"/>
  <c r="G243" i="1"/>
  <c r="H243" i="1"/>
  <c r="I243" i="1" s="1"/>
  <c r="G244" i="1"/>
  <c r="H244" i="1"/>
  <c r="I244" i="1" s="1"/>
  <c r="J244" i="1"/>
  <c r="G245" i="1"/>
  <c r="H245" i="1"/>
  <c r="I245" i="1"/>
  <c r="J245" i="1"/>
  <c r="G246" i="1"/>
  <c r="H246" i="1"/>
  <c r="I246" i="1"/>
  <c r="J246" i="1"/>
  <c r="G247" i="1"/>
  <c r="J247" i="1" s="1"/>
  <c r="H247" i="1"/>
  <c r="I247" i="1" s="1"/>
  <c r="G248" i="1"/>
  <c r="H248" i="1"/>
  <c r="I248" i="1" s="1"/>
  <c r="J248" i="1" s="1"/>
  <c r="G249" i="1"/>
  <c r="H249" i="1"/>
  <c r="I249" i="1" s="1"/>
  <c r="G250" i="1"/>
  <c r="H250" i="1"/>
  <c r="I250" i="1"/>
  <c r="J250" i="1"/>
  <c r="G251" i="1"/>
  <c r="H251" i="1"/>
  <c r="I251" i="1" s="1"/>
  <c r="G252" i="1"/>
  <c r="J252" i="1" s="1"/>
  <c r="H252" i="1"/>
  <c r="I252" i="1" s="1"/>
  <c r="G253" i="1"/>
  <c r="J253" i="1" s="1"/>
  <c r="H253" i="1"/>
  <c r="I253" i="1"/>
  <c r="G254" i="1"/>
  <c r="H254" i="1"/>
  <c r="I254" i="1"/>
  <c r="J254" i="1"/>
  <c r="G255" i="1"/>
  <c r="J255" i="1" s="1"/>
  <c r="H255" i="1"/>
  <c r="I255" i="1" s="1"/>
  <c r="G256" i="1"/>
  <c r="J256" i="1" s="1"/>
  <c r="H256" i="1"/>
  <c r="I256" i="1"/>
  <c r="G257" i="1"/>
  <c r="H257" i="1"/>
  <c r="I257" i="1"/>
  <c r="J257" i="1"/>
  <c r="G258" i="1"/>
  <c r="H258" i="1"/>
  <c r="I258" i="1"/>
  <c r="J258" i="1" s="1"/>
  <c r="G259" i="1"/>
  <c r="J259" i="1" s="1"/>
  <c r="H259" i="1"/>
  <c r="I259" i="1" s="1"/>
  <c r="G260" i="1"/>
  <c r="H260" i="1"/>
  <c r="I260" i="1" s="1"/>
  <c r="J260" i="1"/>
  <c r="G261" i="1"/>
  <c r="H261" i="1"/>
  <c r="I261" i="1" s="1"/>
  <c r="J261" i="1" s="1"/>
  <c r="G262" i="1"/>
  <c r="H262" i="1"/>
  <c r="I262" i="1"/>
  <c r="J262" i="1"/>
  <c r="G263" i="1"/>
  <c r="J263" i="1" s="1"/>
  <c r="H263" i="1"/>
  <c r="I263" i="1" s="1"/>
  <c r="G264" i="1"/>
  <c r="J264" i="1" s="1"/>
  <c r="H264" i="1"/>
  <c r="I264" i="1" s="1"/>
  <c r="G265" i="1"/>
  <c r="H265" i="1"/>
  <c r="I265" i="1"/>
  <c r="G266" i="1"/>
  <c r="H266" i="1"/>
  <c r="I266" i="1"/>
  <c r="J266" i="1" s="1"/>
  <c r="G267" i="1"/>
  <c r="J267" i="1" s="1"/>
  <c r="H267" i="1"/>
  <c r="I267" i="1" s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J271" i="1" s="1"/>
  <c r="H271" i="1"/>
  <c r="I271" i="1" s="1"/>
  <c r="G272" i="1"/>
  <c r="J272" i="1" s="1"/>
  <c r="H272" i="1"/>
  <c r="I272" i="1" s="1"/>
  <c r="G273" i="1"/>
  <c r="H273" i="1"/>
  <c r="I273" i="1" s="1"/>
  <c r="G274" i="1"/>
  <c r="H274" i="1"/>
  <c r="I274" i="1"/>
  <c r="J274" i="1" s="1"/>
  <c r="G275" i="1"/>
  <c r="H275" i="1"/>
  <c r="I275" i="1" s="1"/>
  <c r="G276" i="1"/>
  <c r="J276" i="1" s="1"/>
  <c r="H276" i="1"/>
  <c r="I276" i="1" s="1"/>
  <c r="G277" i="1"/>
  <c r="J277" i="1" s="1"/>
  <c r="H277" i="1"/>
  <c r="I277" i="1" s="1"/>
  <c r="G278" i="1"/>
  <c r="H278" i="1"/>
  <c r="I278" i="1"/>
  <c r="J278" i="1" s="1"/>
  <c r="G279" i="1"/>
  <c r="J279" i="1" s="1"/>
  <c r="H279" i="1"/>
  <c r="I279" i="1" s="1"/>
  <c r="G280" i="1"/>
  <c r="H280" i="1"/>
  <c r="I280" i="1"/>
  <c r="J280" i="1"/>
  <c r="G281" i="1"/>
  <c r="J281" i="1" s="1"/>
  <c r="H281" i="1"/>
  <c r="I281" i="1" s="1"/>
  <c r="G282" i="1"/>
  <c r="H282" i="1"/>
  <c r="I282" i="1"/>
  <c r="J282" i="1" s="1"/>
  <c r="G283" i="1"/>
  <c r="J283" i="1" s="1"/>
  <c r="H283" i="1"/>
  <c r="I283" i="1" s="1"/>
  <c r="G284" i="1"/>
  <c r="J284" i="1" s="1"/>
  <c r="H284" i="1"/>
  <c r="I284" i="1" s="1"/>
  <c r="G285" i="1"/>
  <c r="H285" i="1"/>
  <c r="I285" i="1"/>
  <c r="J285" i="1"/>
  <c r="G286" i="1"/>
  <c r="H286" i="1"/>
  <c r="I286" i="1"/>
  <c r="J286" i="1" s="1"/>
  <c r="G287" i="1"/>
  <c r="J287" i="1" s="1"/>
  <c r="H287" i="1"/>
  <c r="I287" i="1" s="1"/>
  <c r="G288" i="1"/>
  <c r="J288" i="1" s="1"/>
  <c r="H288" i="1"/>
  <c r="I288" i="1" s="1"/>
  <c r="G289" i="1"/>
  <c r="H289" i="1"/>
  <c r="I289" i="1"/>
  <c r="G290" i="1"/>
  <c r="H290" i="1"/>
  <c r="I290" i="1"/>
  <c r="J290" i="1"/>
  <c r="G291" i="1"/>
  <c r="H291" i="1"/>
  <c r="I291" i="1" s="1"/>
  <c r="J291" i="1"/>
  <c r="G292" i="1"/>
  <c r="J292" i="1" s="1"/>
  <c r="H292" i="1"/>
  <c r="I292" i="1" s="1"/>
  <c r="G293" i="1"/>
  <c r="H293" i="1"/>
  <c r="I293" i="1" s="1"/>
  <c r="J293" i="1" s="1"/>
  <c r="G294" i="1"/>
  <c r="H294" i="1"/>
  <c r="I294" i="1"/>
  <c r="J294" i="1"/>
  <c r="G295" i="1"/>
  <c r="H295" i="1"/>
  <c r="I295" i="1" s="1"/>
  <c r="J295" i="1"/>
  <c r="G296" i="1"/>
  <c r="H296" i="1"/>
  <c r="I296" i="1" s="1"/>
  <c r="J296" i="1" s="1"/>
  <c r="G297" i="1"/>
  <c r="H297" i="1"/>
  <c r="I297" i="1"/>
  <c r="J297" i="1" s="1"/>
  <c r="G298" i="1"/>
  <c r="H298" i="1"/>
  <c r="I298" i="1"/>
  <c r="J298" i="1"/>
  <c r="G299" i="1"/>
  <c r="H299" i="1"/>
  <c r="I299" i="1" s="1"/>
  <c r="G300" i="1"/>
  <c r="H300" i="1"/>
  <c r="I300" i="1" s="1"/>
  <c r="J300" i="1"/>
  <c r="G301" i="1"/>
  <c r="J301" i="1" s="1"/>
  <c r="H301" i="1"/>
  <c r="I301" i="1" s="1"/>
  <c r="G302" i="1"/>
  <c r="H302" i="1"/>
  <c r="I302" i="1"/>
  <c r="J302" i="1" s="1"/>
  <c r="G303" i="1"/>
  <c r="H303" i="1"/>
  <c r="I303" i="1" s="1"/>
  <c r="J303" i="1" s="1"/>
  <c r="G304" i="1"/>
  <c r="H304" i="1"/>
  <c r="I304" i="1" s="1"/>
  <c r="G305" i="1"/>
  <c r="H305" i="1"/>
  <c r="I305" i="1" s="1"/>
  <c r="G306" i="1"/>
  <c r="H306" i="1"/>
  <c r="I306" i="1"/>
  <c r="J306" i="1" s="1"/>
  <c r="G307" i="1"/>
  <c r="H307" i="1"/>
  <c r="I307" i="1" s="1"/>
  <c r="J307" i="1" s="1"/>
  <c r="G308" i="1"/>
  <c r="H308" i="1"/>
  <c r="I308" i="1"/>
  <c r="J308" i="1" s="1"/>
  <c r="G309" i="1"/>
  <c r="J309" i="1" s="1"/>
  <c r="H309" i="1"/>
  <c r="I309" i="1"/>
  <c r="G310" i="1"/>
  <c r="H310" i="1"/>
  <c r="I310" i="1"/>
  <c r="J310" i="1"/>
  <c r="G311" i="1"/>
  <c r="J311" i="1" s="1"/>
  <c r="H311" i="1"/>
  <c r="I311" i="1" s="1"/>
  <c r="G312" i="1"/>
  <c r="H312" i="1"/>
  <c r="I312" i="1" s="1"/>
  <c r="J312" i="1"/>
  <c r="G313" i="1"/>
  <c r="J313" i="1" s="1"/>
  <c r="H313" i="1"/>
  <c r="I313" i="1"/>
  <c r="G314" i="1"/>
  <c r="H314" i="1"/>
  <c r="I314" i="1"/>
  <c r="J314" i="1"/>
  <c r="G315" i="1"/>
  <c r="J315" i="1" s="1"/>
  <c r="H315" i="1"/>
  <c r="I315" i="1" s="1"/>
  <c r="G316" i="1"/>
  <c r="H316" i="1"/>
  <c r="I316" i="1"/>
  <c r="G317" i="1"/>
  <c r="H317" i="1"/>
  <c r="I317" i="1"/>
  <c r="J317" i="1" s="1"/>
  <c r="G318" i="1"/>
  <c r="H318" i="1"/>
  <c r="I318" i="1"/>
  <c r="J318" i="1"/>
  <c r="G319" i="1"/>
  <c r="H319" i="1"/>
  <c r="I319" i="1" s="1"/>
  <c r="J319" i="1"/>
  <c r="G320" i="1"/>
  <c r="J320" i="1" s="1"/>
  <c r="H320" i="1"/>
  <c r="I320" i="1" s="1"/>
  <c r="G321" i="1"/>
  <c r="H321" i="1"/>
  <c r="I321" i="1"/>
  <c r="J321" i="1"/>
  <c r="G322" i="1"/>
  <c r="H322" i="1"/>
  <c r="I322" i="1"/>
  <c r="J322" i="1" s="1"/>
  <c r="G323" i="1"/>
  <c r="J323" i="1" s="1"/>
  <c r="H323" i="1"/>
  <c r="I323" i="1" s="1"/>
  <c r="G324" i="1"/>
  <c r="J324" i="1" s="1"/>
  <c r="H324" i="1"/>
  <c r="I324" i="1"/>
  <c r="G325" i="1"/>
  <c r="H325" i="1"/>
  <c r="I325" i="1" s="1"/>
  <c r="J325" i="1"/>
  <c r="G326" i="1"/>
  <c r="H326" i="1"/>
  <c r="I326" i="1"/>
  <c r="J326" i="1" s="1"/>
  <c r="G327" i="1"/>
  <c r="H327" i="1"/>
  <c r="I327" i="1" s="1"/>
  <c r="J327" i="1"/>
  <c r="G328" i="1"/>
  <c r="J328" i="1" s="1"/>
  <c r="H328" i="1"/>
  <c r="I328" i="1"/>
  <c r="G329" i="1"/>
  <c r="J329" i="1" s="1"/>
  <c r="H329" i="1"/>
  <c r="I329" i="1" s="1"/>
  <c r="G330" i="1"/>
  <c r="H330" i="1"/>
  <c r="I330" i="1"/>
  <c r="J330" i="1"/>
  <c r="G331" i="1"/>
  <c r="H331" i="1"/>
  <c r="I331" i="1" s="1"/>
  <c r="J331" i="1"/>
  <c r="G332" i="1"/>
  <c r="H332" i="1"/>
  <c r="I332" i="1" s="1"/>
  <c r="G333" i="1"/>
  <c r="H333" i="1"/>
  <c r="I333" i="1" s="1"/>
  <c r="G334" i="1"/>
  <c r="H334" i="1"/>
  <c r="I334" i="1"/>
  <c r="J334" i="1" s="1"/>
  <c r="G335" i="1"/>
  <c r="J335" i="1" s="1"/>
  <c r="H335" i="1"/>
  <c r="I335" i="1" s="1"/>
  <c r="G336" i="1"/>
  <c r="H336" i="1"/>
  <c r="I336" i="1" s="1"/>
  <c r="J336" i="1" s="1"/>
  <c r="G337" i="1"/>
  <c r="J337" i="1" s="1"/>
  <c r="H337" i="1"/>
  <c r="I337" i="1" s="1"/>
  <c r="G338" i="1"/>
  <c r="H338" i="1"/>
  <c r="I338" i="1"/>
  <c r="J338" i="1" s="1"/>
  <c r="G339" i="1"/>
  <c r="H339" i="1"/>
  <c r="I339" i="1" s="1"/>
  <c r="G340" i="1"/>
  <c r="H340" i="1"/>
  <c r="I340" i="1" s="1"/>
  <c r="J340" i="1" s="1"/>
  <c r="G341" i="1"/>
  <c r="H341" i="1"/>
  <c r="I341" i="1"/>
  <c r="J341" i="1" s="1"/>
  <c r="G342" i="1"/>
  <c r="H342" i="1"/>
  <c r="I342" i="1"/>
  <c r="J342" i="1" s="1"/>
  <c r="G343" i="1"/>
  <c r="J343" i="1" s="1"/>
  <c r="H343" i="1"/>
  <c r="I343" i="1"/>
  <c r="G344" i="1"/>
  <c r="H344" i="1"/>
  <c r="I344" i="1"/>
  <c r="J344" i="1" s="1"/>
  <c r="G345" i="1"/>
  <c r="H345" i="1"/>
  <c r="I345" i="1" s="1"/>
  <c r="J345" i="1" s="1"/>
  <c r="G346" i="1"/>
  <c r="H346" i="1"/>
  <c r="I346" i="1"/>
  <c r="J346" i="1"/>
  <c r="G347" i="1"/>
  <c r="J347" i="1" s="1"/>
  <c r="H347" i="1"/>
  <c r="I347" i="1" s="1"/>
  <c r="G348" i="1"/>
  <c r="H348" i="1"/>
  <c r="I348" i="1"/>
  <c r="J348" i="1" s="1"/>
  <c r="G349" i="1"/>
  <c r="J349" i="1" s="1"/>
  <c r="H349" i="1"/>
  <c r="I349" i="1" s="1"/>
  <c r="G350" i="1"/>
  <c r="H350" i="1"/>
  <c r="I350" i="1"/>
  <c r="J350" i="1" s="1"/>
  <c r="G351" i="1"/>
  <c r="H351" i="1"/>
  <c r="I351" i="1"/>
  <c r="G352" i="1"/>
  <c r="H352" i="1"/>
  <c r="I352" i="1" s="1"/>
  <c r="J352" i="1" s="1"/>
  <c r="G353" i="1"/>
  <c r="H353" i="1"/>
  <c r="I353" i="1" s="1"/>
  <c r="J353" i="1" s="1"/>
  <c r="G354" i="1"/>
  <c r="H354" i="1"/>
  <c r="I354" i="1"/>
  <c r="J354" i="1"/>
  <c r="G355" i="1"/>
  <c r="H355" i="1"/>
  <c r="I355" i="1"/>
  <c r="G356" i="1"/>
  <c r="H356" i="1"/>
  <c r="I356" i="1"/>
  <c r="J356" i="1" s="1"/>
  <c r="G357" i="1"/>
  <c r="J357" i="1" s="1"/>
  <c r="H357" i="1"/>
  <c r="I357" i="1"/>
  <c r="G358" i="1"/>
  <c r="H358" i="1"/>
  <c r="I358" i="1"/>
  <c r="J358" i="1" s="1"/>
  <c r="G359" i="1"/>
  <c r="J359" i="1" s="1"/>
  <c r="H359" i="1"/>
  <c r="I359" i="1"/>
  <c r="G360" i="1"/>
  <c r="H360" i="1"/>
  <c r="I360" i="1" s="1"/>
  <c r="J360" i="1" s="1"/>
  <c r="G361" i="1"/>
  <c r="H361" i="1"/>
  <c r="I361" i="1"/>
  <c r="J361" i="1" s="1"/>
  <c r="G362" i="1"/>
  <c r="H362" i="1"/>
  <c r="I362" i="1"/>
  <c r="J362" i="1" s="1"/>
  <c r="G363" i="1"/>
  <c r="J363" i="1" s="1"/>
  <c r="H363" i="1"/>
  <c r="I363" i="1" s="1"/>
  <c r="G364" i="1"/>
  <c r="H364" i="1"/>
  <c r="I364" i="1" s="1"/>
  <c r="J364" i="1" s="1"/>
  <c r="G365" i="1"/>
  <c r="H365" i="1"/>
  <c r="I365" i="1" s="1"/>
  <c r="G366" i="1"/>
  <c r="H366" i="1"/>
  <c r="I366" i="1"/>
  <c r="J366" i="1" s="1"/>
  <c r="G367" i="1"/>
  <c r="H367" i="1"/>
  <c r="I367" i="1"/>
  <c r="G368" i="1"/>
  <c r="H368" i="1"/>
  <c r="I368" i="1" s="1"/>
  <c r="J368" i="1" s="1"/>
  <c r="G369" i="1"/>
  <c r="H369" i="1"/>
  <c r="I369" i="1" s="1"/>
  <c r="J369" i="1" s="1"/>
  <c r="G370" i="1"/>
  <c r="H370" i="1"/>
  <c r="I370" i="1"/>
  <c r="J370" i="1"/>
  <c r="G371" i="1"/>
  <c r="H371" i="1"/>
  <c r="I371" i="1"/>
  <c r="G372" i="1"/>
  <c r="H372" i="1"/>
  <c r="I372" i="1" s="1"/>
  <c r="J372" i="1" s="1"/>
  <c r="G373" i="1"/>
  <c r="J373" i="1" s="1"/>
  <c r="H373" i="1"/>
  <c r="I373" i="1"/>
  <c r="G374" i="1"/>
  <c r="H374" i="1"/>
  <c r="I374" i="1"/>
  <c r="J374" i="1" s="1"/>
  <c r="G375" i="1"/>
  <c r="J375" i="1" s="1"/>
  <c r="H375" i="1"/>
  <c r="I375" i="1"/>
  <c r="G376" i="1"/>
  <c r="H376" i="1"/>
  <c r="I376" i="1"/>
  <c r="J376" i="1"/>
  <c r="G377" i="1"/>
  <c r="J377" i="1" s="1"/>
  <c r="H377" i="1"/>
  <c r="I377" i="1" s="1"/>
  <c r="G378" i="1"/>
  <c r="H378" i="1"/>
  <c r="I378" i="1"/>
  <c r="J378" i="1" s="1"/>
  <c r="G379" i="1"/>
  <c r="H379" i="1"/>
  <c r="I379" i="1"/>
  <c r="G380" i="1"/>
  <c r="H380" i="1"/>
  <c r="I380" i="1"/>
  <c r="J380" i="1"/>
  <c r="G381" i="1"/>
  <c r="H381" i="1"/>
  <c r="I381" i="1"/>
  <c r="G382" i="1"/>
  <c r="H382" i="1"/>
  <c r="I382" i="1"/>
  <c r="J382" i="1" s="1"/>
  <c r="G383" i="1"/>
  <c r="H383" i="1"/>
  <c r="I383" i="1"/>
  <c r="G384" i="1"/>
  <c r="H384" i="1"/>
  <c r="I384" i="1" s="1"/>
  <c r="J384" i="1" s="1"/>
  <c r="G385" i="1"/>
  <c r="H385" i="1"/>
  <c r="I385" i="1"/>
  <c r="J385" i="1" s="1"/>
  <c r="G386" i="1"/>
  <c r="H386" i="1"/>
  <c r="I386" i="1"/>
  <c r="J386" i="1" s="1"/>
  <c r="G387" i="1"/>
  <c r="H387" i="1"/>
  <c r="I387" i="1" s="1"/>
  <c r="G388" i="1"/>
  <c r="H388" i="1"/>
  <c r="I388" i="1"/>
  <c r="J388" i="1"/>
  <c r="G389" i="1"/>
  <c r="H389" i="1"/>
  <c r="I389" i="1" s="1"/>
  <c r="G390" i="1"/>
  <c r="H390" i="1"/>
  <c r="I390" i="1"/>
  <c r="J390" i="1" s="1"/>
  <c r="G391" i="1"/>
  <c r="J391" i="1" s="1"/>
  <c r="H391" i="1"/>
  <c r="I391" i="1" s="1"/>
  <c r="G392" i="1"/>
  <c r="H392" i="1"/>
  <c r="I392" i="1" s="1"/>
  <c r="J392" i="1" s="1"/>
  <c r="G393" i="1"/>
  <c r="H393" i="1"/>
  <c r="I393" i="1"/>
  <c r="J393" i="1" s="1"/>
  <c r="G394" i="1"/>
  <c r="H394" i="1"/>
  <c r="I394" i="1"/>
  <c r="J394" i="1"/>
  <c r="G395" i="1"/>
  <c r="H395" i="1"/>
  <c r="I395" i="1" s="1"/>
  <c r="G396" i="1"/>
  <c r="H396" i="1"/>
  <c r="I396" i="1"/>
  <c r="J396" i="1" s="1"/>
  <c r="G397" i="1"/>
  <c r="H397" i="1"/>
  <c r="I397" i="1"/>
  <c r="G398" i="1"/>
  <c r="H398" i="1"/>
  <c r="I398" i="1"/>
  <c r="J398" i="1" s="1"/>
  <c r="G399" i="1"/>
  <c r="H399" i="1"/>
  <c r="I399" i="1" s="1"/>
  <c r="G400" i="1"/>
  <c r="H400" i="1"/>
  <c r="I400" i="1" s="1"/>
  <c r="J400" i="1" s="1"/>
  <c r="G401" i="1"/>
  <c r="H401" i="1"/>
  <c r="I401" i="1"/>
  <c r="J401" i="1" s="1"/>
  <c r="G402" i="1"/>
  <c r="H402" i="1"/>
  <c r="I402" i="1"/>
  <c r="J402" i="1" s="1"/>
  <c r="G403" i="1"/>
  <c r="H403" i="1"/>
  <c r="I403" i="1" s="1"/>
  <c r="G404" i="1"/>
  <c r="H404" i="1"/>
  <c r="I404" i="1" s="1"/>
  <c r="J404" i="1" s="1"/>
  <c r="G405" i="1"/>
  <c r="H405" i="1"/>
  <c r="I405" i="1" s="1"/>
  <c r="J405" i="1"/>
  <c r="G406" i="1"/>
  <c r="H406" i="1"/>
  <c r="I406" i="1"/>
  <c r="J406" i="1" s="1"/>
  <c r="G407" i="1"/>
  <c r="J407" i="1" s="1"/>
  <c r="H407" i="1"/>
  <c r="I407" i="1"/>
  <c r="G408" i="1"/>
  <c r="H408" i="1"/>
  <c r="I408" i="1"/>
  <c r="J408" i="1" s="1"/>
  <c r="G409" i="1"/>
  <c r="H409" i="1"/>
  <c r="I409" i="1"/>
  <c r="J409" i="1" s="1"/>
  <c r="G410" i="1"/>
  <c r="H410" i="1"/>
  <c r="I410" i="1"/>
  <c r="J410" i="1"/>
  <c r="G411" i="1"/>
  <c r="H411" i="1"/>
  <c r="I411" i="1" s="1"/>
  <c r="G412" i="1"/>
  <c r="H412" i="1"/>
  <c r="I412" i="1" s="1"/>
  <c r="J412" i="1" s="1"/>
  <c r="G413" i="1"/>
  <c r="J413" i="1" s="1"/>
  <c r="H413" i="1"/>
  <c r="I413" i="1" s="1"/>
  <c r="G414" i="1"/>
  <c r="H414" i="1"/>
  <c r="I414" i="1"/>
  <c r="J414" i="1" s="1"/>
  <c r="G415" i="1"/>
  <c r="J415" i="1" s="1"/>
  <c r="H415" i="1"/>
  <c r="I415" i="1"/>
  <c r="G416" i="1"/>
  <c r="H416" i="1"/>
  <c r="I416" i="1"/>
  <c r="J416" i="1" s="1"/>
  <c r="G417" i="1"/>
  <c r="J417" i="1" s="1"/>
  <c r="H417" i="1"/>
  <c r="I417" i="1" s="1"/>
  <c r="G418" i="1"/>
  <c r="H418" i="1"/>
  <c r="I418" i="1"/>
  <c r="J418" i="1"/>
  <c r="G419" i="1"/>
  <c r="H419" i="1"/>
  <c r="I419" i="1" s="1"/>
  <c r="G420" i="1"/>
  <c r="H420" i="1"/>
  <c r="I420" i="1"/>
  <c r="J420" i="1"/>
  <c r="G421" i="1"/>
  <c r="H421" i="1"/>
  <c r="I421" i="1" s="1"/>
  <c r="G422" i="1"/>
  <c r="H422" i="1"/>
  <c r="I422" i="1"/>
  <c r="J422" i="1" s="1"/>
  <c r="G423" i="1"/>
  <c r="H423" i="1"/>
  <c r="I423" i="1"/>
  <c r="G424" i="1"/>
  <c r="H424" i="1"/>
  <c r="I424" i="1" s="1"/>
  <c r="J424" i="1" s="1"/>
  <c r="G425" i="1"/>
  <c r="H425" i="1"/>
  <c r="I425" i="1"/>
  <c r="J425" i="1"/>
  <c r="G426" i="1"/>
  <c r="H426" i="1"/>
  <c r="I426" i="1"/>
  <c r="J426" i="1" s="1"/>
  <c r="G427" i="1"/>
  <c r="J427" i="1" s="1"/>
  <c r="H427" i="1"/>
  <c r="I427" i="1"/>
  <c r="G428" i="1"/>
  <c r="H428" i="1"/>
  <c r="I428" i="1"/>
  <c r="J428" i="1" s="1"/>
  <c r="G429" i="1"/>
  <c r="J429" i="1" s="1"/>
  <c r="H429" i="1"/>
  <c r="I429" i="1" s="1"/>
  <c r="G430" i="1"/>
  <c r="H430" i="1"/>
  <c r="I430" i="1"/>
  <c r="J430" i="1" s="1"/>
  <c r="G431" i="1"/>
  <c r="H431" i="1"/>
  <c r="I431" i="1"/>
  <c r="G432" i="1"/>
  <c r="H432" i="1"/>
  <c r="I432" i="1"/>
  <c r="J432" i="1" s="1"/>
  <c r="G433" i="1"/>
  <c r="H433" i="1"/>
  <c r="I433" i="1" s="1"/>
  <c r="J433" i="1" s="1"/>
  <c r="G434" i="1"/>
  <c r="H434" i="1"/>
  <c r="I434" i="1"/>
  <c r="J434" i="1"/>
  <c r="G435" i="1"/>
  <c r="H435" i="1"/>
  <c r="I435" i="1" s="1"/>
  <c r="G436" i="1"/>
  <c r="H436" i="1"/>
  <c r="I436" i="1"/>
  <c r="J436" i="1" s="1"/>
  <c r="G437" i="1"/>
  <c r="J437" i="1" s="1"/>
  <c r="H437" i="1"/>
  <c r="I437" i="1"/>
  <c r="G438" i="1"/>
  <c r="H438" i="1"/>
  <c r="I438" i="1"/>
  <c r="J438" i="1" s="1"/>
  <c r="G439" i="1"/>
  <c r="H439" i="1"/>
  <c r="I439" i="1" s="1"/>
  <c r="G440" i="1"/>
  <c r="H440" i="1"/>
  <c r="I440" i="1" s="1"/>
  <c r="J440" i="1"/>
  <c r="G441" i="1"/>
  <c r="J441" i="1" s="1"/>
  <c r="H441" i="1"/>
  <c r="I441" i="1" s="1"/>
  <c r="G442" i="1"/>
  <c r="H442" i="1"/>
  <c r="I442" i="1"/>
  <c r="J442" i="1"/>
  <c r="G443" i="1"/>
  <c r="J443" i="1" s="1"/>
  <c r="H443" i="1"/>
  <c r="I443" i="1" s="1"/>
  <c r="G444" i="1"/>
  <c r="H444" i="1"/>
  <c r="I444" i="1" s="1"/>
  <c r="J444" i="1"/>
  <c r="G445" i="1"/>
  <c r="H445" i="1"/>
  <c r="I445" i="1" s="1"/>
  <c r="G446" i="1"/>
  <c r="H446" i="1"/>
  <c r="I446" i="1"/>
  <c r="J446" i="1"/>
  <c r="G447" i="1"/>
  <c r="H447" i="1"/>
  <c r="I447" i="1"/>
  <c r="G448" i="1"/>
  <c r="H448" i="1"/>
  <c r="I448" i="1" s="1"/>
  <c r="J448" i="1" s="1"/>
  <c r="G449" i="1"/>
  <c r="H449" i="1"/>
  <c r="I449" i="1" s="1"/>
  <c r="J449" i="1" s="1"/>
  <c r="G450" i="1"/>
  <c r="H450" i="1"/>
  <c r="I450" i="1"/>
  <c r="J450" i="1" s="1"/>
  <c r="G451" i="1"/>
  <c r="H451" i="1"/>
  <c r="I451" i="1"/>
  <c r="G452" i="1"/>
  <c r="H452" i="1"/>
  <c r="I452" i="1"/>
  <c r="J452" i="1" s="1"/>
  <c r="G453" i="1"/>
  <c r="H453" i="1"/>
  <c r="I453" i="1"/>
  <c r="J453" i="1" s="1"/>
  <c r="G454" i="1"/>
  <c r="H454" i="1"/>
  <c r="I454" i="1"/>
  <c r="J454" i="1" s="1"/>
  <c r="G455" i="1"/>
  <c r="H455" i="1"/>
  <c r="I455" i="1" s="1"/>
  <c r="G456" i="1"/>
  <c r="H456" i="1"/>
  <c r="I456" i="1" s="1"/>
  <c r="J456" i="1" s="1"/>
  <c r="G457" i="1"/>
  <c r="H457" i="1"/>
  <c r="I457" i="1" s="1"/>
  <c r="J457" i="1" s="1"/>
  <c r="G458" i="1"/>
  <c r="H458" i="1"/>
  <c r="I458" i="1"/>
  <c r="J458" i="1"/>
  <c r="G459" i="1"/>
  <c r="H459" i="1"/>
  <c r="I459" i="1" s="1"/>
  <c r="G460" i="1"/>
  <c r="H460" i="1"/>
  <c r="I460" i="1" s="1"/>
  <c r="J460" i="1" s="1"/>
  <c r="G461" i="1"/>
  <c r="J461" i="1" s="1"/>
  <c r="H461" i="1"/>
  <c r="I461" i="1" s="1"/>
  <c r="G462" i="1"/>
  <c r="H462" i="1"/>
  <c r="I462" i="1"/>
  <c r="J462" i="1" s="1"/>
  <c r="G463" i="1"/>
  <c r="J463" i="1" s="1"/>
  <c r="H463" i="1"/>
  <c r="I463" i="1" s="1"/>
  <c r="G464" i="1"/>
  <c r="H464" i="1"/>
  <c r="I464" i="1"/>
  <c r="J464" i="1" s="1"/>
  <c r="G465" i="1"/>
  <c r="H465" i="1"/>
  <c r="I465" i="1" s="1"/>
  <c r="G466" i="1"/>
  <c r="H466" i="1"/>
  <c r="I466" i="1"/>
  <c r="J466" i="1"/>
  <c r="G467" i="1"/>
  <c r="H467" i="1"/>
  <c r="I467" i="1" s="1"/>
  <c r="G468" i="1"/>
  <c r="H468" i="1"/>
  <c r="I468" i="1" s="1"/>
  <c r="J468" i="1" s="1"/>
  <c r="G469" i="1"/>
  <c r="H469" i="1"/>
  <c r="I469" i="1" s="1"/>
  <c r="G470" i="1"/>
  <c r="H470" i="1"/>
  <c r="I470" i="1"/>
  <c r="J470" i="1"/>
  <c r="G471" i="1"/>
  <c r="H471" i="1"/>
  <c r="I471" i="1"/>
  <c r="G472" i="1"/>
  <c r="H472" i="1"/>
  <c r="I472" i="1" s="1"/>
  <c r="J472" i="1" s="1"/>
  <c r="G473" i="1"/>
  <c r="H473" i="1"/>
  <c r="I473" i="1" s="1"/>
  <c r="J473" i="1" s="1"/>
  <c r="G474" i="1"/>
  <c r="H474" i="1"/>
  <c r="I474" i="1"/>
  <c r="J474" i="1" s="1"/>
  <c r="G475" i="1"/>
  <c r="J475" i="1" s="1"/>
  <c r="H475" i="1"/>
  <c r="I475" i="1" s="1"/>
  <c r="G476" i="1"/>
  <c r="H476" i="1"/>
  <c r="I476" i="1" s="1"/>
  <c r="J476" i="1" s="1"/>
  <c r="G477" i="1"/>
  <c r="J477" i="1" s="1"/>
  <c r="H477" i="1"/>
  <c r="I477" i="1" s="1"/>
  <c r="G478" i="1"/>
  <c r="H478" i="1"/>
  <c r="I478" i="1"/>
  <c r="J478" i="1" s="1"/>
  <c r="G479" i="1"/>
  <c r="H479" i="1"/>
  <c r="I479" i="1"/>
  <c r="G480" i="1"/>
  <c r="H480" i="1"/>
  <c r="I480" i="1"/>
  <c r="J480" i="1" s="1"/>
  <c r="G481" i="1"/>
  <c r="J481" i="1" s="1"/>
  <c r="H481" i="1"/>
  <c r="I481" i="1" s="1"/>
  <c r="G482" i="1"/>
  <c r="H482" i="1"/>
  <c r="I482" i="1"/>
  <c r="J482" i="1" s="1"/>
  <c r="G483" i="1"/>
  <c r="H483" i="1"/>
  <c r="I483" i="1" s="1"/>
  <c r="G484" i="1"/>
  <c r="H484" i="1"/>
  <c r="I484" i="1"/>
  <c r="J484" i="1" s="1"/>
  <c r="G485" i="1"/>
  <c r="J485" i="1" s="1"/>
  <c r="H485" i="1"/>
  <c r="I485" i="1" s="1"/>
  <c r="G486" i="1"/>
  <c r="H486" i="1"/>
  <c r="I486" i="1"/>
  <c r="J486" i="1" s="1"/>
  <c r="G487" i="1"/>
  <c r="H487" i="1"/>
  <c r="I487" i="1" s="1"/>
  <c r="G488" i="1"/>
  <c r="H488" i="1"/>
  <c r="I488" i="1" s="1"/>
  <c r="J488" i="1"/>
  <c r="G489" i="1"/>
  <c r="J489" i="1" s="1"/>
  <c r="H489" i="1"/>
  <c r="I489" i="1" s="1"/>
  <c r="G490" i="1"/>
  <c r="H490" i="1"/>
  <c r="I490" i="1"/>
  <c r="J490" i="1" s="1"/>
  <c r="G491" i="1"/>
  <c r="J491" i="1" s="1"/>
  <c r="H491" i="1"/>
  <c r="I491" i="1" s="1"/>
  <c r="G492" i="1"/>
  <c r="H492" i="1"/>
  <c r="I492" i="1" s="1"/>
  <c r="J492" i="1" s="1"/>
  <c r="G493" i="1"/>
  <c r="H493" i="1"/>
  <c r="I493" i="1"/>
  <c r="J493" i="1" s="1"/>
  <c r="G494" i="1"/>
  <c r="H494" i="1"/>
  <c r="I494" i="1"/>
  <c r="J494" i="1" s="1"/>
  <c r="G495" i="1"/>
  <c r="H495" i="1"/>
  <c r="I495" i="1" s="1"/>
  <c r="G496" i="1"/>
  <c r="H496" i="1"/>
  <c r="I496" i="1" s="1"/>
  <c r="J496" i="1" s="1"/>
  <c r="G497" i="1"/>
  <c r="H497" i="1"/>
  <c r="I497" i="1"/>
  <c r="J497" i="1"/>
  <c r="G498" i="1"/>
  <c r="H498" i="1"/>
  <c r="I498" i="1"/>
  <c r="J498" i="1"/>
  <c r="G499" i="1"/>
  <c r="H499" i="1"/>
  <c r="I499" i="1" s="1"/>
  <c r="G500" i="1"/>
  <c r="H500" i="1"/>
  <c r="I500" i="1" s="1"/>
  <c r="J500" i="1" s="1"/>
  <c r="G501" i="1"/>
  <c r="H501" i="1"/>
  <c r="I501" i="1"/>
  <c r="J501" i="1" s="1"/>
  <c r="G502" i="1"/>
  <c r="H502" i="1"/>
  <c r="I502" i="1"/>
  <c r="J502" i="1" s="1"/>
  <c r="G503" i="1"/>
  <c r="J503" i="1" s="1"/>
  <c r="H503" i="1"/>
  <c r="I503" i="1" s="1"/>
  <c r="G504" i="1"/>
  <c r="H504" i="1"/>
  <c r="I504" i="1"/>
  <c r="J504" i="1" s="1"/>
  <c r="G505" i="1"/>
  <c r="J505" i="1" s="1"/>
  <c r="H505" i="1"/>
  <c r="I505" i="1" s="1"/>
  <c r="G506" i="1"/>
  <c r="H506" i="1"/>
  <c r="I506" i="1"/>
  <c r="J506" i="1" s="1"/>
  <c r="G507" i="1"/>
  <c r="H507" i="1"/>
  <c r="I507" i="1" s="1"/>
  <c r="G508" i="1"/>
  <c r="H508" i="1"/>
  <c r="I508" i="1" s="1"/>
  <c r="J508" i="1"/>
  <c r="G509" i="1"/>
  <c r="H509" i="1"/>
  <c r="I509" i="1" s="1"/>
  <c r="G510" i="1"/>
  <c r="H510" i="1"/>
  <c r="I510" i="1"/>
  <c r="J510" i="1"/>
  <c r="G511" i="1"/>
  <c r="J511" i="1" s="1"/>
  <c r="H511" i="1"/>
  <c r="I511" i="1" s="1"/>
  <c r="G512" i="1"/>
  <c r="H512" i="1"/>
  <c r="I512" i="1"/>
  <c r="J512" i="1" s="1"/>
  <c r="G513" i="1"/>
  <c r="J513" i="1" s="1"/>
  <c r="H513" i="1"/>
  <c r="I513" i="1"/>
  <c r="G514" i="1"/>
  <c r="H514" i="1"/>
  <c r="I514" i="1"/>
  <c r="J514" i="1"/>
  <c r="G515" i="1"/>
  <c r="J515" i="1" s="1"/>
  <c r="H515" i="1"/>
  <c r="I515" i="1" s="1"/>
  <c r="G516" i="1"/>
  <c r="H516" i="1"/>
  <c r="I516" i="1"/>
  <c r="J516" i="1"/>
  <c r="G517" i="1"/>
  <c r="J517" i="1" s="1"/>
  <c r="H517" i="1"/>
  <c r="I517" i="1" s="1"/>
  <c r="G518" i="1"/>
  <c r="H518" i="1"/>
  <c r="I518" i="1"/>
  <c r="J518" i="1" s="1"/>
  <c r="G519" i="1"/>
  <c r="H519" i="1"/>
  <c r="I519" i="1"/>
  <c r="G520" i="1"/>
  <c r="H520" i="1"/>
  <c r="I520" i="1" s="1"/>
  <c r="J520" i="1" s="1"/>
  <c r="G521" i="1"/>
  <c r="H521" i="1"/>
  <c r="I521" i="1"/>
  <c r="J521" i="1"/>
  <c r="G522" i="1"/>
  <c r="H522" i="1"/>
  <c r="I522" i="1"/>
  <c r="J522" i="1"/>
  <c r="G523" i="1"/>
  <c r="H523" i="1"/>
  <c r="I523" i="1" s="1"/>
  <c r="G524" i="1"/>
  <c r="H524" i="1"/>
  <c r="I524" i="1"/>
  <c r="J524" i="1" s="1"/>
  <c r="G525" i="1"/>
  <c r="H525" i="1"/>
  <c r="I525" i="1"/>
  <c r="J525" i="1"/>
  <c r="G526" i="1"/>
  <c r="H526" i="1"/>
  <c r="I526" i="1"/>
  <c r="J526" i="1" s="1"/>
  <c r="G527" i="1"/>
  <c r="H527" i="1"/>
  <c r="I527" i="1" s="1"/>
  <c r="G528" i="1"/>
  <c r="H528" i="1"/>
  <c r="I528" i="1" s="1"/>
  <c r="J528" i="1" s="1"/>
  <c r="G529" i="1"/>
  <c r="J529" i="1" s="1"/>
  <c r="H529" i="1"/>
  <c r="I529" i="1" s="1"/>
  <c r="G530" i="1"/>
  <c r="H530" i="1"/>
  <c r="I530" i="1"/>
  <c r="J530" i="1" s="1"/>
  <c r="G531" i="1"/>
  <c r="H531" i="1"/>
  <c r="I531" i="1" s="1"/>
  <c r="G532" i="1"/>
  <c r="H532" i="1"/>
  <c r="I532" i="1"/>
  <c r="J532" i="1" s="1"/>
  <c r="G533" i="1"/>
  <c r="H533" i="1"/>
  <c r="I533" i="1" s="1"/>
  <c r="G534" i="1"/>
  <c r="H534" i="1"/>
  <c r="I534" i="1"/>
  <c r="J534" i="1"/>
  <c r="G535" i="1"/>
  <c r="J535" i="1" s="1"/>
  <c r="H535" i="1"/>
  <c r="I535" i="1"/>
  <c r="G536" i="1"/>
  <c r="H536" i="1"/>
  <c r="I536" i="1"/>
  <c r="J536" i="1"/>
  <c r="G537" i="1"/>
  <c r="J537" i="1" s="1"/>
  <c r="H537" i="1"/>
  <c r="I537" i="1" s="1"/>
  <c r="G538" i="1"/>
  <c r="H538" i="1"/>
  <c r="I538" i="1"/>
  <c r="J538" i="1" s="1"/>
  <c r="G539" i="1"/>
  <c r="H539" i="1"/>
  <c r="I539" i="1" s="1"/>
  <c r="G540" i="1"/>
  <c r="H540" i="1"/>
  <c r="I540" i="1" s="1"/>
  <c r="J540" i="1" s="1"/>
  <c r="G541" i="1"/>
  <c r="H541" i="1"/>
  <c r="I541" i="1" s="1"/>
  <c r="J541" i="1"/>
  <c r="G542" i="1"/>
  <c r="H542" i="1"/>
  <c r="I542" i="1"/>
  <c r="J542" i="1" s="1"/>
  <c r="G543" i="1"/>
  <c r="J543" i="1" s="1"/>
  <c r="H543" i="1"/>
  <c r="I543" i="1" s="1"/>
  <c r="G544" i="1"/>
  <c r="H544" i="1"/>
  <c r="I544" i="1" s="1"/>
  <c r="J544" i="1" s="1"/>
  <c r="G545" i="1"/>
  <c r="H545" i="1"/>
  <c r="I545" i="1" s="1"/>
  <c r="J545" i="1" s="1"/>
  <c r="G546" i="1"/>
  <c r="H546" i="1"/>
  <c r="I546" i="1"/>
  <c r="J546" i="1"/>
  <c r="G547" i="1"/>
  <c r="H547" i="1"/>
  <c r="I547" i="1" s="1"/>
  <c r="G548" i="1"/>
  <c r="H548" i="1"/>
  <c r="I548" i="1"/>
  <c r="J548" i="1" s="1"/>
  <c r="G549" i="1"/>
  <c r="H549" i="1"/>
  <c r="I549" i="1"/>
  <c r="J549" i="1"/>
  <c r="G550" i="1"/>
  <c r="H550" i="1"/>
  <c r="I550" i="1"/>
  <c r="J550" i="1" s="1"/>
  <c r="G551" i="1"/>
  <c r="H551" i="1"/>
  <c r="I551" i="1"/>
  <c r="G552" i="1"/>
  <c r="H552" i="1"/>
  <c r="I552" i="1" s="1"/>
  <c r="J552" i="1" s="1"/>
  <c r="G553" i="1"/>
  <c r="J553" i="1" s="1"/>
  <c r="H553" i="1"/>
  <c r="I553" i="1" s="1"/>
  <c r="G554" i="1"/>
  <c r="H554" i="1"/>
  <c r="I554" i="1"/>
  <c r="J554" i="1"/>
  <c r="G555" i="1"/>
  <c r="H555" i="1"/>
  <c r="I555" i="1" s="1"/>
  <c r="G556" i="1"/>
  <c r="H556" i="1"/>
  <c r="I556" i="1"/>
  <c r="J556" i="1" s="1"/>
  <c r="G557" i="1"/>
  <c r="H557" i="1"/>
  <c r="I557" i="1" s="1"/>
  <c r="G558" i="1"/>
  <c r="H558" i="1"/>
  <c r="I558" i="1"/>
  <c r="J558" i="1" s="1"/>
  <c r="G559" i="1"/>
  <c r="H559" i="1"/>
  <c r="I559" i="1"/>
  <c r="G560" i="1"/>
  <c r="H560" i="1"/>
  <c r="I560" i="1" s="1"/>
  <c r="J560" i="1" s="1"/>
  <c r="G561" i="1"/>
  <c r="H561" i="1"/>
  <c r="I561" i="1" s="1"/>
  <c r="J561" i="1" s="1"/>
  <c r="G562" i="1"/>
  <c r="H562" i="1"/>
  <c r="I562" i="1"/>
  <c r="J562" i="1"/>
  <c r="G563" i="1"/>
  <c r="J563" i="1" s="1"/>
  <c r="H563" i="1"/>
  <c r="I563" i="1"/>
  <c r="G564" i="1"/>
  <c r="H564" i="1"/>
  <c r="I564" i="1"/>
  <c r="J564" i="1" s="1"/>
  <c r="G565" i="1"/>
  <c r="H565" i="1"/>
  <c r="I565" i="1"/>
  <c r="J565" i="1" s="1"/>
  <c r="G566" i="1"/>
  <c r="H566" i="1"/>
  <c r="I566" i="1"/>
  <c r="J566" i="1" s="1"/>
  <c r="G567" i="1"/>
  <c r="J567" i="1" s="1"/>
  <c r="H567" i="1"/>
  <c r="I567" i="1" s="1"/>
  <c r="G568" i="1"/>
  <c r="H568" i="1"/>
  <c r="I568" i="1"/>
  <c r="J568" i="1" s="1"/>
  <c r="G569" i="1"/>
  <c r="J569" i="1" s="1"/>
  <c r="H569" i="1"/>
  <c r="I569" i="1" s="1"/>
  <c r="G570" i="1"/>
  <c r="H570" i="1"/>
  <c r="I570" i="1"/>
  <c r="J570" i="1" s="1"/>
  <c r="G571" i="1"/>
  <c r="H571" i="1"/>
  <c r="I571" i="1"/>
  <c r="G572" i="1"/>
  <c r="H572" i="1"/>
  <c r="I572" i="1" s="1"/>
  <c r="J572" i="1" s="1"/>
  <c r="G573" i="1"/>
  <c r="H573" i="1"/>
  <c r="I573" i="1" s="1"/>
  <c r="G574" i="1"/>
  <c r="H574" i="1"/>
  <c r="I574" i="1"/>
  <c r="J574" i="1"/>
  <c r="G575" i="1"/>
  <c r="J575" i="1" s="1"/>
  <c r="H575" i="1"/>
  <c r="I575" i="1" s="1"/>
  <c r="G576" i="1"/>
  <c r="H576" i="1"/>
  <c r="I576" i="1" s="1"/>
  <c r="J576" i="1" s="1"/>
  <c r="G577" i="1"/>
  <c r="J577" i="1" s="1"/>
  <c r="H577" i="1"/>
  <c r="I577" i="1" s="1"/>
  <c r="G578" i="1"/>
  <c r="H578" i="1"/>
  <c r="I578" i="1"/>
  <c r="J578" i="1" s="1"/>
  <c r="G579" i="1"/>
  <c r="J579" i="1" s="1"/>
  <c r="H579" i="1"/>
  <c r="I579" i="1" s="1"/>
  <c r="G580" i="1"/>
  <c r="H580" i="1"/>
  <c r="I580" i="1"/>
  <c r="J580" i="1"/>
  <c r="G581" i="1"/>
  <c r="J581" i="1" s="1"/>
  <c r="H581" i="1"/>
  <c r="I581" i="1" s="1"/>
  <c r="G582" i="1"/>
  <c r="H582" i="1"/>
  <c r="I582" i="1"/>
  <c r="J582" i="1" s="1"/>
  <c r="G583" i="1"/>
  <c r="H583" i="1"/>
  <c r="I583" i="1" s="1"/>
  <c r="G584" i="1"/>
  <c r="H584" i="1"/>
  <c r="I584" i="1"/>
  <c r="J584" i="1" s="1"/>
  <c r="G585" i="1"/>
  <c r="H585" i="1"/>
  <c r="I585" i="1"/>
  <c r="J585" i="1"/>
  <c r="G586" i="1"/>
  <c r="H586" i="1"/>
  <c r="I586" i="1"/>
  <c r="J586" i="1" s="1"/>
  <c r="G587" i="1"/>
  <c r="H587" i="1"/>
  <c r="I587" i="1"/>
  <c r="G588" i="1"/>
  <c r="H588" i="1"/>
  <c r="I588" i="1"/>
  <c r="J588" i="1" s="1"/>
  <c r="G589" i="1"/>
  <c r="H589" i="1"/>
  <c r="I589" i="1"/>
  <c r="J589" i="1" s="1"/>
  <c r="G590" i="1"/>
  <c r="H590" i="1"/>
  <c r="I590" i="1"/>
  <c r="J590" i="1" s="1"/>
  <c r="G591" i="1"/>
  <c r="J591" i="1" s="1"/>
  <c r="H591" i="1"/>
  <c r="I591" i="1"/>
  <c r="G592" i="1"/>
  <c r="H592" i="1"/>
  <c r="I592" i="1"/>
  <c r="J592" i="1" s="1"/>
  <c r="G593" i="1"/>
  <c r="J593" i="1" s="1"/>
  <c r="H593" i="1"/>
  <c r="I593" i="1"/>
  <c r="G594" i="1"/>
  <c r="H594" i="1"/>
  <c r="I594" i="1"/>
  <c r="J594" i="1" s="1"/>
  <c r="G595" i="1"/>
  <c r="J595" i="1" s="1"/>
  <c r="H595" i="1"/>
  <c r="I595" i="1" s="1"/>
  <c r="G596" i="1"/>
  <c r="H596" i="1"/>
  <c r="I596" i="1"/>
  <c r="J596" i="1" s="1"/>
  <c r="G597" i="1"/>
  <c r="H597" i="1"/>
  <c r="I597" i="1" s="1"/>
  <c r="G598" i="1"/>
  <c r="H598" i="1"/>
  <c r="I598" i="1"/>
  <c r="J598" i="1"/>
  <c r="G599" i="1"/>
  <c r="H599" i="1"/>
  <c r="I599" i="1" s="1"/>
  <c r="G600" i="1"/>
  <c r="H600" i="1"/>
  <c r="I600" i="1"/>
  <c r="J600" i="1"/>
  <c r="G601" i="1"/>
  <c r="J601" i="1" s="1"/>
  <c r="H601" i="1"/>
  <c r="I601" i="1" s="1"/>
  <c r="G602" i="1"/>
  <c r="H602" i="1"/>
  <c r="I602" i="1"/>
  <c r="J602" i="1" s="1"/>
  <c r="G603" i="1"/>
  <c r="H603" i="1"/>
  <c r="I603" i="1" s="1"/>
  <c r="G604" i="1"/>
  <c r="H604" i="1"/>
  <c r="I604" i="1"/>
  <c r="J604" i="1"/>
  <c r="G605" i="1"/>
  <c r="H605" i="1"/>
  <c r="I605" i="1"/>
  <c r="G606" i="1"/>
  <c r="H606" i="1"/>
  <c r="I606" i="1"/>
  <c r="J606" i="1" s="1"/>
  <c r="G607" i="1"/>
  <c r="H607" i="1"/>
  <c r="I607" i="1"/>
  <c r="G608" i="1"/>
  <c r="H608" i="1"/>
  <c r="I608" i="1"/>
  <c r="J608" i="1"/>
  <c r="G609" i="1"/>
  <c r="H609" i="1"/>
  <c r="I609" i="1" s="1"/>
  <c r="J609" i="1" s="1"/>
  <c r="G610" i="1"/>
  <c r="H610" i="1"/>
  <c r="I610" i="1"/>
  <c r="J610" i="1"/>
  <c r="G611" i="1"/>
  <c r="H611" i="1"/>
  <c r="I611" i="1" s="1"/>
  <c r="G612" i="1"/>
  <c r="H612" i="1"/>
  <c r="I612" i="1"/>
  <c r="J612" i="1" s="1"/>
  <c r="G613" i="1"/>
  <c r="H613" i="1"/>
  <c r="I613" i="1"/>
  <c r="J613" i="1"/>
  <c r="G614" i="1"/>
  <c r="H614" i="1"/>
  <c r="I614" i="1"/>
  <c r="J614" i="1" s="1"/>
  <c r="G615" i="1"/>
  <c r="H615" i="1"/>
  <c r="I615" i="1" s="1"/>
  <c r="G616" i="1"/>
  <c r="H616" i="1"/>
  <c r="I616" i="1"/>
  <c r="J616" i="1" s="1"/>
  <c r="G617" i="1"/>
  <c r="H617" i="1"/>
  <c r="I617" i="1" s="1"/>
  <c r="J617" i="1" s="1"/>
  <c r="G618" i="1"/>
  <c r="H618" i="1"/>
  <c r="I618" i="1"/>
  <c r="J618" i="1" s="1"/>
  <c r="G619" i="1"/>
  <c r="J619" i="1" s="1"/>
  <c r="H619" i="1"/>
  <c r="I619" i="1"/>
  <c r="G620" i="1"/>
  <c r="H620" i="1"/>
  <c r="I620" i="1"/>
  <c r="J620" i="1" s="1"/>
  <c r="G621" i="1"/>
  <c r="J621" i="1" s="1"/>
  <c r="H621" i="1"/>
  <c r="I621" i="1"/>
  <c r="G622" i="1"/>
  <c r="H622" i="1"/>
  <c r="I622" i="1"/>
  <c r="J622" i="1" s="1"/>
  <c r="G623" i="1"/>
  <c r="J623" i="1" s="1"/>
  <c r="H623" i="1"/>
  <c r="I623" i="1"/>
  <c r="G624" i="1"/>
  <c r="H624" i="1"/>
  <c r="I624" i="1"/>
  <c r="J624" i="1" s="1"/>
  <c r="G625" i="1"/>
  <c r="J625" i="1" s="1"/>
  <c r="H625" i="1"/>
  <c r="I625" i="1" s="1"/>
  <c r="G626" i="1"/>
  <c r="H626" i="1"/>
  <c r="I626" i="1"/>
  <c r="J626" i="1"/>
  <c r="G627" i="1"/>
  <c r="H627" i="1"/>
  <c r="I627" i="1" s="1"/>
  <c r="G628" i="1"/>
  <c r="H628" i="1"/>
  <c r="I628" i="1"/>
  <c r="J628" i="1" s="1"/>
  <c r="G629" i="1"/>
  <c r="H629" i="1"/>
  <c r="I629" i="1" s="1"/>
  <c r="G630" i="1"/>
  <c r="H630" i="1"/>
  <c r="I630" i="1"/>
  <c r="J630" i="1" s="1"/>
  <c r="G631" i="1"/>
  <c r="H631" i="1"/>
  <c r="I631" i="1"/>
  <c r="G632" i="1"/>
  <c r="H632" i="1"/>
  <c r="I632" i="1"/>
  <c r="J632" i="1"/>
  <c r="G633" i="1"/>
  <c r="J633" i="1" s="1"/>
  <c r="H633" i="1"/>
  <c r="I633" i="1" s="1"/>
  <c r="G634" i="1"/>
  <c r="H634" i="1"/>
  <c r="I634" i="1"/>
  <c r="J634" i="1" s="1"/>
  <c r="G635" i="1"/>
  <c r="H635" i="1"/>
  <c r="I635" i="1"/>
  <c r="G636" i="1"/>
  <c r="H636" i="1"/>
  <c r="I636" i="1"/>
  <c r="J636" i="1" s="1"/>
  <c r="G637" i="1"/>
  <c r="H637" i="1"/>
  <c r="I637" i="1"/>
  <c r="J637" i="1" s="1"/>
  <c r="G638" i="1"/>
  <c r="H638" i="1"/>
  <c r="I638" i="1"/>
  <c r="J638" i="1" s="1"/>
  <c r="G639" i="1"/>
  <c r="J639" i="1" s="1"/>
  <c r="H639" i="1"/>
  <c r="I639" i="1"/>
  <c r="G640" i="1"/>
  <c r="H640" i="1"/>
  <c r="I640" i="1"/>
  <c r="J640" i="1"/>
  <c r="G641" i="1"/>
  <c r="H641" i="1"/>
  <c r="I641" i="1" s="1"/>
  <c r="J641" i="1"/>
  <c r="G642" i="1"/>
  <c r="H642" i="1"/>
  <c r="I642" i="1"/>
  <c r="J642" i="1"/>
  <c r="G643" i="1"/>
  <c r="H643" i="1"/>
  <c r="I643" i="1" s="1"/>
  <c r="G644" i="1"/>
  <c r="H644" i="1"/>
  <c r="I644" i="1"/>
  <c r="J644" i="1"/>
  <c r="G645" i="1"/>
  <c r="H645" i="1"/>
  <c r="I645" i="1"/>
  <c r="J645" i="1" s="1"/>
  <c r="G646" i="1"/>
  <c r="H646" i="1"/>
  <c r="I646" i="1"/>
  <c r="J646" i="1" s="1"/>
  <c r="G647" i="1"/>
  <c r="J647" i="1" s="1"/>
  <c r="H647" i="1"/>
  <c r="I647" i="1" s="1"/>
  <c r="G648" i="1"/>
  <c r="H648" i="1"/>
  <c r="I648" i="1"/>
  <c r="J648" i="1"/>
  <c r="G649" i="1"/>
  <c r="H649" i="1"/>
  <c r="I649" i="1"/>
  <c r="J649" i="1" s="1"/>
  <c r="G650" i="1"/>
  <c r="H650" i="1"/>
  <c r="I650" i="1"/>
  <c r="J650" i="1" s="1"/>
  <c r="G651" i="1"/>
  <c r="H651" i="1"/>
  <c r="I651" i="1"/>
  <c r="G652" i="1"/>
  <c r="H652" i="1"/>
  <c r="I652" i="1"/>
  <c r="J652" i="1"/>
  <c r="G653" i="1"/>
  <c r="H653" i="1"/>
  <c r="I653" i="1" s="1"/>
  <c r="J653" i="1"/>
  <c r="G654" i="1"/>
  <c r="H654" i="1"/>
  <c r="I654" i="1"/>
  <c r="J654" i="1" s="1"/>
  <c r="G655" i="1"/>
  <c r="H655" i="1"/>
  <c r="I655" i="1"/>
  <c r="G656" i="1"/>
  <c r="H656" i="1"/>
  <c r="I656" i="1"/>
  <c r="J656" i="1" s="1"/>
  <c r="G657" i="1"/>
  <c r="H657" i="1"/>
  <c r="I657" i="1" s="1"/>
  <c r="J657" i="1" s="1"/>
  <c r="G658" i="1"/>
  <c r="H658" i="1"/>
  <c r="I658" i="1"/>
  <c r="J658" i="1"/>
  <c r="G659" i="1"/>
  <c r="H659" i="1"/>
  <c r="I659" i="1" s="1"/>
  <c r="G660" i="1"/>
  <c r="H660" i="1"/>
  <c r="I660" i="1"/>
  <c r="J660" i="1" s="1"/>
  <c r="G661" i="1"/>
  <c r="H661" i="1"/>
  <c r="I661" i="1"/>
  <c r="J661" i="1"/>
  <c r="G662" i="1"/>
  <c r="H662" i="1"/>
  <c r="I662" i="1"/>
  <c r="J662" i="1" s="1"/>
  <c r="G663" i="1"/>
  <c r="H663" i="1"/>
  <c r="I663" i="1"/>
  <c r="G664" i="1"/>
  <c r="H664" i="1"/>
  <c r="I664" i="1"/>
  <c r="J664" i="1"/>
  <c r="G665" i="1"/>
  <c r="J665" i="1" s="1"/>
  <c r="H665" i="1"/>
  <c r="I665" i="1" s="1"/>
  <c r="G666" i="1"/>
  <c r="H666" i="1"/>
  <c r="I666" i="1"/>
  <c r="J666" i="1" s="1"/>
  <c r="G667" i="1"/>
  <c r="H667" i="1"/>
  <c r="I667" i="1" s="1"/>
  <c r="G668" i="1"/>
  <c r="H668" i="1"/>
  <c r="I668" i="1"/>
  <c r="J668" i="1"/>
  <c r="G669" i="1"/>
  <c r="J669" i="1" s="1"/>
  <c r="H669" i="1"/>
  <c r="I669" i="1" s="1"/>
  <c r="G670" i="1"/>
  <c r="H670" i="1"/>
  <c r="I670" i="1"/>
  <c r="J670" i="1" s="1"/>
  <c r="G671" i="1"/>
  <c r="H671" i="1"/>
  <c r="I671" i="1" s="1"/>
  <c r="G672" i="1"/>
  <c r="H672" i="1"/>
  <c r="I672" i="1"/>
  <c r="J672" i="1"/>
  <c r="G673" i="1"/>
  <c r="H673" i="1"/>
  <c r="I673" i="1" s="1"/>
  <c r="G674" i="1"/>
  <c r="H674" i="1"/>
  <c r="I674" i="1"/>
  <c r="J674" i="1"/>
  <c r="G675" i="1"/>
  <c r="J675" i="1" s="1"/>
  <c r="H675" i="1"/>
  <c r="I675" i="1" s="1"/>
  <c r="G676" i="1"/>
  <c r="H676" i="1"/>
  <c r="I676" i="1"/>
  <c r="J676" i="1" s="1"/>
  <c r="G677" i="1"/>
  <c r="H677" i="1"/>
  <c r="I677" i="1" s="1"/>
  <c r="J677" i="1" s="1"/>
  <c r="G678" i="1"/>
  <c r="H678" i="1"/>
  <c r="I678" i="1"/>
  <c r="J678" i="1"/>
  <c r="G679" i="1"/>
  <c r="H679" i="1"/>
  <c r="I679" i="1" s="1"/>
  <c r="G680" i="1"/>
  <c r="H680" i="1"/>
  <c r="I680" i="1"/>
  <c r="J680" i="1" s="1"/>
  <c r="G681" i="1"/>
  <c r="H681" i="1"/>
  <c r="I681" i="1" s="1"/>
  <c r="J681" i="1" s="1"/>
  <c r="G682" i="1"/>
  <c r="H682" i="1"/>
  <c r="I682" i="1"/>
  <c r="J682" i="1" s="1"/>
  <c r="G683" i="1"/>
  <c r="H683" i="1"/>
  <c r="I683" i="1" s="1"/>
  <c r="G684" i="1"/>
  <c r="H684" i="1"/>
  <c r="I684" i="1"/>
  <c r="J684" i="1" s="1"/>
  <c r="G685" i="1"/>
  <c r="J685" i="1" s="1"/>
  <c r="H685" i="1"/>
  <c r="I685" i="1"/>
  <c r="G686" i="1"/>
  <c r="H686" i="1"/>
  <c r="I686" i="1"/>
  <c r="J686" i="1" s="1"/>
  <c r="G687" i="1"/>
  <c r="H687" i="1"/>
  <c r="I687" i="1"/>
  <c r="G688" i="1"/>
  <c r="H688" i="1"/>
  <c r="I688" i="1"/>
  <c r="J688" i="1" s="1"/>
  <c r="G689" i="1"/>
  <c r="J689" i="1" s="1"/>
  <c r="H689" i="1"/>
  <c r="I689" i="1" s="1"/>
  <c r="G690" i="1"/>
  <c r="H690" i="1"/>
  <c r="I690" i="1"/>
  <c r="J690" i="1" s="1"/>
  <c r="G691" i="1"/>
  <c r="H691" i="1"/>
  <c r="I691" i="1" s="1"/>
  <c r="G692" i="1"/>
  <c r="H692" i="1"/>
  <c r="I692" i="1"/>
  <c r="J692" i="1" s="1"/>
  <c r="G693" i="1"/>
  <c r="H693" i="1"/>
  <c r="I693" i="1"/>
  <c r="G694" i="1"/>
  <c r="H694" i="1"/>
  <c r="I694" i="1"/>
  <c r="J694" i="1" s="1"/>
  <c r="G695" i="1"/>
  <c r="J695" i="1" s="1"/>
  <c r="H695" i="1"/>
  <c r="I695" i="1" s="1"/>
  <c r="G696" i="1"/>
  <c r="H696" i="1"/>
  <c r="I696" i="1"/>
  <c r="J696" i="1"/>
  <c r="G697" i="1"/>
  <c r="J697" i="1" s="1"/>
  <c r="H697" i="1"/>
  <c r="I697" i="1"/>
  <c r="G698" i="1"/>
  <c r="H698" i="1"/>
  <c r="I698" i="1"/>
  <c r="J698" i="1" s="1"/>
  <c r="G699" i="1"/>
  <c r="H699" i="1"/>
  <c r="I699" i="1" s="1"/>
  <c r="G700" i="1"/>
  <c r="H700" i="1"/>
  <c r="I700" i="1"/>
  <c r="J700" i="1"/>
  <c r="G701" i="1"/>
  <c r="H701" i="1"/>
  <c r="I701" i="1"/>
  <c r="J701" i="1"/>
  <c r="G702" i="1"/>
  <c r="H702" i="1"/>
  <c r="I702" i="1"/>
  <c r="J702" i="1" s="1"/>
  <c r="G703" i="1"/>
  <c r="H703" i="1"/>
  <c r="I703" i="1" s="1"/>
  <c r="G704" i="1"/>
  <c r="H704" i="1"/>
  <c r="I704" i="1"/>
  <c r="J704" i="1" s="1"/>
  <c r="G705" i="1"/>
  <c r="H705" i="1"/>
  <c r="I705" i="1" s="1"/>
  <c r="J705" i="1"/>
  <c r="G706" i="1"/>
  <c r="H706" i="1"/>
  <c r="I706" i="1"/>
  <c r="J706" i="1"/>
  <c r="G707" i="1"/>
  <c r="J707" i="1" s="1"/>
  <c r="H707" i="1"/>
  <c r="I707" i="1" s="1"/>
  <c r="G708" i="1"/>
  <c r="H708" i="1"/>
  <c r="I708" i="1"/>
  <c r="J708" i="1" s="1"/>
  <c r="G709" i="1"/>
  <c r="H709" i="1"/>
  <c r="I709" i="1"/>
  <c r="J709" i="1"/>
  <c r="G710" i="1"/>
  <c r="H710" i="1"/>
  <c r="I710" i="1"/>
  <c r="J710" i="1" s="1"/>
  <c r="G711" i="1"/>
  <c r="H711" i="1"/>
  <c r="I711" i="1"/>
  <c r="G712" i="1"/>
  <c r="H712" i="1"/>
  <c r="I712" i="1"/>
  <c r="J712" i="1" s="1"/>
  <c r="G713" i="1"/>
  <c r="J713" i="1" s="1"/>
  <c r="H713" i="1"/>
  <c r="I713" i="1" s="1"/>
  <c r="G714" i="1"/>
  <c r="H714" i="1"/>
  <c r="I714" i="1"/>
  <c r="J714" i="1"/>
  <c r="G715" i="1"/>
  <c r="H715" i="1"/>
  <c r="I715" i="1"/>
  <c r="G716" i="1"/>
  <c r="H716" i="1"/>
  <c r="I716" i="1"/>
  <c r="J716" i="1"/>
  <c r="G717" i="1"/>
  <c r="J717" i="1" s="1"/>
  <c r="H717" i="1"/>
  <c r="I717" i="1" s="1"/>
  <c r="G718" i="1"/>
  <c r="H718" i="1"/>
  <c r="I718" i="1"/>
  <c r="J718" i="1" s="1"/>
  <c r="G719" i="1"/>
  <c r="H719" i="1"/>
  <c r="I719" i="1"/>
  <c r="G720" i="1"/>
  <c r="H720" i="1"/>
  <c r="I720" i="1"/>
  <c r="J720" i="1"/>
  <c r="G721" i="1"/>
  <c r="H721" i="1"/>
  <c r="I721" i="1" s="1"/>
  <c r="G722" i="1"/>
  <c r="H722" i="1"/>
  <c r="I722" i="1"/>
  <c r="J722" i="1" s="1"/>
  <c r="G723" i="1"/>
  <c r="J723" i="1" s="1"/>
  <c r="H723" i="1"/>
  <c r="I723" i="1" s="1"/>
  <c r="G724" i="1"/>
  <c r="H724" i="1"/>
  <c r="I724" i="1"/>
  <c r="J724" i="1"/>
  <c r="G725" i="1"/>
  <c r="H725" i="1"/>
  <c r="I725" i="1" s="1"/>
  <c r="J725" i="1" s="1"/>
  <c r="G726" i="1"/>
  <c r="H726" i="1"/>
  <c r="I726" i="1"/>
  <c r="J726" i="1" s="1"/>
  <c r="G727" i="1"/>
  <c r="J727" i="1" s="1"/>
  <c r="H727" i="1"/>
  <c r="I727" i="1" s="1"/>
  <c r="G728" i="1"/>
  <c r="H728" i="1"/>
  <c r="I728" i="1"/>
  <c r="J728" i="1" s="1"/>
  <c r="G729" i="1"/>
  <c r="H729" i="1"/>
  <c r="I729" i="1" s="1"/>
  <c r="J729" i="1" s="1"/>
  <c r="G730" i="1"/>
  <c r="H730" i="1"/>
  <c r="I730" i="1"/>
  <c r="J730" i="1" s="1"/>
  <c r="G731" i="1"/>
  <c r="H731" i="1"/>
  <c r="I731" i="1"/>
  <c r="G732" i="1"/>
  <c r="H732" i="1"/>
  <c r="I732" i="1"/>
  <c r="J732" i="1" s="1"/>
  <c r="G733" i="1"/>
  <c r="H733" i="1"/>
  <c r="I733" i="1" s="1"/>
  <c r="J733" i="1" s="1"/>
  <c r="G734" i="1"/>
  <c r="H734" i="1"/>
  <c r="I734" i="1"/>
  <c r="J734" i="1" s="1"/>
  <c r="G735" i="1"/>
  <c r="H735" i="1"/>
  <c r="I735" i="1"/>
  <c r="G736" i="1"/>
  <c r="H736" i="1"/>
  <c r="I736" i="1"/>
  <c r="J736" i="1"/>
  <c r="G737" i="1"/>
  <c r="J737" i="1" s="1"/>
  <c r="H737" i="1"/>
  <c r="I737" i="1" s="1"/>
  <c r="G738" i="1"/>
  <c r="H738" i="1"/>
  <c r="I738" i="1"/>
  <c r="J738" i="1" s="1"/>
  <c r="G739" i="1"/>
  <c r="H739" i="1"/>
  <c r="I739" i="1" s="1"/>
  <c r="G740" i="1"/>
  <c r="H740" i="1"/>
  <c r="I740" i="1"/>
  <c r="J740" i="1" s="1"/>
  <c r="G741" i="1"/>
  <c r="H741" i="1"/>
  <c r="I741" i="1" s="1"/>
  <c r="G742" i="1"/>
  <c r="H742" i="1"/>
  <c r="I742" i="1"/>
  <c r="J742" i="1" s="1"/>
  <c r="G743" i="1"/>
  <c r="H743" i="1"/>
  <c r="I743" i="1" s="1"/>
  <c r="G744" i="1"/>
  <c r="H744" i="1"/>
  <c r="I744" i="1"/>
  <c r="J744" i="1" s="1"/>
  <c r="G745" i="1"/>
  <c r="H745" i="1"/>
  <c r="I745" i="1" s="1"/>
  <c r="J745" i="1" s="1"/>
  <c r="G746" i="1"/>
  <c r="H746" i="1"/>
  <c r="I746" i="1"/>
  <c r="J746" i="1" s="1"/>
  <c r="G747" i="1"/>
  <c r="J747" i="1" s="1"/>
  <c r="H747" i="1"/>
  <c r="I747" i="1" s="1"/>
  <c r="G748" i="1"/>
  <c r="H748" i="1"/>
  <c r="I748" i="1"/>
  <c r="J748" i="1"/>
  <c r="G749" i="1"/>
  <c r="H749" i="1"/>
  <c r="I749" i="1"/>
  <c r="J749" i="1"/>
  <c r="G750" i="1"/>
  <c r="H750" i="1"/>
  <c r="I750" i="1"/>
  <c r="J750" i="1" s="1"/>
  <c r="G751" i="1"/>
  <c r="H751" i="1"/>
  <c r="I751" i="1" s="1"/>
  <c r="G752" i="1"/>
  <c r="H752" i="1"/>
  <c r="I752" i="1"/>
  <c r="J752" i="1" s="1"/>
  <c r="G753" i="1"/>
  <c r="H753" i="1"/>
  <c r="I753" i="1" s="1"/>
  <c r="J753" i="1" s="1"/>
  <c r="G754" i="1"/>
  <c r="H754" i="1"/>
  <c r="I754" i="1"/>
  <c r="J754" i="1"/>
  <c r="G755" i="1"/>
  <c r="J755" i="1" s="1"/>
  <c r="H755" i="1"/>
  <c r="I755" i="1" s="1"/>
  <c r="G756" i="1"/>
  <c r="H756" i="1"/>
  <c r="I756" i="1"/>
  <c r="J756" i="1" s="1"/>
  <c r="G757" i="1"/>
  <c r="H757" i="1"/>
  <c r="I757" i="1" s="1"/>
  <c r="J757" i="1" s="1"/>
  <c r="G758" i="1"/>
  <c r="H758" i="1"/>
  <c r="I758" i="1"/>
  <c r="J758" i="1" s="1"/>
  <c r="G759" i="1"/>
  <c r="J759" i="1" s="1"/>
  <c r="H759" i="1"/>
  <c r="I759" i="1" s="1"/>
  <c r="G760" i="1"/>
  <c r="H760" i="1"/>
  <c r="I760" i="1"/>
  <c r="J760" i="1" s="1"/>
  <c r="G761" i="1"/>
  <c r="H761" i="1"/>
  <c r="I761" i="1" s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 s="1"/>
  <c r="G765" i="1"/>
  <c r="J765" i="1" s="1"/>
  <c r="H765" i="1"/>
  <c r="I765" i="1" s="1"/>
  <c r="G766" i="1"/>
  <c r="H766" i="1"/>
  <c r="I766" i="1"/>
  <c r="J766" i="1"/>
  <c r="G767" i="1"/>
  <c r="H767" i="1"/>
  <c r="I767" i="1"/>
  <c r="J767" i="1" s="1"/>
  <c r="G768" i="1"/>
  <c r="H768" i="1"/>
  <c r="I768" i="1"/>
  <c r="J768" i="1"/>
  <c r="G769" i="1"/>
  <c r="J769" i="1" s="1"/>
  <c r="H769" i="1"/>
  <c r="I769" i="1" s="1"/>
  <c r="G770" i="1"/>
  <c r="H770" i="1"/>
  <c r="I770" i="1"/>
  <c r="J770" i="1" s="1"/>
  <c r="G771" i="1"/>
  <c r="H771" i="1"/>
  <c r="I771" i="1" s="1"/>
  <c r="J771" i="1" s="1"/>
  <c r="G772" i="1"/>
  <c r="H772" i="1"/>
  <c r="I772" i="1"/>
  <c r="J772" i="1"/>
  <c r="G773" i="1"/>
  <c r="J773" i="1" s="1"/>
  <c r="H773" i="1"/>
  <c r="I773" i="1" s="1"/>
  <c r="G774" i="1"/>
  <c r="H774" i="1"/>
  <c r="I774" i="1"/>
  <c r="J774" i="1" s="1"/>
  <c r="G775" i="1"/>
  <c r="H775" i="1"/>
  <c r="I775" i="1" s="1"/>
  <c r="J775" i="1"/>
  <c r="G776" i="1"/>
  <c r="H776" i="1"/>
  <c r="I776" i="1"/>
  <c r="J776" i="1" s="1"/>
  <c r="G777" i="1"/>
  <c r="H777" i="1"/>
  <c r="I777" i="1" s="1"/>
  <c r="G778" i="1"/>
  <c r="H778" i="1"/>
  <c r="I778" i="1"/>
  <c r="J778" i="1"/>
  <c r="G779" i="1"/>
  <c r="H779" i="1"/>
  <c r="I779" i="1" s="1"/>
  <c r="G780" i="1"/>
  <c r="H780" i="1"/>
  <c r="I780" i="1"/>
  <c r="J780" i="1"/>
  <c r="G781" i="1"/>
  <c r="J781" i="1" s="1"/>
  <c r="H781" i="1"/>
  <c r="I781" i="1" s="1"/>
  <c r="G782" i="1"/>
  <c r="H782" i="1"/>
  <c r="I782" i="1"/>
  <c r="J782" i="1" s="1"/>
  <c r="G783" i="1"/>
  <c r="H783" i="1"/>
  <c r="I783" i="1" s="1"/>
  <c r="G784" i="1"/>
  <c r="H784" i="1"/>
  <c r="I784" i="1"/>
  <c r="J784" i="1"/>
  <c r="G785" i="1"/>
  <c r="H785" i="1"/>
  <c r="I785" i="1" s="1"/>
  <c r="J785" i="1"/>
  <c r="G786" i="1"/>
  <c r="H786" i="1"/>
  <c r="I786" i="1"/>
  <c r="J786" i="1" s="1"/>
  <c r="G787" i="1"/>
  <c r="H787" i="1"/>
  <c r="I787" i="1" s="1"/>
  <c r="J787" i="1" s="1"/>
  <c r="G788" i="1"/>
  <c r="H788" i="1"/>
  <c r="I788" i="1"/>
  <c r="J788" i="1" s="1"/>
  <c r="G789" i="1"/>
  <c r="H789" i="1"/>
  <c r="I789" i="1" s="1"/>
  <c r="J789" i="1" s="1"/>
  <c r="G790" i="1"/>
  <c r="H790" i="1"/>
  <c r="I790" i="1"/>
  <c r="J790" i="1" s="1"/>
  <c r="G791" i="1"/>
  <c r="H791" i="1"/>
  <c r="I791" i="1"/>
  <c r="J791" i="1"/>
  <c r="G792" i="1"/>
  <c r="H792" i="1"/>
  <c r="I792" i="1"/>
  <c r="J792" i="1" s="1"/>
  <c r="G793" i="1"/>
  <c r="J793" i="1" s="1"/>
  <c r="H793" i="1"/>
  <c r="I793" i="1" s="1"/>
  <c r="G794" i="1"/>
  <c r="H794" i="1"/>
  <c r="I794" i="1"/>
  <c r="J794" i="1" s="1"/>
  <c r="G795" i="1"/>
  <c r="H795" i="1"/>
  <c r="I795" i="1" s="1"/>
  <c r="J795" i="1" s="1"/>
  <c r="G796" i="1"/>
  <c r="H796" i="1"/>
  <c r="I796" i="1"/>
  <c r="J796" i="1" s="1"/>
  <c r="G797" i="1"/>
  <c r="J797" i="1" s="1"/>
  <c r="H797" i="1"/>
  <c r="I797" i="1" s="1"/>
  <c r="G798" i="1"/>
  <c r="H798" i="1"/>
  <c r="I798" i="1"/>
  <c r="J798" i="1"/>
  <c r="G799" i="1"/>
  <c r="H799" i="1"/>
  <c r="I799" i="1" s="1"/>
  <c r="G800" i="1"/>
  <c r="H800" i="1"/>
  <c r="I800" i="1"/>
  <c r="J800" i="1"/>
  <c r="G801" i="1"/>
  <c r="H801" i="1"/>
  <c r="I801" i="1" s="1"/>
  <c r="G802" i="1"/>
  <c r="H802" i="1"/>
  <c r="I802" i="1"/>
  <c r="J802" i="1" s="1"/>
  <c r="G803" i="1"/>
  <c r="J803" i="1" s="1"/>
  <c r="H803" i="1"/>
  <c r="I803" i="1" s="1"/>
  <c r="G804" i="1"/>
  <c r="H804" i="1"/>
  <c r="I804" i="1"/>
  <c r="J804" i="1" s="1"/>
  <c r="G805" i="1"/>
  <c r="J805" i="1" s="1"/>
  <c r="H805" i="1"/>
  <c r="I805" i="1" s="1"/>
  <c r="G806" i="1"/>
  <c r="H806" i="1"/>
  <c r="I806" i="1"/>
  <c r="J806" i="1" s="1"/>
  <c r="G807" i="1"/>
  <c r="J807" i="1" s="1"/>
  <c r="H807" i="1"/>
  <c r="I807" i="1" s="1"/>
  <c r="G808" i="1"/>
  <c r="H808" i="1"/>
  <c r="I808" i="1"/>
  <c r="J808" i="1"/>
  <c r="G809" i="1"/>
  <c r="H809" i="1"/>
  <c r="I809" i="1" s="1"/>
  <c r="J809" i="1" s="1"/>
  <c r="G810" i="1"/>
  <c r="H810" i="1"/>
  <c r="I810" i="1"/>
  <c r="J810" i="1" s="1"/>
  <c r="G811" i="1"/>
  <c r="J811" i="1" s="1"/>
  <c r="H811" i="1"/>
  <c r="I811" i="1" s="1"/>
  <c r="G812" i="1"/>
  <c r="H812" i="1"/>
  <c r="I812" i="1"/>
  <c r="J812" i="1"/>
  <c r="G813" i="1"/>
  <c r="H813" i="1"/>
  <c r="I813" i="1" s="1"/>
  <c r="J813" i="1" s="1"/>
  <c r="G814" i="1"/>
  <c r="H814" i="1"/>
  <c r="I814" i="1"/>
  <c r="J814" i="1" s="1"/>
  <c r="G815" i="1"/>
  <c r="H815" i="1"/>
  <c r="I815" i="1" s="1"/>
  <c r="G816" i="1"/>
  <c r="H816" i="1"/>
  <c r="I816" i="1"/>
  <c r="J816" i="1" s="1"/>
  <c r="G817" i="1"/>
  <c r="J817" i="1" s="1"/>
  <c r="H817" i="1"/>
  <c r="I817" i="1" s="1"/>
  <c r="G818" i="1"/>
  <c r="H818" i="1"/>
  <c r="I818" i="1"/>
  <c r="J818" i="1" s="1"/>
  <c r="G819" i="1"/>
  <c r="J819" i="1" s="1"/>
  <c r="H819" i="1"/>
  <c r="I819" i="1"/>
  <c r="G820" i="1"/>
  <c r="H820" i="1"/>
  <c r="I820" i="1"/>
  <c r="J820" i="1" s="1"/>
  <c r="G821" i="1"/>
  <c r="H821" i="1"/>
  <c r="I821" i="1" s="1"/>
  <c r="J821" i="1" s="1"/>
  <c r="G822" i="1"/>
  <c r="H822" i="1"/>
  <c r="I822" i="1"/>
  <c r="J822" i="1" s="1"/>
  <c r="G823" i="1"/>
  <c r="H823" i="1"/>
  <c r="I823" i="1" s="1"/>
  <c r="G824" i="1"/>
  <c r="H824" i="1"/>
  <c r="I824" i="1"/>
  <c r="J824" i="1" s="1"/>
  <c r="G825" i="1"/>
  <c r="H825" i="1"/>
  <c r="I825" i="1" s="1"/>
  <c r="J825" i="1"/>
  <c r="G826" i="1"/>
  <c r="H826" i="1"/>
  <c r="I826" i="1"/>
  <c r="J826" i="1" s="1"/>
  <c r="G827" i="1"/>
  <c r="J827" i="1" s="1"/>
  <c r="H827" i="1"/>
  <c r="I827" i="1"/>
  <c r="G828" i="1"/>
  <c r="H828" i="1"/>
  <c r="I828" i="1"/>
  <c r="J828" i="1" s="1"/>
  <c r="G829" i="1"/>
  <c r="J829" i="1" s="1"/>
  <c r="H829" i="1"/>
  <c r="I829" i="1" s="1"/>
  <c r="G830" i="1"/>
  <c r="H830" i="1"/>
  <c r="I830" i="1"/>
  <c r="J830" i="1" s="1"/>
  <c r="G831" i="1"/>
  <c r="H831" i="1"/>
  <c r="I831" i="1" s="1"/>
  <c r="J831" i="1" s="1"/>
  <c r="G832" i="1"/>
  <c r="H832" i="1"/>
  <c r="I832" i="1"/>
  <c r="J832" i="1" s="1"/>
  <c r="G833" i="1"/>
  <c r="J833" i="1" s="1"/>
  <c r="H833" i="1"/>
  <c r="I833" i="1" s="1"/>
  <c r="G834" i="1"/>
  <c r="H834" i="1"/>
  <c r="I834" i="1"/>
  <c r="J834" i="1" s="1"/>
  <c r="G835" i="1"/>
  <c r="J835" i="1" s="1"/>
  <c r="H835" i="1"/>
  <c r="I835" i="1" s="1"/>
  <c r="G836" i="1"/>
  <c r="H836" i="1"/>
  <c r="I836" i="1"/>
  <c r="J836" i="1"/>
  <c r="G837" i="1"/>
  <c r="J837" i="1" s="1"/>
  <c r="H837" i="1"/>
  <c r="I837" i="1" s="1"/>
  <c r="G838" i="1"/>
  <c r="H838" i="1"/>
  <c r="I838" i="1"/>
  <c r="J838" i="1" s="1"/>
  <c r="G839" i="1"/>
  <c r="H839" i="1"/>
  <c r="I839" i="1" s="1"/>
  <c r="G840" i="1"/>
  <c r="H840" i="1"/>
  <c r="I840" i="1"/>
  <c r="J840" i="1"/>
  <c r="G841" i="1"/>
  <c r="H841" i="1"/>
  <c r="I841" i="1" s="1"/>
  <c r="G842" i="1"/>
  <c r="H842" i="1"/>
  <c r="I842" i="1"/>
  <c r="J842" i="1"/>
  <c r="G843" i="1"/>
  <c r="H843" i="1"/>
  <c r="I843" i="1" s="1"/>
  <c r="G844" i="1"/>
  <c r="H844" i="1"/>
  <c r="I844" i="1"/>
  <c r="J844" i="1" s="1"/>
  <c r="G845" i="1"/>
  <c r="H845" i="1"/>
  <c r="I845" i="1" s="1"/>
  <c r="J845" i="1" s="1"/>
  <c r="G846" i="1"/>
  <c r="H846" i="1"/>
  <c r="I846" i="1"/>
  <c r="J846" i="1" s="1"/>
  <c r="G847" i="1"/>
  <c r="H847" i="1"/>
  <c r="I847" i="1" s="1"/>
  <c r="J847" i="1" s="1"/>
  <c r="G848" i="1"/>
  <c r="H848" i="1"/>
  <c r="I848" i="1"/>
  <c r="J848" i="1" s="1"/>
  <c r="G849" i="1"/>
  <c r="J849" i="1" s="1"/>
  <c r="H849" i="1"/>
  <c r="I849" i="1" s="1"/>
  <c r="G850" i="1"/>
  <c r="H850" i="1"/>
  <c r="I850" i="1"/>
  <c r="J850" i="1" s="1"/>
  <c r="G851" i="1"/>
  <c r="H851" i="1"/>
  <c r="I851" i="1" s="1"/>
  <c r="J851" i="1"/>
  <c r="G852" i="1"/>
  <c r="H852" i="1"/>
  <c r="I852" i="1"/>
  <c r="J852" i="1" s="1"/>
  <c r="G853" i="1"/>
  <c r="J853" i="1" s="1"/>
  <c r="H853" i="1"/>
  <c r="I853" i="1" s="1"/>
  <c r="G854" i="1"/>
  <c r="H854" i="1"/>
  <c r="I854" i="1"/>
  <c r="J854" i="1" s="1"/>
  <c r="G855" i="1"/>
  <c r="H855" i="1"/>
  <c r="I855" i="1"/>
  <c r="J855" i="1"/>
  <c r="G856" i="1"/>
  <c r="H856" i="1"/>
  <c r="I856" i="1"/>
  <c r="J856" i="1"/>
  <c r="G857" i="1"/>
  <c r="J857" i="1" s="1"/>
  <c r="H857" i="1"/>
  <c r="I857" i="1" s="1"/>
  <c r="G858" i="1"/>
  <c r="H858" i="1"/>
  <c r="I858" i="1"/>
  <c r="J858" i="1" s="1"/>
  <c r="G859" i="1"/>
  <c r="H859" i="1"/>
  <c r="I859" i="1" s="1"/>
  <c r="J859" i="1" s="1"/>
  <c r="G860" i="1"/>
  <c r="H860" i="1"/>
  <c r="I860" i="1"/>
  <c r="J860" i="1" s="1"/>
  <c r="G861" i="1"/>
  <c r="H861" i="1"/>
  <c r="I861" i="1" s="1"/>
  <c r="J861" i="1"/>
  <c r="G862" i="1"/>
  <c r="H862" i="1"/>
  <c r="I862" i="1"/>
  <c r="J862" i="1" s="1"/>
  <c r="G863" i="1"/>
  <c r="J863" i="1" s="1"/>
  <c r="H863" i="1"/>
  <c r="I863" i="1" s="1"/>
  <c r="G864" i="1"/>
  <c r="H864" i="1"/>
  <c r="I864" i="1"/>
  <c r="J864" i="1"/>
  <c r="G865" i="1"/>
  <c r="J865" i="1" s="1"/>
  <c r="H865" i="1"/>
  <c r="I865" i="1" s="1"/>
  <c r="G866" i="1"/>
  <c r="H866" i="1"/>
  <c r="I866" i="1"/>
  <c r="J866" i="1" s="1"/>
  <c r="G867" i="1"/>
  <c r="J867" i="1" s="1"/>
  <c r="H867" i="1"/>
  <c r="I867" i="1" s="1"/>
  <c r="G868" i="1"/>
  <c r="H868" i="1"/>
  <c r="I868" i="1"/>
  <c r="J868" i="1" s="1"/>
  <c r="G869" i="1"/>
  <c r="H869" i="1"/>
  <c r="I869" i="1" s="1"/>
  <c r="J869" i="1"/>
  <c r="G870" i="1"/>
  <c r="H870" i="1"/>
  <c r="I870" i="1"/>
  <c r="J870" i="1"/>
  <c r="G871" i="1"/>
  <c r="H871" i="1"/>
  <c r="I871" i="1" s="1"/>
  <c r="G872" i="1"/>
  <c r="H872" i="1"/>
  <c r="I872" i="1"/>
  <c r="J872" i="1" s="1"/>
  <c r="G873" i="1"/>
  <c r="J873" i="1" s="1"/>
  <c r="H873" i="1"/>
  <c r="I873" i="1" s="1"/>
  <c r="G874" i="1"/>
  <c r="H874" i="1"/>
  <c r="I874" i="1"/>
  <c r="J874" i="1"/>
  <c r="G875" i="1"/>
  <c r="J875" i="1" s="1"/>
  <c r="H875" i="1"/>
  <c r="I875" i="1"/>
  <c r="G876" i="1"/>
  <c r="H876" i="1"/>
  <c r="I876" i="1"/>
  <c r="J876" i="1"/>
  <c r="G877" i="1"/>
  <c r="J877" i="1" s="1"/>
  <c r="H877" i="1"/>
  <c r="I877" i="1" s="1"/>
  <c r="G878" i="1"/>
  <c r="H878" i="1"/>
  <c r="I878" i="1"/>
  <c r="J878" i="1" s="1"/>
  <c r="G879" i="1"/>
  <c r="H879" i="1"/>
  <c r="I879" i="1" s="1"/>
  <c r="G880" i="1"/>
  <c r="H880" i="1"/>
  <c r="I880" i="1"/>
  <c r="J880" i="1" s="1"/>
  <c r="G881" i="1"/>
  <c r="J881" i="1" s="1"/>
  <c r="H881" i="1"/>
  <c r="I881" i="1" s="1"/>
  <c r="G882" i="1"/>
  <c r="H882" i="1"/>
  <c r="I882" i="1"/>
  <c r="J882" i="1" s="1"/>
  <c r="G883" i="1"/>
  <c r="H883" i="1"/>
  <c r="I883" i="1"/>
  <c r="J883" i="1"/>
  <c r="G884" i="1"/>
  <c r="H884" i="1"/>
  <c r="I884" i="1"/>
  <c r="J884" i="1" s="1"/>
  <c r="G885" i="1"/>
  <c r="H885" i="1"/>
  <c r="I885" i="1" s="1"/>
  <c r="J885" i="1" s="1"/>
  <c r="G886" i="1"/>
  <c r="H886" i="1"/>
  <c r="I886" i="1"/>
  <c r="J886" i="1" s="1"/>
  <c r="G887" i="1"/>
  <c r="H887" i="1"/>
  <c r="I887" i="1"/>
  <c r="J887" i="1" s="1"/>
  <c r="G888" i="1"/>
  <c r="H888" i="1"/>
  <c r="I888" i="1"/>
  <c r="J888" i="1" s="1"/>
  <c r="G889" i="1"/>
  <c r="H889" i="1"/>
  <c r="I889" i="1" s="1"/>
  <c r="J889" i="1"/>
  <c r="G890" i="1"/>
  <c r="H890" i="1"/>
  <c r="I890" i="1"/>
  <c r="J890" i="1" s="1"/>
  <c r="G891" i="1"/>
  <c r="H891" i="1"/>
  <c r="I891" i="1" s="1"/>
  <c r="G892" i="1"/>
  <c r="H892" i="1"/>
  <c r="I892" i="1"/>
  <c r="J892" i="1" s="1"/>
  <c r="G893" i="1"/>
  <c r="J893" i="1" s="1"/>
  <c r="H893" i="1"/>
  <c r="I893" i="1" s="1"/>
  <c r="G894" i="1"/>
  <c r="H894" i="1"/>
  <c r="I894" i="1"/>
  <c r="J894" i="1"/>
  <c r="G895" i="1"/>
  <c r="J895" i="1" s="1"/>
  <c r="H895" i="1"/>
  <c r="I895" i="1" s="1"/>
  <c r="G896" i="1"/>
  <c r="H896" i="1"/>
  <c r="I896" i="1"/>
  <c r="J896" i="1"/>
  <c r="G897" i="1"/>
  <c r="J897" i="1" s="1"/>
  <c r="H897" i="1"/>
  <c r="I897" i="1" s="1"/>
  <c r="G898" i="1"/>
  <c r="H898" i="1"/>
  <c r="I898" i="1"/>
  <c r="J898" i="1"/>
  <c r="G899" i="1"/>
  <c r="J899" i="1" s="1"/>
  <c r="H899" i="1"/>
  <c r="I899" i="1" s="1"/>
  <c r="G900" i="1"/>
  <c r="H900" i="1"/>
  <c r="I900" i="1"/>
  <c r="J900" i="1" s="1"/>
  <c r="G901" i="1"/>
  <c r="J901" i="1" s="1"/>
  <c r="H901" i="1"/>
  <c r="I901" i="1" s="1"/>
  <c r="G902" i="1"/>
  <c r="H902" i="1"/>
  <c r="I902" i="1"/>
  <c r="J902" i="1"/>
  <c r="G903" i="1"/>
  <c r="H903" i="1"/>
  <c r="I903" i="1" s="1"/>
  <c r="J903" i="1" s="1"/>
  <c r="G904" i="1"/>
  <c r="H904" i="1"/>
  <c r="I904" i="1"/>
  <c r="J904" i="1" s="1"/>
  <c r="G905" i="1"/>
  <c r="J905" i="1" s="1"/>
  <c r="H905" i="1"/>
  <c r="I905" i="1" s="1"/>
  <c r="G906" i="1"/>
  <c r="H906" i="1"/>
  <c r="I906" i="1"/>
  <c r="J906" i="1"/>
  <c r="G907" i="1"/>
  <c r="J907" i="1" s="1"/>
  <c r="H907" i="1"/>
  <c r="I907" i="1" s="1"/>
  <c r="G908" i="1"/>
  <c r="H908" i="1"/>
  <c r="I908" i="1"/>
  <c r="J908" i="1" s="1"/>
  <c r="G909" i="1"/>
  <c r="J909" i="1" s="1"/>
  <c r="H909" i="1"/>
  <c r="I909" i="1" s="1"/>
  <c r="G910" i="1"/>
  <c r="H910" i="1"/>
  <c r="I910" i="1"/>
  <c r="J910" i="1" s="1"/>
  <c r="G911" i="1"/>
  <c r="H911" i="1"/>
  <c r="I911" i="1"/>
  <c r="J911" i="1" s="1"/>
  <c r="G912" i="1"/>
  <c r="H912" i="1"/>
  <c r="I912" i="1"/>
  <c r="J912" i="1" s="1"/>
  <c r="G913" i="1"/>
  <c r="J913" i="1" s="1"/>
  <c r="H913" i="1"/>
  <c r="I913" i="1" s="1"/>
  <c r="G914" i="1"/>
  <c r="H914" i="1"/>
  <c r="I914" i="1"/>
  <c r="J914" i="1" s="1"/>
  <c r="G915" i="1"/>
  <c r="H915" i="1"/>
  <c r="I915" i="1" s="1"/>
  <c r="J915" i="1" s="1"/>
  <c r="G916" i="1"/>
  <c r="H916" i="1"/>
  <c r="I916" i="1"/>
  <c r="J916" i="1"/>
  <c r="G917" i="1"/>
  <c r="H917" i="1"/>
  <c r="I917" i="1" s="1"/>
  <c r="G918" i="1"/>
  <c r="H918" i="1"/>
  <c r="I918" i="1"/>
  <c r="J918" i="1" s="1"/>
  <c r="G919" i="1"/>
  <c r="H919" i="1"/>
  <c r="I919" i="1"/>
  <c r="J919" i="1"/>
  <c r="G920" i="1"/>
  <c r="H920" i="1"/>
  <c r="I920" i="1"/>
  <c r="J920" i="1"/>
  <c r="G921" i="1"/>
  <c r="H921" i="1"/>
  <c r="I921" i="1" s="1"/>
  <c r="J921" i="1"/>
  <c r="G922" i="1"/>
  <c r="H922" i="1"/>
  <c r="I922" i="1"/>
  <c r="J922" i="1" s="1"/>
  <c r="G923" i="1"/>
  <c r="H923" i="1"/>
  <c r="I923" i="1"/>
  <c r="J923" i="1" s="1"/>
  <c r="G924" i="1"/>
  <c r="H924" i="1"/>
  <c r="I924" i="1"/>
  <c r="J924" i="1" s="1"/>
  <c r="G925" i="1"/>
  <c r="H925" i="1"/>
  <c r="I925" i="1"/>
  <c r="J925" i="1"/>
  <c r="G926" i="1"/>
  <c r="H926" i="1"/>
  <c r="I926" i="1"/>
  <c r="J926" i="1" s="1"/>
  <c r="G927" i="1"/>
  <c r="H927" i="1"/>
  <c r="I927" i="1"/>
  <c r="J927" i="1" s="1"/>
  <c r="G928" i="1"/>
  <c r="H928" i="1"/>
  <c r="I928" i="1"/>
  <c r="J928" i="1"/>
  <c r="G929" i="1"/>
  <c r="J929" i="1" s="1"/>
  <c r="H929" i="1"/>
  <c r="I929" i="1" s="1"/>
  <c r="G930" i="1"/>
  <c r="H930" i="1"/>
  <c r="I930" i="1"/>
  <c r="J930" i="1" s="1"/>
  <c r="G931" i="1"/>
  <c r="H931" i="1"/>
  <c r="I931" i="1"/>
  <c r="J931" i="1" s="1"/>
  <c r="G932" i="1"/>
  <c r="H932" i="1"/>
  <c r="I932" i="1"/>
  <c r="J932" i="1" s="1"/>
  <c r="G933" i="1"/>
  <c r="H933" i="1"/>
  <c r="I933" i="1" s="1"/>
  <c r="G934" i="1"/>
  <c r="H934" i="1"/>
  <c r="I934" i="1"/>
  <c r="J934" i="1" s="1"/>
  <c r="G935" i="1"/>
  <c r="H935" i="1"/>
  <c r="I935" i="1"/>
  <c r="J935" i="1" s="1"/>
  <c r="G936" i="1"/>
  <c r="H936" i="1"/>
  <c r="I936" i="1"/>
  <c r="J936" i="1"/>
  <c r="G937" i="1"/>
  <c r="H937" i="1"/>
  <c r="I937" i="1" s="1"/>
  <c r="J937" i="1" s="1"/>
  <c r="G938" i="1"/>
  <c r="H938" i="1"/>
  <c r="I938" i="1"/>
  <c r="J938" i="1" s="1"/>
  <c r="G939" i="1"/>
  <c r="H939" i="1"/>
  <c r="I939" i="1"/>
  <c r="J939" i="1" s="1"/>
  <c r="G940" i="1"/>
  <c r="H940" i="1"/>
  <c r="I940" i="1"/>
  <c r="J940" i="1" s="1"/>
  <c r="G941" i="1"/>
  <c r="H941" i="1"/>
  <c r="I941" i="1"/>
  <c r="J941" i="1"/>
  <c r="G942" i="1"/>
  <c r="H942" i="1"/>
  <c r="I942" i="1"/>
  <c r="J942" i="1" s="1"/>
  <c r="G943" i="1"/>
  <c r="H943" i="1"/>
  <c r="I943" i="1"/>
  <c r="J943" i="1" s="1"/>
  <c r="G944" i="1"/>
  <c r="H944" i="1"/>
  <c r="I944" i="1"/>
  <c r="J944" i="1" s="1"/>
  <c r="G945" i="1"/>
  <c r="H945" i="1"/>
  <c r="I945" i="1" s="1"/>
  <c r="J945" i="1" s="1"/>
  <c r="G946" i="1"/>
  <c r="H946" i="1"/>
  <c r="I946" i="1"/>
  <c r="J946" i="1" s="1"/>
  <c r="G947" i="1"/>
  <c r="H947" i="1"/>
  <c r="I947" i="1"/>
  <c r="J947" i="1" s="1"/>
  <c r="G948" i="1"/>
  <c r="H948" i="1"/>
  <c r="I948" i="1"/>
  <c r="J948" i="1" s="1"/>
  <c r="G949" i="1"/>
  <c r="H949" i="1"/>
  <c r="I949" i="1"/>
  <c r="J949" i="1" s="1"/>
  <c r="G950" i="1"/>
  <c r="H950" i="1"/>
  <c r="I950" i="1"/>
  <c r="J950" i="1" s="1"/>
  <c r="G951" i="1"/>
  <c r="H951" i="1"/>
  <c r="I951" i="1"/>
  <c r="J951" i="1"/>
  <c r="G952" i="1"/>
  <c r="H952" i="1"/>
  <c r="I952" i="1"/>
  <c r="J952" i="1" s="1"/>
  <c r="G953" i="1"/>
  <c r="H953" i="1"/>
  <c r="I953" i="1" s="1"/>
  <c r="J953" i="1" s="1"/>
  <c r="G954" i="1"/>
  <c r="H954" i="1"/>
  <c r="I954" i="1"/>
  <c r="J954" i="1" s="1"/>
  <c r="G955" i="1"/>
  <c r="H955" i="1"/>
  <c r="I955" i="1"/>
  <c r="J955" i="1"/>
  <c r="G956" i="1"/>
  <c r="H956" i="1"/>
  <c r="I956" i="1"/>
  <c r="J956" i="1" s="1"/>
  <c r="G957" i="1"/>
  <c r="H957" i="1"/>
  <c r="I957" i="1" s="1"/>
  <c r="G958" i="1"/>
  <c r="H958" i="1"/>
  <c r="I958" i="1"/>
  <c r="J958" i="1" s="1"/>
  <c r="G959" i="1"/>
  <c r="H959" i="1"/>
  <c r="I959" i="1"/>
  <c r="J959" i="1"/>
  <c r="G960" i="1"/>
  <c r="H960" i="1"/>
  <c r="I960" i="1"/>
  <c r="J960" i="1" s="1"/>
  <c r="G961" i="1"/>
  <c r="J961" i="1" s="1"/>
  <c r="H961" i="1"/>
  <c r="I961" i="1" s="1"/>
  <c r="G962" i="1"/>
  <c r="H962" i="1"/>
  <c r="I962" i="1"/>
  <c r="J962" i="1" s="1"/>
  <c r="G963" i="1"/>
  <c r="H963" i="1"/>
  <c r="I963" i="1"/>
  <c r="J963" i="1" s="1"/>
  <c r="G964" i="1"/>
  <c r="H964" i="1"/>
  <c r="I964" i="1"/>
  <c r="J964" i="1" s="1"/>
  <c r="G965" i="1"/>
  <c r="J965" i="1" s="1"/>
  <c r="H965" i="1"/>
  <c r="I965" i="1" s="1"/>
  <c r="G966" i="1"/>
  <c r="H966" i="1"/>
  <c r="I966" i="1"/>
  <c r="J966" i="1" s="1"/>
  <c r="G967" i="1"/>
  <c r="H967" i="1"/>
  <c r="I967" i="1"/>
  <c r="J967" i="1"/>
  <c r="G968" i="1"/>
  <c r="H968" i="1"/>
  <c r="I968" i="1"/>
  <c r="J968" i="1" s="1"/>
  <c r="G969" i="1"/>
  <c r="J969" i="1" s="1"/>
  <c r="H969" i="1"/>
  <c r="I969" i="1" s="1"/>
  <c r="G970" i="1"/>
  <c r="H970" i="1"/>
  <c r="I970" i="1"/>
  <c r="J970" i="1" s="1"/>
  <c r="G971" i="1"/>
  <c r="H971" i="1"/>
  <c r="I971" i="1"/>
  <c r="J971" i="1"/>
  <c r="G972" i="1"/>
  <c r="H972" i="1"/>
  <c r="I972" i="1"/>
  <c r="J972" i="1"/>
  <c r="G973" i="1"/>
  <c r="J973" i="1" s="1"/>
  <c r="H973" i="1"/>
  <c r="I973" i="1" s="1"/>
  <c r="G974" i="1"/>
  <c r="H974" i="1"/>
  <c r="I974" i="1"/>
  <c r="J974" i="1" s="1"/>
  <c r="G975" i="1"/>
  <c r="H975" i="1"/>
  <c r="I975" i="1"/>
  <c r="J975" i="1"/>
  <c r="G976" i="1"/>
  <c r="H976" i="1"/>
  <c r="I976" i="1"/>
  <c r="J976" i="1"/>
  <c r="G977" i="1"/>
  <c r="J977" i="1" s="1"/>
  <c r="H977" i="1"/>
  <c r="I977" i="1" s="1"/>
  <c r="G978" i="1"/>
  <c r="H978" i="1"/>
  <c r="I978" i="1"/>
  <c r="J978" i="1" s="1"/>
  <c r="G979" i="1"/>
  <c r="H979" i="1"/>
  <c r="I979" i="1"/>
  <c r="J979" i="1" s="1"/>
  <c r="G980" i="1"/>
  <c r="H980" i="1"/>
  <c r="I980" i="1"/>
  <c r="J980" i="1" s="1"/>
  <c r="G981" i="1"/>
  <c r="H981" i="1"/>
  <c r="I981" i="1"/>
  <c r="G982" i="1"/>
  <c r="H982" i="1"/>
  <c r="I982" i="1"/>
  <c r="J982" i="1" s="1"/>
  <c r="G983" i="1"/>
  <c r="H983" i="1"/>
  <c r="I983" i="1"/>
  <c r="J983" i="1"/>
  <c r="G984" i="1"/>
  <c r="H984" i="1"/>
  <c r="I984" i="1"/>
  <c r="J984" i="1" s="1"/>
  <c r="G985" i="1"/>
  <c r="H985" i="1"/>
  <c r="I985" i="1" s="1"/>
  <c r="J985" i="1" s="1"/>
  <c r="G986" i="1"/>
  <c r="H986" i="1"/>
  <c r="I986" i="1"/>
  <c r="J986" i="1" s="1"/>
  <c r="G987" i="1"/>
  <c r="H987" i="1"/>
  <c r="I987" i="1"/>
  <c r="J987" i="1" s="1"/>
  <c r="G988" i="1"/>
  <c r="H988" i="1"/>
  <c r="I988" i="1"/>
  <c r="J988" i="1" s="1"/>
  <c r="G989" i="1"/>
  <c r="H989" i="1"/>
  <c r="I989" i="1"/>
  <c r="J989" i="1" s="1"/>
  <c r="G990" i="1"/>
  <c r="H990" i="1"/>
  <c r="I990" i="1"/>
  <c r="J990" i="1" s="1"/>
  <c r="G991" i="1"/>
  <c r="H991" i="1"/>
  <c r="I991" i="1"/>
  <c r="J991" i="1" s="1"/>
  <c r="G992" i="1"/>
  <c r="H992" i="1"/>
  <c r="I992" i="1"/>
  <c r="J992" i="1"/>
  <c r="G993" i="1"/>
  <c r="J993" i="1" s="1"/>
  <c r="H993" i="1"/>
  <c r="I993" i="1" s="1"/>
  <c r="G994" i="1"/>
  <c r="H994" i="1"/>
  <c r="I994" i="1"/>
  <c r="J994" i="1" s="1"/>
  <c r="G995" i="1"/>
  <c r="H995" i="1"/>
  <c r="I995" i="1"/>
  <c r="J995" i="1" s="1"/>
  <c r="G996" i="1"/>
  <c r="H996" i="1"/>
  <c r="I996" i="1"/>
  <c r="J996" i="1" s="1"/>
  <c r="G997" i="1"/>
  <c r="H997" i="1"/>
  <c r="I997" i="1" s="1"/>
  <c r="G998" i="1"/>
  <c r="H998" i="1"/>
  <c r="I998" i="1"/>
  <c r="J998" i="1" s="1"/>
  <c r="G999" i="1"/>
  <c r="H999" i="1"/>
  <c r="I999" i="1"/>
  <c r="J999" i="1" s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 s="1"/>
  <c r="G1003" i="1"/>
  <c r="H1003" i="1"/>
  <c r="I1003" i="1"/>
  <c r="J1003" i="1" s="1"/>
  <c r="G1004" i="1"/>
  <c r="H1004" i="1"/>
  <c r="I1004" i="1"/>
  <c r="J1004" i="1" s="1"/>
  <c r="G1005" i="1"/>
  <c r="H1005" i="1"/>
  <c r="I1005" i="1"/>
  <c r="J1005" i="1"/>
  <c r="G1006" i="1"/>
  <c r="H1006" i="1"/>
  <c r="I1006" i="1"/>
  <c r="J1006" i="1" s="1"/>
  <c r="G1007" i="1"/>
  <c r="H1007" i="1"/>
  <c r="I1007" i="1"/>
  <c r="J1007" i="1" s="1"/>
  <c r="G1008" i="1"/>
  <c r="H1008" i="1"/>
  <c r="I1008" i="1"/>
  <c r="J1008" i="1" s="1"/>
  <c r="G1009" i="1"/>
  <c r="H1009" i="1"/>
  <c r="I1009" i="1" s="1"/>
  <c r="J1009" i="1" s="1"/>
  <c r="G1010" i="1"/>
  <c r="H1010" i="1"/>
  <c r="I1010" i="1"/>
  <c r="J1010" i="1" s="1"/>
  <c r="G1011" i="1"/>
  <c r="H1011" i="1"/>
  <c r="I1011" i="1"/>
  <c r="J1011" i="1" s="1"/>
  <c r="G1012" i="1"/>
  <c r="H1012" i="1"/>
  <c r="I1012" i="1"/>
  <c r="J1012" i="1" s="1"/>
  <c r="G1013" i="1"/>
  <c r="H1013" i="1"/>
  <c r="I1013" i="1"/>
  <c r="J1013" i="1" s="1"/>
  <c r="G1014" i="1"/>
  <c r="H1014" i="1"/>
  <c r="I1014" i="1"/>
  <c r="J1014" i="1" s="1"/>
  <c r="G1015" i="1"/>
  <c r="H1015" i="1"/>
  <c r="I1015" i="1"/>
  <c r="J1015" i="1"/>
  <c r="G1016" i="1"/>
  <c r="H1016" i="1"/>
  <c r="I1016" i="1"/>
  <c r="J1016" i="1" s="1"/>
  <c r="G1017" i="1"/>
  <c r="H1017" i="1"/>
  <c r="I1017" i="1" s="1"/>
  <c r="J1017" i="1" s="1"/>
  <c r="G1018" i="1"/>
  <c r="H1018" i="1"/>
  <c r="I1018" i="1"/>
  <c r="J1018" i="1" s="1"/>
  <c r="G1019" i="1"/>
  <c r="H1019" i="1"/>
  <c r="I1019" i="1"/>
  <c r="J1019" i="1" s="1"/>
  <c r="G1020" i="1"/>
  <c r="H1020" i="1"/>
  <c r="I1020" i="1"/>
  <c r="J1020" i="1" s="1"/>
  <c r="G1021" i="1"/>
  <c r="J1021" i="1" s="1"/>
  <c r="H1021" i="1"/>
  <c r="I1021" i="1" s="1"/>
  <c r="G1022" i="1"/>
  <c r="H1022" i="1"/>
  <c r="I1022" i="1"/>
  <c r="J1022" i="1" s="1"/>
  <c r="G1023" i="1"/>
  <c r="H1023" i="1"/>
  <c r="I1023" i="1"/>
  <c r="J1023" i="1"/>
  <c r="G1024" i="1"/>
  <c r="H1024" i="1"/>
  <c r="I1024" i="1"/>
  <c r="J1024" i="1" s="1"/>
  <c r="G1025" i="1"/>
  <c r="J1025" i="1" s="1"/>
  <c r="H1025" i="1"/>
  <c r="I1025" i="1" s="1"/>
  <c r="G1026" i="1"/>
  <c r="H1026" i="1"/>
  <c r="I1026" i="1"/>
  <c r="J1026" i="1" s="1"/>
  <c r="G1027" i="1"/>
  <c r="H1027" i="1"/>
  <c r="I1027" i="1"/>
  <c r="J1027" i="1" s="1"/>
  <c r="G1028" i="1"/>
  <c r="H1028" i="1"/>
  <c r="I1028" i="1"/>
  <c r="J1028" i="1" s="1"/>
  <c r="G1029" i="1"/>
  <c r="J1029" i="1" s="1"/>
  <c r="H1029" i="1"/>
  <c r="I1029" i="1" s="1"/>
  <c r="G1030" i="1"/>
  <c r="H1030" i="1"/>
  <c r="I1030" i="1"/>
  <c r="J1030" i="1" s="1"/>
  <c r="G1031" i="1"/>
  <c r="H1031" i="1"/>
  <c r="I1031" i="1"/>
  <c r="J1031" i="1" s="1"/>
  <c r="G1032" i="1"/>
  <c r="H1032" i="1"/>
  <c r="I1032" i="1"/>
  <c r="J1032" i="1"/>
  <c r="G1033" i="1"/>
  <c r="H1033" i="1"/>
  <c r="I1033" i="1" s="1"/>
  <c r="G1034" i="1"/>
  <c r="H1034" i="1"/>
  <c r="I1034" i="1"/>
  <c r="J1034" i="1" s="1"/>
  <c r="G1035" i="1"/>
  <c r="H1035" i="1"/>
  <c r="I1035" i="1"/>
  <c r="J1035" i="1" s="1"/>
  <c r="G1036" i="1"/>
  <c r="H1036" i="1"/>
  <c r="I1036" i="1"/>
  <c r="J1036" i="1" s="1"/>
  <c r="G1037" i="1"/>
  <c r="H1037" i="1"/>
  <c r="I1037" i="1" s="1"/>
  <c r="G1038" i="1"/>
  <c r="H1038" i="1"/>
  <c r="I1038" i="1"/>
  <c r="J1038" i="1" s="1"/>
  <c r="G1039" i="1"/>
  <c r="H1039" i="1"/>
  <c r="I1039" i="1"/>
  <c r="J1039" i="1"/>
  <c r="G1040" i="1"/>
  <c r="H1040" i="1"/>
  <c r="I1040" i="1"/>
  <c r="J1040" i="1"/>
  <c r="G1041" i="1"/>
  <c r="H1041" i="1"/>
  <c r="I1041" i="1" s="1"/>
  <c r="G1042" i="1"/>
  <c r="H1042" i="1"/>
  <c r="I1042" i="1"/>
  <c r="J1042" i="1" s="1"/>
  <c r="G1043" i="1"/>
  <c r="H1043" i="1"/>
  <c r="I1043" i="1"/>
  <c r="J1043" i="1" s="1"/>
  <c r="G1044" i="1"/>
  <c r="H1044" i="1"/>
  <c r="I1044" i="1"/>
  <c r="J1044" i="1" s="1"/>
  <c r="G1045" i="1"/>
  <c r="H1045" i="1"/>
  <c r="I1045" i="1"/>
  <c r="G1046" i="1"/>
  <c r="H1046" i="1"/>
  <c r="I1046" i="1"/>
  <c r="J1046" i="1" s="1"/>
  <c r="G1047" i="1"/>
  <c r="H1047" i="1"/>
  <c r="I1047" i="1"/>
  <c r="J1047" i="1"/>
  <c r="G1048" i="1"/>
  <c r="H1048" i="1"/>
  <c r="I1048" i="1"/>
  <c r="J1048" i="1" s="1"/>
  <c r="G1049" i="1"/>
  <c r="H1049" i="1"/>
  <c r="I1049" i="1" s="1"/>
  <c r="J1049" i="1" s="1"/>
  <c r="G1050" i="1"/>
  <c r="H1050" i="1"/>
  <c r="I1050" i="1"/>
  <c r="J1050" i="1" s="1"/>
  <c r="G1051" i="1"/>
  <c r="H1051" i="1"/>
  <c r="I1051" i="1"/>
  <c r="J1051" i="1" s="1"/>
  <c r="G1052" i="1"/>
  <c r="H1052" i="1"/>
  <c r="I1052" i="1"/>
  <c r="J1052" i="1"/>
  <c r="G1053" i="1"/>
  <c r="J1053" i="1" s="1"/>
  <c r="H1053" i="1"/>
  <c r="I1053" i="1"/>
  <c r="G1054" i="1"/>
  <c r="H1054" i="1"/>
  <c r="I1054" i="1"/>
  <c r="J1054" i="1" s="1"/>
  <c r="G1055" i="1"/>
  <c r="H1055" i="1"/>
  <c r="I1055" i="1"/>
  <c r="J1055" i="1" s="1"/>
  <c r="G1056" i="1"/>
  <c r="H1056" i="1"/>
  <c r="I1056" i="1"/>
  <c r="J1056" i="1"/>
  <c r="G1057" i="1"/>
  <c r="J1057" i="1" s="1"/>
  <c r="H1057" i="1"/>
  <c r="I1057" i="1" s="1"/>
  <c r="G1058" i="1"/>
  <c r="H1058" i="1"/>
  <c r="I1058" i="1"/>
  <c r="J1058" i="1" s="1"/>
  <c r="G1059" i="1"/>
  <c r="H1059" i="1"/>
  <c r="I1059" i="1"/>
  <c r="J1059" i="1" s="1"/>
  <c r="G1060" i="1"/>
  <c r="H1060" i="1"/>
  <c r="I1060" i="1"/>
  <c r="J1060" i="1" s="1"/>
  <c r="G1061" i="1"/>
  <c r="J1061" i="1" s="1"/>
  <c r="H1061" i="1"/>
  <c r="I1061" i="1" s="1"/>
  <c r="G1062" i="1"/>
  <c r="H1062" i="1"/>
  <c r="I1062" i="1"/>
  <c r="J1062" i="1" s="1"/>
  <c r="G1063" i="1"/>
  <c r="H1063" i="1"/>
  <c r="I1063" i="1"/>
  <c r="J1063" i="1" s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 s="1"/>
  <c r="G1067" i="1"/>
  <c r="H1067" i="1"/>
  <c r="I1067" i="1"/>
  <c r="J1067" i="1" s="1"/>
  <c r="G1068" i="1"/>
  <c r="H1068" i="1"/>
  <c r="I1068" i="1"/>
  <c r="J1068" i="1" s="1"/>
  <c r="G1069" i="1"/>
  <c r="H1069" i="1"/>
  <c r="I1069" i="1"/>
  <c r="J1069" i="1" s="1"/>
  <c r="G1070" i="1"/>
  <c r="H1070" i="1"/>
  <c r="I1070" i="1"/>
  <c r="J1070" i="1" s="1"/>
  <c r="G1071" i="1"/>
  <c r="H1071" i="1"/>
  <c r="I1071" i="1"/>
  <c r="J1071" i="1" s="1"/>
  <c r="G1072" i="1"/>
  <c r="H1072" i="1"/>
  <c r="I1072" i="1"/>
  <c r="J1072" i="1" s="1"/>
  <c r="G1073" i="1"/>
  <c r="H1073" i="1"/>
  <c r="I1073" i="1" s="1"/>
  <c r="J1073" i="1" s="1"/>
  <c r="G1074" i="1"/>
  <c r="H1074" i="1"/>
  <c r="I1074" i="1"/>
  <c r="J1074" i="1" s="1"/>
  <c r="G1075" i="1"/>
  <c r="H1075" i="1"/>
  <c r="I1075" i="1"/>
  <c r="J1075" i="1" s="1"/>
  <c r="G1076" i="1"/>
  <c r="H1076" i="1"/>
  <c r="I1076" i="1"/>
  <c r="J1076" i="1" s="1"/>
  <c r="G1077" i="1"/>
  <c r="H1077" i="1"/>
  <c r="I1077" i="1"/>
  <c r="J1077" i="1" s="1"/>
  <c r="G1078" i="1"/>
  <c r="H1078" i="1"/>
  <c r="I1078" i="1"/>
  <c r="J1078" i="1" s="1"/>
  <c r="G1079" i="1"/>
  <c r="H1079" i="1"/>
  <c r="I1079" i="1"/>
  <c r="J1079" i="1"/>
  <c r="G1080" i="1"/>
  <c r="H1080" i="1"/>
  <c r="I1080" i="1"/>
  <c r="J1080" i="1" s="1"/>
  <c r="G1081" i="1"/>
  <c r="H1081" i="1"/>
  <c r="I1081" i="1" s="1"/>
  <c r="J1081" i="1" s="1"/>
  <c r="G1082" i="1"/>
  <c r="H1082" i="1"/>
  <c r="I1082" i="1"/>
  <c r="J1082" i="1" s="1"/>
  <c r="G1083" i="1"/>
  <c r="H1083" i="1"/>
  <c r="I1083" i="1"/>
  <c r="J1083" i="1" s="1"/>
  <c r="G1084" i="1"/>
  <c r="H1084" i="1"/>
  <c r="I1084" i="1"/>
  <c r="J1084" i="1" s="1"/>
  <c r="G1085" i="1"/>
  <c r="J1085" i="1" s="1"/>
  <c r="H1085" i="1"/>
  <c r="I1085" i="1" s="1"/>
  <c r="G1086" i="1"/>
  <c r="H1086" i="1"/>
  <c r="I1086" i="1"/>
  <c r="J1086" i="1" s="1"/>
  <c r="G1087" i="1"/>
  <c r="H1087" i="1"/>
  <c r="I1087" i="1"/>
  <c r="J1087" i="1"/>
  <c r="G1088" i="1"/>
  <c r="H1088" i="1"/>
  <c r="I1088" i="1"/>
  <c r="J1088" i="1" s="1"/>
  <c r="G1089" i="1"/>
  <c r="J1089" i="1" s="1"/>
  <c r="H1089" i="1"/>
  <c r="I1089" i="1" s="1"/>
  <c r="G1090" i="1"/>
  <c r="H1090" i="1"/>
  <c r="I1090" i="1"/>
  <c r="J1090" i="1" s="1"/>
  <c r="G1091" i="1"/>
  <c r="H1091" i="1"/>
  <c r="I1091" i="1"/>
  <c r="J1091" i="1" s="1"/>
  <c r="G1092" i="1"/>
  <c r="H1092" i="1"/>
  <c r="I1092" i="1"/>
  <c r="J1092" i="1" s="1"/>
  <c r="G1093" i="1"/>
  <c r="J1093" i="1" s="1"/>
  <c r="H1093" i="1"/>
  <c r="I1093" i="1" s="1"/>
  <c r="G1094" i="1"/>
  <c r="H1094" i="1"/>
  <c r="I1094" i="1"/>
  <c r="J1094" i="1" s="1"/>
  <c r="G1095" i="1"/>
  <c r="H1095" i="1"/>
  <c r="I1095" i="1"/>
  <c r="J1095" i="1"/>
  <c r="G1096" i="1"/>
  <c r="H1096" i="1"/>
  <c r="I1096" i="1"/>
  <c r="J1096" i="1"/>
  <c r="G1097" i="1"/>
  <c r="J1097" i="1" s="1"/>
  <c r="H1097" i="1"/>
  <c r="I1097" i="1" s="1"/>
  <c r="G1098" i="1"/>
  <c r="H1098" i="1"/>
  <c r="I1098" i="1"/>
  <c r="J1098" i="1" s="1"/>
  <c r="G1099" i="1"/>
  <c r="H1099" i="1"/>
  <c r="I1099" i="1"/>
  <c r="J1099" i="1" s="1"/>
  <c r="G1100" i="1"/>
  <c r="H1100" i="1"/>
  <c r="I1100" i="1"/>
  <c r="J1100" i="1" s="1"/>
  <c r="G1101" i="1"/>
  <c r="H1101" i="1"/>
  <c r="I1101" i="1" s="1"/>
  <c r="G1102" i="1"/>
  <c r="H1102" i="1"/>
  <c r="I1102" i="1"/>
  <c r="J1102" i="1" s="1"/>
  <c r="G1103" i="1"/>
  <c r="H1103" i="1"/>
  <c r="I1103" i="1"/>
  <c r="J1103" i="1"/>
  <c r="G1104" i="1"/>
  <c r="H1104" i="1"/>
  <c r="I1104" i="1"/>
  <c r="J1104" i="1"/>
  <c r="G1105" i="1"/>
  <c r="H1105" i="1"/>
  <c r="I1105" i="1" s="1"/>
  <c r="G1106" i="1"/>
  <c r="H1106" i="1"/>
  <c r="I1106" i="1"/>
  <c r="J1106" i="1" s="1"/>
  <c r="G1107" i="1"/>
  <c r="H1107" i="1"/>
  <c r="I1107" i="1"/>
  <c r="J1107" i="1" s="1"/>
  <c r="G1108" i="1"/>
  <c r="H1108" i="1"/>
  <c r="I1108" i="1"/>
  <c r="J1108" i="1" s="1"/>
  <c r="G1109" i="1"/>
  <c r="J1109" i="1" s="1"/>
  <c r="H1109" i="1"/>
  <c r="I1109" i="1" s="1"/>
  <c r="G1110" i="1"/>
  <c r="H1110" i="1"/>
  <c r="I1110" i="1"/>
  <c r="J1110" i="1" s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 s="1"/>
  <c r="G1114" i="1"/>
  <c r="H1114" i="1"/>
  <c r="I1114" i="1"/>
  <c r="J1114" i="1" s="1"/>
  <c r="G1115" i="1"/>
  <c r="H1115" i="1"/>
  <c r="I1115" i="1"/>
  <c r="J1115" i="1" s="1"/>
  <c r="G1116" i="1"/>
  <c r="H1116" i="1"/>
  <c r="I1116" i="1"/>
  <c r="J1116" i="1"/>
  <c r="G1117" i="1"/>
  <c r="H1117" i="1"/>
  <c r="I1117" i="1"/>
  <c r="J1117" i="1" s="1"/>
  <c r="G1118" i="1"/>
  <c r="H1118" i="1"/>
  <c r="I1118" i="1"/>
  <c r="J1118" i="1" s="1"/>
  <c r="G1119" i="1"/>
  <c r="H1119" i="1"/>
  <c r="I1119" i="1"/>
  <c r="J1119" i="1" s="1"/>
  <c r="G1120" i="1"/>
  <c r="H1120" i="1"/>
  <c r="I1120" i="1" s="1"/>
  <c r="J1120" i="1" s="1"/>
  <c r="G1121" i="1"/>
  <c r="H1121" i="1"/>
  <c r="I1121" i="1" s="1"/>
  <c r="J1121" i="1"/>
  <c r="G1122" i="1"/>
  <c r="H1122" i="1"/>
  <c r="I1122" i="1"/>
  <c r="J1122" i="1" s="1"/>
  <c r="G1123" i="1"/>
  <c r="H1123" i="1"/>
  <c r="I1123" i="1"/>
  <c r="J1123" i="1" s="1"/>
  <c r="G1124" i="1"/>
  <c r="H1124" i="1"/>
  <c r="I1124" i="1"/>
  <c r="J1124" i="1" s="1"/>
  <c r="G1125" i="1"/>
  <c r="H1125" i="1"/>
  <c r="I1125" i="1" s="1"/>
  <c r="G1126" i="1"/>
  <c r="H1126" i="1"/>
  <c r="I1126" i="1"/>
  <c r="J1126" i="1" s="1"/>
  <c r="G1127" i="1"/>
  <c r="H1127" i="1"/>
  <c r="I1127" i="1"/>
  <c r="J1127" i="1" s="1"/>
  <c r="G1128" i="1"/>
  <c r="H1128" i="1"/>
  <c r="I1128" i="1" s="1"/>
  <c r="J1128" i="1"/>
  <c r="G1129" i="1"/>
  <c r="H1129" i="1"/>
  <c r="I1129" i="1" s="1"/>
  <c r="J1129" i="1" s="1"/>
  <c r="G1130" i="1"/>
  <c r="H1130" i="1"/>
  <c r="I1130" i="1"/>
  <c r="J1130" i="1" s="1"/>
  <c r="G1131" i="1"/>
  <c r="H1131" i="1"/>
  <c r="I1131" i="1"/>
  <c r="J1131" i="1" s="1"/>
  <c r="G1132" i="1"/>
  <c r="H1132" i="1"/>
  <c r="I1132" i="1" s="1"/>
  <c r="J1132" i="1" s="1"/>
  <c r="G1133" i="1"/>
  <c r="H1133" i="1"/>
  <c r="I1133" i="1"/>
  <c r="J1133" i="1"/>
  <c r="G1134" i="1"/>
  <c r="H1134" i="1"/>
  <c r="I1134" i="1"/>
  <c r="J1134" i="1" s="1"/>
  <c r="G1135" i="1"/>
  <c r="H1135" i="1"/>
  <c r="I1135" i="1"/>
  <c r="J1135" i="1" s="1"/>
  <c r="G1136" i="1"/>
  <c r="H1136" i="1"/>
  <c r="I1136" i="1" s="1"/>
  <c r="J1136" i="1" s="1"/>
  <c r="G1137" i="1"/>
  <c r="H1137" i="1"/>
  <c r="I1137" i="1" s="1"/>
  <c r="J1137" i="1"/>
  <c r="G1138" i="1"/>
  <c r="H1138" i="1"/>
  <c r="I1138" i="1"/>
  <c r="J1138" i="1" s="1"/>
  <c r="G1139" i="1"/>
  <c r="H1139" i="1"/>
  <c r="I1139" i="1"/>
  <c r="J1139" i="1" s="1"/>
  <c r="G1140" i="1"/>
  <c r="H1140" i="1"/>
  <c r="I1140" i="1" s="1"/>
  <c r="J1140" i="1" s="1"/>
  <c r="G1141" i="1"/>
  <c r="H1141" i="1"/>
  <c r="I1141" i="1"/>
  <c r="J1141" i="1" s="1"/>
  <c r="G1142" i="1"/>
  <c r="H1142" i="1"/>
  <c r="I1142" i="1"/>
  <c r="J1142" i="1" s="1"/>
  <c r="G1143" i="1"/>
  <c r="H1143" i="1"/>
  <c r="I1143" i="1"/>
  <c r="J1143" i="1"/>
  <c r="G1144" i="1"/>
  <c r="H1144" i="1"/>
  <c r="I1144" i="1" s="1"/>
  <c r="J1144" i="1" s="1"/>
  <c r="G1145" i="1"/>
  <c r="H1145" i="1"/>
  <c r="I1145" i="1" s="1"/>
  <c r="J1145" i="1" s="1"/>
  <c r="G1146" i="1"/>
  <c r="H1146" i="1"/>
  <c r="I1146" i="1"/>
  <c r="J1146" i="1" s="1"/>
  <c r="G1147" i="1"/>
  <c r="H1147" i="1"/>
  <c r="I1147" i="1"/>
  <c r="J1147" i="1"/>
  <c r="G1148" i="1"/>
  <c r="H1148" i="1"/>
  <c r="I1148" i="1" s="1"/>
  <c r="J1148" i="1" s="1"/>
  <c r="G1149" i="1"/>
  <c r="H1149" i="1"/>
  <c r="I1149" i="1" s="1"/>
  <c r="G1150" i="1"/>
  <c r="H1150" i="1"/>
  <c r="I1150" i="1"/>
  <c r="J1150" i="1" s="1"/>
  <c r="G1151" i="1"/>
  <c r="H1151" i="1"/>
  <c r="I1151" i="1"/>
  <c r="J1151" i="1"/>
  <c r="G1152" i="1"/>
  <c r="H1152" i="1"/>
  <c r="I1152" i="1" s="1"/>
  <c r="J1152" i="1" s="1"/>
  <c r="G1153" i="1"/>
  <c r="J1153" i="1" s="1"/>
  <c r="H1153" i="1"/>
  <c r="I1153" i="1" s="1"/>
  <c r="G1154" i="1"/>
  <c r="H1154" i="1"/>
  <c r="I1154" i="1"/>
  <c r="J1154" i="1" s="1"/>
  <c r="G1155" i="1"/>
  <c r="H1155" i="1"/>
  <c r="I1155" i="1"/>
  <c r="J1155" i="1" s="1"/>
  <c r="G1156" i="1"/>
  <c r="H1156" i="1"/>
  <c r="I1156" i="1"/>
  <c r="J1156" i="1" s="1"/>
  <c r="G1157" i="1"/>
  <c r="J1157" i="1" s="1"/>
  <c r="H1157" i="1"/>
  <c r="I1157" i="1" s="1"/>
  <c r="G1158" i="1"/>
  <c r="H1158" i="1"/>
  <c r="I1158" i="1"/>
  <c r="J1158" i="1" s="1"/>
  <c r="G1159" i="1"/>
  <c r="H1159" i="1"/>
  <c r="I1159" i="1"/>
  <c r="J1159" i="1"/>
  <c r="G1160" i="1"/>
  <c r="H1160" i="1"/>
  <c r="I1160" i="1"/>
  <c r="J1160" i="1"/>
  <c r="G1161" i="1"/>
  <c r="H1161" i="1"/>
  <c r="I1161" i="1" s="1"/>
  <c r="G1162" i="1"/>
  <c r="H1162" i="1"/>
  <c r="I1162" i="1"/>
  <c r="J1162" i="1" s="1"/>
  <c r="G1163" i="1"/>
  <c r="H1163" i="1"/>
  <c r="I1163" i="1"/>
  <c r="J1163" i="1" s="1"/>
  <c r="G1164" i="1"/>
  <c r="H1164" i="1"/>
  <c r="I1164" i="1"/>
  <c r="J1164" i="1"/>
  <c r="G1165" i="1"/>
  <c r="H1165" i="1"/>
  <c r="I1165" i="1" s="1"/>
  <c r="G1166" i="1"/>
  <c r="H1166" i="1"/>
  <c r="I1166" i="1"/>
  <c r="J1166" i="1" s="1"/>
  <c r="G1167" i="1"/>
  <c r="H1167" i="1"/>
  <c r="I1167" i="1"/>
  <c r="J1167" i="1"/>
  <c r="G1168" i="1"/>
  <c r="H1168" i="1"/>
  <c r="I1168" i="1" s="1"/>
  <c r="J1168" i="1" s="1"/>
  <c r="G1169" i="1"/>
  <c r="H1169" i="1"/>
  <c r="I1169" i="1" s="1"/>
  <c r="G1170" i="1"/>
  <c r="H1170" i="1"/>
  <c r="I1170" i="1"/>
  <c r="J1170" i="1" s="1"/>
  <c r="G1171" i="1"/>
  <c r="H1171" i="1"/>
  <c r="I1171" i="1"/>
  <c r="J1171" i="1" s="1"/>
  <c r="G1172" i="1"/>
  <c r="H1172" i="1"/>
  <c r="I1172" i="1" s="1"/>
  <c r="J1172" i="1" s="1"/>
  <c r="G1173" i="1"/>
  <c r="H1173" i="1"/>
  <c r="I1173" i="1"/>
  <c r="J1173" i="1" s="1"/>
  <c r="G1174" i="1"/>
  <c r="H1174" i="1"/>
  <c r="I1174" i="1"/>
  <c r="J1174" i="1" s="1"/>
  <c r="G1175" i="1"/>
  <c r="H1175" i="1"/>
  <c r="I1175" i="1"/>
  <c r="J1175" i="1"/>
  <c r="G1176" i="1"/>
  <c r="H1176" i="1"/>
  <c r="I1176" i="1" s="1"/>
  <c r="J1176" i="1" s="1"/>
  <c r="G1177" i="1"/>
  <c r="H1177" i="1"/>
  <c r="I1177" i="1" s="1"/>
  <c r="J1177" i="1"/>
  <c r="G1178" i="1"/>
  <c r="H1178" i="1"/>
  <c r="I1178" i="1"/>
  <c r="J1178" i="1" s="1"/>
  <c r="G1179" i="1"/>
  <c r="H1179" i="1"/>
  <c r="I1179" i="1"/>
  <c r="J1179" i="1" s="1"/>
  <c r="G1180" i="1"/>
  <c r="H1180" i="1"/>
  <c r="I1180" i="1"/>
  <c r="J1180" i="1"/>
  <c r="G1181" i="1"/>
  <c r="J1181" i="1" s="1"/>
  <c r="H1181" i="1"/>
  <c r="I1181" i="1"/>
  <c r="G1182" i="1"/>
  <c r="H1182" i="1"/>
  <c r="I1182" i="1"/>
  <c r="J1182" i="1" s="1"/>
  <c r="G1183" i="1"/>
  <c r="H1183" i="1"/>
  <c r="I1183" i="1"/>
  <c r="J1183" i="1" s="1"/>
  <c r="G1184" i="1"/>
  <c r="H1184" i="1"/>
  <c r="I1184" i="1" s="1"/>
  <c r="J1184" i="1"/>
  <c r="G1185" i="1"/>
  <c r="J1185" i="1" s="1"/>
  <c r="H1185" i="1"/>
  <c r="I1185" i="1" s="1"/>
  <c r="G1186" i="1"/>
  <c r="H1186" i="1"/>
  <c r="I1186" i="1"/>
  <c r="J1186" i="1" s="1"/>
  <c r="G1187" i="1"/>
  <c r="H1187" i="1"/>
  <c r="I1187" i="1"/>
  <c r="J1187" i="1" s="1"/>
  <c r="G1188" i="1"/>
  <c r="H1188" i="1"/>
  <c r="I1188" i="1"/>
  <c r="J1188" i="1" s="1"/>
  <c r="G1189" i="1"/>
  <c r="J1189" i="1" s="1"/>
  <c r="H1189" i="1"/>
  <c r="I1189" i="1" s="1"/>
  <c r="G1190" i="1"/>
  <c r="H1190" i="1"/>
  <c r="I1190" i="1"/>
  <c r="J1190" i="1" s="1"/>
  <c r="G1191" i="1"/>
  <c r="H1191" i="1"/>
  <c r="I1191" i="1"/>
  <c r="J1191" i="1" s="1"/>
  <c r="G1192" i="1"/>
  <c r="H1192" i="1"/>
  <c r="I1192" i="1" s="1"/>
  <c r="J1192" i="1" s="1"/>
  <c r="G1193" i="1"/>
  <c r="H1193" i="1"/>
  <c r="I1193" i="1" s="1"/>
  <c r="J1193" i="1"/>
  <c r="G1194" i="1"/>
  <c r="H1194" i="1"/>
  <c r="I1194" i="1"/>
  <c r="J1194" i="1" s="1"/>
  <c r="G1195" i="1"/>
  <c r="H1195" i="1"/>
  <c r="I1195" i="1"/>
  <c r="J1195" i="1" s="1"/>
  <c r="G1196" i="1"/>
  <c r="H1196" i="1"/>
  <c r="I1196" i="1" s="1"/>
  <c r="G1197" i="1"/>
  <c r="J1197" i="1" s="1"/>
  <c r="H1197" i="1"/>
  <c r="I1197" i="1"/>
  <c r="G1198" i="1"/>
  <c r="H1198" i="1"/>
  <c r="I1198" i="1"/>
  <c r="J1198" i="1" s="1"/>
  <c r="G1199" i="1"/>
  <c r="H1199" i="1"/>
  <c r="I1199" i="1"/>
  <c r="J1199" i="1" s="1"/>
  <c r="G1200" i="1"/>
  <c r="H1200" i="1"/>
  <c r="I1200" i="1" s="1"/>
  <c r="G1201" i="1"/>
  <c r="H1201" i="1"/>
  <c r="I1201" i="1" s="1"/>
  <c r="J1201" i="1" s="1"/>
  <c r="G1202" i="1"/>
  <c r="H1202" i="1"/>
  <c r="I1202" i="1"/>
  <c r="J1202" i="1" s="1"/>
  <c r="G1203" i="1"/>
  <c r="H1203" i="1"/>
  <c r="I1203" i="1"/>
  <c r="J1203" i="1" s="1"/>
  <c r="G1204" i="1"/>
  <c r="H1204" i="1"/>
  <c r="I1204" i="1" s="1"/>
  <c r="G1205" i="1"/>
  <c r="H1205" i="1"/>
  <c r="I1205" i="1"/>
  <c r="J1205" i="1" s="1"/>
  <c r="G1206" i="1"/>
  <c r="H1206" i="1"/>
  <c r="I1206" i="1"/>
  <c r="J1206" i="1" s="1"/>
  <c r="G1207" i="1"/>
  <c r="H1207" i="1"/>
  <c r="I1207" i="1"/>
  <c r="J1207" i="1" s="1"/>
  <c r="G1208" i="1"/>
  <c r="J1208" i="1" s="1"/>
  <c r="H1208" i="1"/>
  <c r="I1208" i="1" s="1"/>
  <c r="G1209" i="1"/>
  <c r="H1209" i="1"/>
  <c r="I1209" i="1" s="1"/>
  <c r="J1209" i="1" s="1"/>
  <c r="G1210" i="1"/>
  <c r="H1210" i="1"/>
  <c r="I1210" i="1"/>
  <c r="J1210" i="1" s="1"/>
  <c r="G1211" i="1"/>
  <c r="H1211" i="1"/>
  <c r="I1211" i="1"/>
  <c r="J1211" i="1"/>
  <c r="G1212" i="1"/>
  <c r="H1212" i="1"/>
  <c r="I1212" i="1" s="1"/>
  <c r="G1213" i="1"/>
  <c r="J1213" i="1" s="1"/>
  <c r="H1213" i="1"/>
  <c r="I1213" i="1" s="1"/>
  <c r="G1214" i="1"/>
  <c r="H1214" i="1"/>
  <c r="I1214" i="1"/>
  <c r="J1214" i="1" s="1"/>
  <c r="G1215" i="1"/>
  <c r="H1215" i="1"/>
  <c r="I1215" i="1"/>
  <c r="J1215" i="1"/>
  <c r="G1216" i="1"/>
  <c r="H1216" i="1"/>
  <c r="I1216" i="1"/>
  <c r="G1217" i="1"/>
  <c r="H1217" i="1"/>
  <c r="I1217" i="1" s="1"/>
  <c r="G1218" i="1"/>
  <c r="H1218" i="1"/>
  <c r="I1218" i="1"/>
  <c r="J1218" i="1" s="1"/>
  <c r="G1219" i="1"/>
  <c r="H1219" i="1"/>
  <c r="I1219" i="1"/>
  <c r="J1219" i="1" s="1"/>
  <c r="G1220" i="1"/>
  <c r="H1220" i="1"/>
  <c r="I1220" i="1" s="1"/>
  <c r="J1220" i="1"/>
  <c r="G1221" i="1"/>
  <c r="H1221" i="1"/>
  <c r="I1221" i="1" s="1"/>
  <c r="G1222" i="1"/>
  <c r="H1222" i="1"/>
  <c r="I1222" i="1"/>
  <c r="J1222" i="1" s="1"/>
  <c r="G1223" i="1"/>
  <c r="H1223" i="1"/>
  <c r="I1223" i="1"/>
  <c r="J1223" i="1" s="1"/>
  <c r="G1224" i="1"/>
  <c r="H1224" i="1"/>
  <c r="I1224" i="1" s="1"/>
  <c r="J1224" i="1" s="1"/>
  <c r="G1225" i="1"/>
  <c r="J1225" i="1" s="1"/>
  <c r="H1225" i="1"/>
  <c r="I1225" i="1" s="1"/>
  <c r="G1226" i="1"/>
  <c r="H1226" i="1"/>
  <c r="I1226" i="1"/>
  <c r="J1226" i="1" s="1"/>
  <c r="G1227" i="1"/>
  <c r="H1227" i="1"/>
  <c r="I1227" i="1"/>
  <c r="J1227" i="1"/>
  <c r="G1228" i="1"/>
  <c r="J1228" i="1" s="1"/>
  <c r="H1228" i="1"/>
  <c r="I1228" i="1"/>
  <c r="G1229" i="1"/>
  <c r="J1229" i="1" s="1"/>
  <c r="H1229" i="1"/>
  <c r="I1229" i="1" s="1"/>
  <c r="G1230" i="1"/>
  <c r="H1230" i="1"/>
  <c r="I1230" i="1"/>
  <c r="J1230" i="1" s="1"/>
  <c r="G1231" i="1"/>
  <c r="H1231" i="1"/>
  <c r="I1231" i="1"/>
  <c r="J1231" i="1"/>
  <c r="G1232" i="1"/>
  <c r="J1232" i="1" s="1"/>
  <c r="H1232" i="1"/>
  <c r="I1232" i="1" s="1"/>
  <c r="G1233" i="1"/>
  <c r="H1233" i="1"/>
  <c r="I1233" i="1" s="1"/>
  <c r="G1234" i="1"/>
  <c r="H1234" i="1"/>
  <c r="I1234" i="1"/>
  <c r="J1234" i="1" s="1"/>
  <c r="G1235" i="1"/>
  <c r="H1235" i="1"/>
  <c r="I1235" i="1"/>
  <c r="J1235" i="1" s="1"/>
  <c r="G1236" i="1"/>
  <c r="H1236" i="1"/>
  <c r="I1236" i="1" s="1"/>
  <c r="G1237" i="1"/>
  <c r="H1237" i="1"/>
  <c r="I1237" i="1"/>
  <c r="J1237" i="1"/>
  <c r="G1238" i="1"/>
  <c r="H1238" i="1"/>
  <c r="I1238" i="1"/>
  <c r="J1238" i="1" s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 s="1"/>
  <c r="G1243" i="1"/>
  <c r="H1243" i="1"/>
  <c r="I1243" i="1"/>
  <c r="J1243" i="1" s="1"/>
  <c r="G1244" i="1"/>
  <c r="H1244" i="1"/>
  <c r="I1244" i="1" s="1"/>
  <c r="G1245" i="1"/>
  <c r="J1245" i="1" s="1"/>
  <c r="H1245" i="1"/>
  <c r="I1245" i="1"/>
  <c r="G1246" i="1"/>
  <c r="H1246" i="1"/>
  <c r="I1246" i="1"/>
  <c r="J1246" i="1" s="1"/>
  <c r="G1247" i="1"/>
  <c r="H1247" i="1"/>
  <c r="I1247" i="1"/>
  <c r="J1247" i="1" s="1"/>
  <c r="G1248" i="1"/>
  <c r="H1248" i="1"/>
  <c r="I1248" i="1" s="1"/>
  <c r="J1248" i="1"/>
  <c r="G1249" i="1"/>
  <c r="H1249" i="1"/>
  <c r="I1249" i="1" s="1"/>
  <c r="J1249" i="1"/>
  <c r="G1250" i="1"/>
  <c r="H1250" i="1"/>
  <c r="I1250" i="1"/>
  <c r="J1250" i="1" s="1"/>
  <c r="G1251" i="1"/>
  <c r="H1251" i="1"/>
  <c r="I1251" i="1"/>
  <c r="J1251" i="1" s="1"/>
  <c r="G1252" i="1"/>
  <c r="H1252" i="1"/>
  <c r="I1252" i="1"/>
  <c r="J1252" i="1" s="1"/>
  <c r="G1253" i="1"/>
  <c r="H1253" i="1"/>
  <c r="I1253" i="1"/>
  <c r="G1254" i="1"/>
  <c r="H1254" i="1"/>
  <c r="I1254" i="1"/>
  <c r="J1254" i="1" s="1"/>
  <c r="G1255" i="1"/>
  <c r="H1255" i="1"/>
  <c r="I1255" i="1"/>
  <c r="J1255" i="1" s="1"/>
  <c r="G1256" i="1"/>
  <c r="H1256" i="1"/>
  <c r="I1256" i="1" s="1"/>
  <c r="J1256" i="1"/>
  <c r="G1257" i="1"/>
  <c r="J1257" i="1" s="1"/>
  <c r="H1257" i="1"/>
  <c r="I1257" i="1" s="1"/>
  <c r="G1258" i="1"/>
  <c r="H1258" i="1"/>
  <c r="I1258" i="1"/>
  <c r="J1258" i="1" s="1"/>
  <c r="G1259" i="1"/>
  <c r="H1259" i="1"/>
  <c r="I1259" i="1"/>
  <c r="J1259" i="1" s="1"/>
  <c r="G1260" i="1"/>
  <c r="H1260" i="1"/>
  <c r="I1260" i="1" s="1"/>
  <c r="G1261" i="1"/>
  <c r="H1261" i="1"/>
  <c r="I1261" i="1" s="1"/>
  <c r="J1261" i="1" s="1"/>
  <c r="G1262" i="1"/>
  <c r="H1262" i="1"/>
  <c r="I1262" i="1"/>
  <c r="J1262" i="1" s="1"/>
  <c r="G1263" i="1"/>
  <c r="H1263" i="1"/>
  <c r="I1263" i="1"/>
  <c r="J1263" i="1" s="1"/>
  <c r="G1264" i="1"/>
  <c r="J1264" i="1" s="1"/>
  <c r="H1264" i="1"/>
  <c r="I1264" i="1" s="1"/>
  <c r="G1265" i="1"/>
  <c r="H1265" i="1"/>
  <c r="I1265" i="1"/>
  <c r="J1265" i="1"/>
  <c r="G1266" i="1"/>
  <c r="H1266" i="1"/>
  <c r="I1266" i="1"/>
  <c r="J1266" i="1" s="1"/>
  <c r="G1267" i="1"/>
  <c r="H1267" i="1"/>
  <c r="I1267" i="1"/>
  <c r="J1267" i="1" s="1"/>
  <c r="G1268" i="1"/>
  <c r="J1268" i="1" s="1"/>
  <c r="H1268" i="1"/>
  <c r="I1268" i="1" s="1"/>
  <c r="G1269" i="1"/>
  <c r="H1269" i="1"/>
  <c r="I1269" i="1"/>
  <c r="J1269" i="1" s="1"/>
  <c r="G1270" i="1"/>
  <c r="H1270" i="1"/>
  <c r="I1270" i="1"/>
  <c r="J1270" i="1" s="1"/>
  <c r="G1271" i="1"/>
  <c r="H1271" i="1"/>
  <c r="I1271" i="1"/>
  <c r="J1271" i="1"/>
  <c r="G1272" i="1"/>
  <c r="J1272" i="1" s="1"/>
  <c r="H1272" i="1"/>
  <c r="I1272" i="1" s="1"/>
  <c r="G1273" i="1"/>
  <c r="H1273" i="1"/>
  <c r="I1273" i="1" s="1"/>
  <c r="J1273" i="1" s="1"/>
  <c r="G1274" i="1"/>
  <c r="H1274" i="1"/>
  <c r="I1274" i="1"/>
  <c r="J1274" i="1" s="1"/>
  <c r="G1275" i="1"/>
  <c r="H1275" i="1"/>
  <c r="I1275" i="1"/>
  <c r="J1275" i="1"/>
  <c r="G1276" i="1"/>
  <c r="H1276" i="1"/>
  <c r="I1276" i="1" s="1"/>
  <c r="G1277" i="1"/>
  <c r="J1277" i="1" s="1"/>
  <c r="H1277" i="1"/>
  <c r="I1277" i="1" s="1"/>
  <c r="G1278" i="1"/>
  <c r="H1278" i="1"/>
  <c r="I1278" i="1"/>
  <c r="J1278" i="1" s="1"/>
  <c r="G1279" i="1"/>
  <c r="H1279" i="1"/>
  <c r="I1279" i="1"/>
  <c r="J1279" i="1"/>
  <c r="G1280" i="1"/>
  <c r="H1280" i="1"/>
  <c r="I1280" i="1"/>
  <c r="G1281" i="1"/>
  <c r="H1281" i="1"/>
  <c r="I1281" i="1" s="1"/>
  <c r="G1282" i="1"/>
  <c r="H1282" i="1"/>
  <c r="I1282" i="1"/>
  <c r="J1282" i="1" s="1"/>
  <c r="G1283" i="1"/>
  <c r="H1283" i="1"/>
  <c r="I1283" i="1"/>
  <c r="J1283" i="1" s="1"/>
  <c r="G1284" i="1"/>
  <c r="H1284" i="1"/>
  <c r="I1284" i="1" s="1"/>
  <c r="G1285" i="1"/>
  <c r="J1285" i="1" s="1"/>
  <c r="H1285" i="1"/>
  <c r="I1285" i="1" s="1"/>
  <c r="G1287" i="1"/>
  <c r="H1287" i="1"/>
  <c r="I1287" i="1"/>
  <c r="J1287" i="1" s="1"/>
  <c r="G1288" i="1"/>
  <c r="H1288" i="1"/>
  <c r="I1288" i="1"/>
  <c r="G1289" i="1"/>
  <c r="J1289" i="1" s="1"/>
  <c r="H1289" i="1"/>
  <c r="I1289" i="1"/>
  <c r="P1289" i="1"/>
  <c r="G1290" i="1"/>
  <c r="H1290" i="1"/>
  <c r="I1290" i="1"/>
  <c r="J1290" i="1" s="1"/>
  <c r="P1290" i="1"/>
  <c r="G1291" i="1"/>
  <c r="J1291" i="1" s="1"/>
  <c r="H1291" i="1"/>
  <c r="I1291" i="1" s="1"/>
  <c r="P1291" i="1" s="1"/>
  <c r="G1292" i="1"/>
  <c r="J1292" i="1" s="1"/>
  <c r="H1292" i="1"/>
  <c r="I1292" i="1" s="1"/>
  <c r="P1292" i="1" s="1"/>
  <c r="G1293" i="1"/>
  <c r="J1293" i="1" s="1"/>
  <c r="H1293" i="1"/>
  <c r="I1293" i="1" s="1"/>
  <c r="P1293" i="1" s="1"/>
  <c r="G1294" i="1"/>
  <c r="H1294" i="1"/>
  <c r="I1294" i="1" s="1"/>
  <c r="G1295" i="1"/>
  <c r="H1295" i="1"/>
  <c r="I1295" i="1"/>
  <c r="P1295" i="1" s="1"/>
  <c r="G1296" i="1"/>
  <c r="H1296" i="1"/>
  <c r="I1296" i="1"/>
  <c r="P1296" i="1" s="1"/>
  <c r="G1297" i="1"/>
  <c r="H1297" i="1"/>
  <c r="I1297" i="1"/>
  <c r="J1297" i="1" s="1"/>
  <c r="G1298" i="1"/>
  <c r="H1298" i="1"/>
  <c r="I1298" i="1"/>
  <c r="P1298" i="1" s="1"/>
  <c r="G1299" i="1"/>
  <c r="J1299" i="1" s="1"/>
  <c r="H1299" i="1"/>
  <c r="I1299" i="1" s="1"/>
  <c r="P1299" i="1" s="1"/>
  <c r="G1300" i="1"/>
  <c r="J1300" i="1" s="1"/>
  <c r="H1300" i="1"/>
  <c r="I1300" i="1" s="1"/>
  <c r="P1300" i="1" s="1"/>
  <c r="G1301" i="1"/>
  <c r="H1301" i="1"/>
  <c r="I1301" i="1" s="1"/>
  <c r="P1301" i="1" s="1"/>
  <c r="G1302" i="1"/>
  <c r="H1302" i="1"/>
  <c r="I1302" i="1" s="1"/>
  <c r="P1302" i="1" s="1"/>
  <c r="G1303" i="1"/>
  <c r="H1303" i="1"/>
  <c r="I1303" i="1"/>
  <c r="P1303" i="1" s="1"/>
  <c r="G1304" i="1"/>
  <c r="H1304" i="1"/>
  <c r="I1304" i="1"/>
  <c r="J1304" i="1"/>
  <c r="P1304" i="1"/>
  <c r="G1305" i="1"/>
  <c r="J1305" i="1" s="1"/>
  <c r="H1305" i="1"/>
  <c r="I1305" i="1"/>
  <c r="P1305" i="1" s="1"/>
  <c r="G1306" i="1"/>
  <c r="H1306" i="1"/>
  <c r="I1306" i="1"/>
  <c r="P1306" i="1" s="1"/>
  <c r="G1307" i="1"/>
  <c r="H1307" i="1"/>
  <c r="I1307" i="1"/>
  <c r="J1307" i="1"/>
  <c r="P1307" i="1"/>
  <c r="G1308" i="1"/>
  <c r="H1308" i="1"/>
  <c r="I1308" i="1" s="1"/>
  <c r="P1308" i="1" s="1"/>
  <c r="J1308" i="1"/>
  <c r="G1309" i="1"/>
  <c r="J1309" i="1" s="1"/>
  <c r="H1309" i="1"/>
  <c r="I1309" i="1" s="1"/>
  <c r="P1309" i="1" s="1"/>
  <c r="G1310" i="1"/>
  <c r="H1310" i="1"/>
  <c r="I1310" i="1" s="1"/>
  <c r="P1310" i="1" s="1"/>
  <c r="G1311" i="1"/>
  <c r="H1311" i="1"/>
  <c r="I1311" i="1"/>
  <c r="P1311" i="1" s="1"/>
  <c r="G1312" i="1"/>
  <c r="H1312" i="1"/>
  <c r="I1312" i="1"/>
  <c r="P1312" i="1" s="1"/>
  <c r="J1312" i="1"/>
  <c r="G1313" i="1"/>
  <c r="J1313" i="1" s="1"/>
  <c r="H1313" i="1"/>
  <c r="I1313" i="1" s="1"/>
  <c r="P1313" i="1" s="1"/>
  <c r="G1314" i="1"/>
  <c r="J1314" i="1" s="1"/>
  <c r="H1314" i="1"/>
  <c r="I1314" i="1" s="1"/>
  <c r="P1314" i="1" s="1"/>
  <c r="G1315" i="1"/>
  <c r="H1315" i="1"/>
  <c r="I1315" i="1"/>
  <c r="J1315" i="1" s="1"/>
  <c r="G1316" i="1"/>
  <c r="H1316" i="1"/>
  <c r="I1316" i="1"/>
  <c r="J1316" i="1" s="1"/>
  <c r="P1316" i="1"/>
  <c r="G1317" i="1"/>
  <c r="J1317" i="1" s="1"/>
  <c r="H1317" i="1"/>
  <c r="I1317" i="1" s="1"/>
  <c r="P1317" i="1" s="1"/>
  <c r="G1318" i="1"/>
  <c r="H1318" i="1"/>
  <c r="I1318" i="1" s="1"/>
  <c r="J1318" i="1" s="1"/>
  <c r="G1319" i="1"/>
  <c r="J1319" i="1" s="1"/>
  <c r="H1319" i="1"/>
  <c r="I1319" i="1" s="1"/>
  <c r="P1319" i="1"/>
  <c r="G1320" i="1"/>
  <c r="H1320" i="1"/>
  <c r="I1320" i="1" s="1"/>
  <c r="G1321" i="1"/>
  <c r="H1321" i="1"/>
  <c r="I1321" i="1"/>
  <c r="J1321" i="1"/>
  <c r="P1321" i="1"/>
  <c r="G1322" i="1"/>
  <c r="H1322" i="1"/>
  <c r="I1322" i="1"/>
  <c r="P1322" i="1"/>
  <c r="G1323" i="1"/>
  <c r="H1323" i="1"/>
  <c r="I1323" i="1"/>
  <c r="P1323" i="1" s="1"/>
  <c r="G1324" i="1"/>
  <c r="J1324" i="1" s="1"/>
  <c r="H1324" i="1"/>
  <c r="I1324" i="1" s="1"/>
  <c r="P1324" i="1" s="1"/>
  <c r="G1325" i="1"/>
  <c r="H1325" i="1"/>
  <c r="I1325" i="1" s="1"/>
  <c r="G1326" i="1"/>
  <c r="H1326" i="1"/>
  <c r="I1326" i="1"/>
  <c r="P1326" i="1" s="1"/>
  <c r="J1326" i="1"/>
  <c r="G1327" i="1"/>
  <c r="J1327" i="1" s="1"/>
  <c r="H1327" i="1"/>
  <c r="I1327" i="1" s="1"/>
  <c r="P1327" i="1" s="1"/>
  <c r="G1328" i="1"/>
  <c r="H1328" i="1"/>
  <c r="I1328" i="1"/>
  <c r="J1328" i="1"/>
  <c r="P1328" i="1"/>
  <c r="G1329" i="1"/>
  <c r="J1329" i="1" s="1"/>
  <c r="H1329" i="1"/>
  <c r="I1329" i="1" s="1"/>
  <c r="P1329" i="1" s="1"/>
  <c r="G1330" i="1"/>
  <c r="H1330" i="1"/>
  <c r="I1330" i="1"/>
  <c r="P1330" i="1" s="1"/>
  <c r="J1330" i="1"/>
  <c r="G1331" i="1"/>
  <c r="J1331" i="1" s="1"/>
  <c r="H1331" i="1"/>
  <c r="I1331" i="1" s="1"/>
  <c r="P1331" i="1" s="1"/>
  <c r="G1332" i="1"/>
  <c r="H1332" i="1"/>
  <c r="I1332" i="1" s="1"/>
  <c r="P1332" i="1" s="1"/>
  <c r="J1332" i="1"/>
  <c r="G1333" i="1"/>
  <c r="J1333" i="1" s="1"/>
  <c r="H1333" i="1"/>
  <c r="I1333" i="1" s="1"/>
  <c r="P1333" i="1" s="1"/>
  <c r="G1334" i="1"/>
  <c r="H1334" i="1"/>
  <c r="I1334" i="1"/>
  <c r="P1334" i="1" s="1"/>
  <c r="G1335" i="1"/>
  <c r="H1335" i="1"/>
  <c r="I1335" i="1"/>
  <c r="J1335" i="1"/>
  <c r="P1335" i="1"/>
  <c r="G1336" i="1"/>
  <c r="H1336" i="1"/>
  <c r="I1336" i="1" s="1"/>
  <c r="G1337" i="1"/>
  <c r="H1337" i="1"/>
  <c r="I1337" i="1" s="1"/>
  <c r="P1337" i="1" s="1"/>
  <c r="G1338" i="1"/>
  <c r="H1338" i="1"/>
  <c r="I1338" i="1" s="1"/>
  <c r="P1338" i="1"/>
  <c r="G1339" i="1"/>
  <c r="J1339" i="1" s="1"/>
  <c r="H1339" i="1"/>
  <c r="I1339" i="1"/>
  <c r="P1339" i="1" s="1"/>
  <c r="G1340" i="1"/>
  <c r="J1340" i="1" s="1"/>
  <c r="H1340" i="1"/>
  <c r="I1340" i="1" s="1"/>
  <c r="P1340" i="1" s="1"/>
  <c r="G1341" i="1"/>
  <c r="J1341" i="1" s="1"/>
  <c r="H1341" i="1"/>
  <c r="I1341" i="1" s="1"/>
  <c r="P1341" i="1" s="1"/>
  <c r="G1342" i="1"/>
  <c r="H1342" i="1"/>
  <c r="I1342" i="1" s="1"/>
  <c r="J1342" i="1"/>
  <c r="P1342" i="1"/>
  <c r="G1343" i="1"/>
  <c r="H1343" i="1"/>
  <c r="I1343" i="1"/>
  <c r="J1343" i="1"/>
  <c r="P1343" i="1"/>
  <c r="G1344" i="1"/>
  <c r="J1344" i="1" s="1"/>
  <c r="H1344" i="1"/>
  <c r="I1344" i="1" s="1"/>
  <c r="P1344" i="1" s="1"/>
  <c r="G1345" i="1"/>
  <c r="H1345" i="1"/>
  <c r="I1345" i="1"/>
  <c r="P1345" i="1" s="1"/>
  <c r="G1346" i="1"/>
  <c r="H1346" i="1"/>
  <c r="I1346" i="1" s="1"/>
  <c r="P1346" i="1" s="1"/>
  <c r="G1347" i="1"/>
  <c r="H1347" i="1"/>
  <c r="I1347" i="1"/>
  <c r="P1347" i="1" s="1"/>
  <c r="J1347" i="1"/>
  <c r="G1348" i="1"/>
  <c r="J1348" i="1" s="1"/>
  <c r="H1348" i="1"/>
  <c r="I1348" i="1" s="1"/>
  <c r="P1348" i="1" s="1"/>
  <c r="G1349" i="1"/>
  <c r="H1349" i="1"/>
  <c r="I1349" i="1" s="1"/>
  <c r="P1349" i="1" s="1"/>
  <c r="G1350" i="1"/>
  <c r="J1350" i="1" s="1"/>
  <c r="H1350" i="1"/>
  <c r="I1350" i="1" s="1"/>
  <c r="P1350" i="1" s="1"/>
  <c r="G1351" i="1"/>
  <c r="H1351" i="1"/>
  <c r="I1351" i="1" s="1"/>
  <c r="P1351" i="1" s="1"/>
  <c r="G1352" i="1"/>
  <c r="H1352" i="1"/>
  <c r="I1352" i="1" s="1"/>
  <c r="G1353" i="1"/>
  <c r="H1353" i="1"/>
  <c r="I1353" i="1" s="1"/>
  <c r="J1353" i="1"/>
  <c r="P1353" i="1"/>
  <c r="G1354" i="1"/>
  <c r="H1354" i="1"/>
  <c r="I1354" i="1"/>
  <c r="P1354" i="1" s="1"/>
  <c r="G1355" i="1"/>
  <c r="H1355" i="1"/>
  <c r="I1355" i="1"/>
  <c r="G1356" i="1"/>
  <c r="H1356" i="1"/>
  <c r="I1356" i="1" s="1"/>
  <c r="P1356" i="1" s="1"/>
  <c r="G1357" i="1"/>
  <c r="H1357" i="1"/>
  <c r="I1357" i="1"/>
  <c r="P1357" i="1" s="1"/>
  <c r="G1358" i="1"/>
  <c r="J1358" i="1" s="1"/>
  <c r="H1358" i="1"/>
  <c r="I1358" i="1" s="1"/>
  <c r="P1358" i="1"/>
  <c r="G1359" i="1"/>
  <c r="H1359" i="1"/>
  <c r="I1359" i="1"/>
  <c r="P1359" i="1" s="1"/>
  <c r="J1359" i="1"/>
  <c r="G1360" i="1"/>
  <c r="J1360" i="1" s="1"/>
  <c r="H1360" i="1"/>
  <c r="I1360" i="1" s="1"/>
  <c r="P1360" i="1" s="1"/>
  <c r="G1361" i="1"/>
  <c r="J1361" i="1" s="1"/>
  <c r="H1361" i="1"/>
  <c r="I1361" i="1" s="1"/>
  <c r="P1361" i="1" s="1"/>
  <c r="G1362" i="1"/>
  <c r="H1362" i="1"/>
  <c r="I1362" i="1" s="1"/>
  <c r="J1362" i="1" s="1"/>
  <c r="P1362" i="1"/>
  <c r="G1363" i="1"/>
  <c r="H1363" i="1"/>
  <c r="I1363" i="1" s="1"/>
  <c r="P1363" i="1" s="1"/>
  <c r="G1364" i="1"/>
  <c r="H1364" i="1"/>
  <c r="I1364" i="1" s="1"/>
  <c r="P1364" i="1" s="1"/>
  <c r="G1365" i="1"/>
  <c r="H1365" i="1"/>
  <c r="I1365" i="1" s="1"/>
  <c r="J1365" i="1"/>
  <c r="P1365" i="1"/>
  <c r="G1366" i="1"/>
  <c r="J1366" i="1" s="1"/>
  <c r="H1366" i="1"/>
  <c r="I1366" i="1" s="1"/>
  <c r="P1366" i="1"/>
  <c r="G1367" i="1"/>
  <c r="J1367" i="1" s="1"/>
  <c r="H1367" i="1"/>
  <c r="I1367" i="1" s="1"/>
  <c r="P1367" i="1" s="1"/>
  <c r="G1368" i="1"/>
  <c r="H1368" i="1"/>
  <c r="I1368" i="1" s="1"/>
  <c r="J1368" i="1" s="1"/>
  <c r="G1369" i="1"/>
  <c r="H1369" i="1"/>
  <c r="I1369" i="1" s="1"/>
  <c r="G1370" i="1"/>
  <c r="H1370" i="1"/>
  <c r="I1370" i="1"/>
  <c r="G1371" i="1"/>
  <c r="J1371" i="1" s="1"/>
  <c r="H1371" i="1"/>
  <c r="I1371" i="1"/>
  <c r="P1371" i="1" s="1"/>
  <c r="G1372" i="1"/>
  <c r="H1372" i="1"/>
  <c r="I1372" i="1" s="1"/>
  <c r="J1372" i="1" s="1"/>
  <c r="G1373" i="1"/>
  <c r="H1373" i="1"/>
  <c r="I1373" i="1" s="1"/>
  <c r="P1373" i="1" s="1"/>
  <c r="G1374" i="1"/>
  <c r="H1374" i="1"/>
  <c r="I1374" i="1" s="1"/>
  <c r="P1374" i="1" s="1"/>
  <c r="G1375" i="1"/>
  <c r="H1375" i="1"/>
  <c r="I1375" i="1"/>
  <c r="J1375" i="1" s="1"/>
  <c r="G1376" i="1"/>
  <c r="H1376" i="1"/>
  <c r="I1376" i="1"/>
  <c r="J1376" i="1" s="1"/>
  <c r="G1377" i="1"/>
  <c r="J1377" i="1" s="1"/>
  <c r="H1377" i="1"/>
  <c r="I1377" i="1" s="1"/>
  <c r="P1377" i="1" s="1"/>
  <c r="G1378" i="1"/>
  <c r="H1378" i="1"/>
  <c r="I1378" i="1" s="1"/>
  <c r="P1378" i="1" s="1"/>
  <c r="G1379" i="1"/>
  <c r="H1379" i="1"/>
  <c r="I1379" i="1" s="1"/>
  <c r="P1379" i="1" s="1"/>
  <c r="G1380" i="1"/>
  <c r="H1380" i="1"/>
  <c r="I1380" i="1" s="1"/>
  <c r="G1381" i="1"/>
  <c r="H1381" i="1"/>
  <c r="I1381" i="1" s="1"/>
  <c r="P1381" i="1" s="1"/>
  <c r="G1382" i="1"/>
  <c r="H1382" i="1"/>
  <c r="I1382" i="1"/>
  <c r="J1382" i="1" s="1"/>
  <c r="G1383" i="1"/>
  <c r="J1383" i="1" s="1"/>
  <c r="H1383" i="1"/>
  <c r="I1383" i="1" s="1"/>
  <c r="P1383" i="1" s="1"/>
  <c r="G1384" i="1"/>
  <c r="H1384" i="1"/>
  <c r="I1384" i="1" s="1"/>
  <c r="G1385" i="1"/>
  <c r="H1385" i="1"/>
  <c r="I1385" i="1"/>
  <c r="J1385" i="1" s="1"/>
  <c r="G1386" i="1"/>
  <c r="J1386" i="1" s="1"/>
  <c r="H1386" i="1"/>
  <c r="I1386" i="1" s="1"/>
  <c r="P1386" i="1" s="1"/>
  <c r="G1387" i="1"/>
  <c r="J1387" i="1" s="1"/>
  <c r="H1387" i="1"/>
  <c r="I1387" i="1"/>
  <c r="P1387" i="1" s="1"/>
  <c r="G1388" i="1"/>
  <c r="H1388" i="1"/>
  <c r="I1388" i="1" s="1"/>
  <c r="J1388" i="1" s="1"/>
  <c r="G1389" i="1"/>
  <c r="J1389" i="1" s="1"/>
  <c r="H1389" i="1"/>
  <c r="I1389" i="1"/>
  <c r="P1389" i="1" s="1"/>
  <c r="G1390" i="1"/>
  <c r="H1390" i="1"/>
  <c r="I1390" i="1" s="1"/>
  <c r="P1390" i="1" s="1"/>
  <c r="G1391" i="1"/>
  <c r="J1391" i="1" s="1"/>
  <c r="H1391" i="1"/>
  <c r="I1391" i="1" s="1"/>
  <c r="P1391" i="1" s="1"/>
  <c r="G1392" i="1"/>
  <c r="H1392" i="1"/>
  <c r="I1392" i="1"/>
  <c r="J1392" i="1"/>
  <c r="P1392" i="1"/>
  <c r="G1393" i="1"/>
  <c r="J1393" i="1" s="1"/>
  <c r="H1393" i="1"/>
  <c r="I1393" i="1"/>
  <c r="P1393" i="1" s="1"/>
  <c r="G1394" i="1"/>
  <c r="H1394" i="1"/>
  <c r="I1394" i="1" s="1"/>
  <c r="P1394" i="1" s="1"/>
  <c r="G1395" i="1"/>
  <c r="H1395" i="1"/>
  <c r="I1395" i="1"/>
  <c r="J1395" i="1" s="1"/>
  <c r="G1396" i="1"/>
  <c r="H1396" i="1"/>
  <c r="I1396" i="1" s="1"/>
  <c r="G1397" i="1"/>
  <c r="J1397" i="1" s="1"/>
  <c r="H1397" i="1"/>
  <c r="I1397" i="1"/>
  <c r="P1397" i="1" s="1"/>
  <c r="G1398" i="1"/>
  <c r="J1398" i="1" s="1"/>
  <c r="H1398" i="1"/>
  <c r="I1398" i="1" s="1"/>
  <c r="P1398" i="1" s="1"/>
  <c r="G1399" i="1"/>
  <c r="J1399" i="1" s="1"/>
  <c r="H1399" i="1"/>
  <c r="I1399" i="1" s="1"/>
  <c r="P1399" i="1"/>
  <c r="G1400" i="1"/>
  <c r="H1400" i="1"/>
  <c r="I1400" i="1"/>
  <c r="P1400" i="1" s="1"/>
  <c r="J1400" i="1"/>
  <c r="G1401" i="1"/>
  <c r="H1401" i="1"/>
  <c r="I1401" i="1" s="1"/>
  <c r="P1401" i="1" s="1"/>
  <c r="G1402" i="1"/>
  <c r="H1402" i="1"/>
  <c r="I1402" i="1"/>
  <c r="P1402" i="1" s="1"/>
  <c r="G1403" i="1"/>
  <c r="H1403" i="1"/>
  <c r="I1403" i="1"/>
  <c r="J1403" i="1"/>
  <c r="P1403" i="1"/>
  <c r="G1404" i="1"/>
  <c r="H1404" i="1"/>
  <c r="I1404" i="1" s="1"/>
  <c r="P1404" i="1" s="1"/>
  <c r="G1405" i="1"/>
  <c r="H1405" i="1"/>
  <c r="I1405" i="1"/>
  <c r="P1405" i="1" s="1"/>
  <c r="J1405" i="1"/>
  <c r="G1406" i="1"/>
  <c r="H1406" i="1"/>
  <c r="I1406" i="1" s="1"/>
  <c r="P1406" i="1" s="1"/>
  <c r="G1407" i="1"/>
  <c r="H1407" i="1"/>
  <c r="I1407" i="1" s="1"/>
  <c r="P1407" i="1" s="1"/>
  <c r="G1408" i="1"/>
  <c r="H1408" i="1"/>
  <c r="I1408" i="1" s="1"/>
  <c r="G1409" i="1"/>
  <c r="H1409" i="1"/>
  <c r="I1409" i="1"/>
  <c r="P1409" i="1" s="1"/>
  <c r="G1410" i="1"/>
  <c r="J1410" i="1" s="1"/>
  <c r="H1410" i="1"/>
  <c r="I1410" i="1" s="1"/>
  <c r="P1410" i="1" s="1"/>
  <c r="G1411" i="1"/>
  <c r="J1411" i="1" s="1"/>
  <c r="H1411" i="1"/>
  <c r="I1411" i="1" s="1"/>
  <c r="P1411" i="1" s="1"/>
  <c r="G1412" i="1"/>
  <c r="H1412" i="1"/>
  <c r="I1412" i="1"/>
  <c r="P1412" i="1" s="1"/>
  <c r="J1412" i="1"/>
  <c r="G1413" i="1"/>
  <c r="J1413" i="1" s="1"/>
  <c r="H1413" i="1"/>
  <c r="I1413" i="1"/>
  <c r="P1413" i="1" s="1"/>
  <c r="G1414" i="1"/>
  <c r="J1414" i="1" s="1"/>
  <c r="H1414" i="1"/>
  <c r="I1414" i="1" s="1"/>
  <c r="P1414" i="1" s="1"/>
  <c r="G1415" i="1"/>
  <c r="H1415" i="1"/>
  <c r="I1415" i="1"/>
  <c r="J1415" i="1" s="1"/>
  <c r="P1415" i="1"/>
  <c r="G1416" i="1"/>
  <c r="H1416" i="1"/>
  <c r="I1416" i="1"/>
  <c r="P1416" i="1" s="1"/>
  <c r="J1416" i="1"/>
  <c r="G1417" i="1"/>
  <c r="H1417" i="1"/>
  <c r="I1417" i="1"/>
  <c r="P1417" i="1" s="1"/>
  <c r="G1418" i="1"/>
  <c r="H1418" i="1"/>
  <c r="I1418" i="1" s="1"/>
  <c r="J1418" i="1" s="1"/>
  <c r="G1419" i="1"/>
  <c r="H1419" i="1"/>
  <c r="I1419" i="1"/>
  <c r="J1419" i="1"/>
  <c r="P1419" i="1"/>
  <c r="G1420" i="1"/>
  <c r="J1420" i="1" s="1"/>
  <c r="H1420" i="1"/>
  <c r="I1420" i="1" s="1"/>
  <c r="P1420" i="1"/>
  <c r="G1421" i="1"/>
  <c r="H1421" i="1"/>
  <c r="I1421" i="1" s="1"/>
  <c r="P1421" i="1" s="1"/>
  <c r="G1422" i="1"/>
  <c r="J1422" i="1" s="1"/>
  <c r="H1422" i="1"/>
  <c r="I1422" i="1" s="1"/>
  <c r="P1422" i="1" s="1"/>
  <c r="G1423" i="1"/>
  <c r="H1423" i="1"/>
  <c r="I1423" i="1"/>
  <c r="P1423" i="1" s="1"/>
  <c r="J1423" i="1"/>
  <c r="G1424" i="1"/>
  <c r="J1424" i="1" s="1"/>
  <c r="H1424" i="1"/>
  <c r="I1424" i="1"/>
  <c r="P1424" i="1" s="1"/>
  <c r="G1425" i="1"/>
  <c r="H1425" i="1"/>
  <c r="I1425" i="1" s="1"/>
  <c r="P1425" i="1" s="1"/>
  <c r="G1426" i="1"/>
  <c r="H1426" i="1"/>
  <c r="I1426" i="1" s="1"/>
  <c r="P1426" i="1" s="1"/>
  <c r="G1427" i="1"/>
  <c r="H1427" i="1"/>
  <c r="I1427" i="1" s="1"/>
  <c r="P1427" i="1"/>
  <c r="G1428" i="1"/>
  <c r="H1428" i="1"/>
  <c r="I1428" i="1" s="1"/>
  <c r="P1428" i="1" s="1"/>
  <c r="J1428" i="1"/>
  <c r="G1429" i="1"/>
  <c r="H1429" i="1"/>
  <c r="I1429" i="1" s="1"/>
  <c r="P1429" i="1" s="1"/>
  <c r="G1430" i="1"/>
  <c r="H1430" i="1"/>
  <c r="I1430" i="1" s="1"/>
  <c r="J1430" i="1" s="1"/>
  <c r="G1431" i="1"/>
  <c r="H1431" i="1"/>
  <c r="I1431" i="1" s="1"/>
  <c r="P1431" i="1" s="1"/>
  <c r="G1432" i="1"/>
  <c r="H1432" i="1"/>
  <c r="I1432" i="1"/>
  <c r="J1432" i="1"/>
  <c r="P1432" i="1"/>
  <c r="G1433" i="1"/>
  <c r="H1433" i="1"/>
  <c r="I1433" i="1" s="1"/>
  <c r="P1433" i="1" s="1"/>
  <c r="G1434" i="1"/>
  <c r="H1434" i="1"/>
  <c r="I1434" i="1"/>
  <c r="P1434" i="1" s="1"/>
  <c r="G1435" i="1"/>
  <c r="H1435" i="1"/>
  <c r="I1435" i="1"/>
  <c r="P1435" i="1" s="1"/>
  <c r="G1436" i="1"/>
  <c r="H1436" i="1"/>
  <c r="I1436" i="1" s="1"/>
  <c r="P1436" i="1" s="1"/>
  <c r="G1437" i="1"/>
  <c r="J1437" i="1" s="1"/>
  <c r="H1437" i="1"/>
  <c r="I1437" i="1" s="1"/>
  <c r="P1437" i="1" s="1"/>
  <c r="G1438" i="1"/>
  <c r="H1438" i="1"/>
  <c r="I1438" i="1" s="1"/>
  <c r="J1438" i="1"/>
  <c r="P1438" i="1"/>
  <c r="G1439" i="1"/>
  <c r="J1439" i="1" s="1"/>
  <c r="H1439" i="1"/>
  <c r="I1439" i="1" s="1"/>
  <c r="P1439" i="1" s="1"/>
  <c r="G1440" i="1"/>
  <c r="H1440" i="1"/>
  <c r="I1440" i="1" s="1"/>
  <c r="P1440" i="1" s="1"/>
  <c r="G1441" i="1"/>
  <c r="H1441" i="1"/>
  <c r="I1441" i="1" s="1"/>
  <c r="P1441" i="1" s="1"/>
  <c r="G1442" i="1"/>
  <c r="H1442" i="1"/>
  <c r="I1442" i="1" s="1"/>
  <c r="G1443" i="1"/>
  <c r="J1443" i="1" s="1"/>
  <c r="H1443" i="1"/>
  <c r="I1443" i="1"/>
  <c r="P1443" i="1" s="1"/>
  <c r="G1444" i="1"/>
  <c r="J1444" i="1" s="1"/>
  <c r="H1444" i="1"/>
  <c r="I1444" i="1" s="1"/>
  <c r="P1444" i="1" s="1"/>
  <c r="G1445" i="1"/>
  <c r="H1445" i="1"/>
  <c r="I1445" i="1"/>
  <c r="J1445" i="1" s="1"/>
  <c r="P1445" i="1"/>
  <c r="G1446" i="1"/>
  <c r="H1446" i="1"/>
  <c r="I1446" i="1"/>
  <c r="P1446" i="1" s="1"/>
  <c r="G1447" i="1"/>
  <c r="H1447" i="1"/>
  <c r="I1447" i="1"/>
  <c r="J1447" i="1"/>
  <c r="P1447" i="1"/>
  <c r="G1448" i="1"/>
  <c r="H1448" i="1"/>
  <c r="I1448" i="1" s="1"/>
  <c r="J1448" i="1" s="1"/>
  <c r="G1449" i="1"/>
  <c r="H1449" i="1"/>
  <c r="I1449" i="1"/>
  <c r="G1450" i="1"/>
  <c r="J1450" i="1" s="1"/>
  <c r="H1450" i="1"/>
  <c r="I1450" i="1"/>
  <c r="P1450" i="1"/>
  <c r="G1451" i="1"/>
  <c r="J1451" i="1" s="1"/>
  <c r="H1451" i="1"/>
  <c r="I1451" i="1"/>
  <c r="P1451" i="1"/>
  <c r="G1452" i="1"/>
  <c r="H1452" i="1"/>
  <c r="I1452" i="1" s="1"/>
  <c r="P1452" i="1" s="1"/>
  <c r="J1452" i="1"/>
  <c r="G1453" i="1"/>
  <c r="J1453" i="1" s="1"/>
  <c r="H1453" i="1"/>
  <c r="I1453" i="1" s="1"/>
  <c r="P1453" i="1" s="1"/>
  <c r="G1454" i="1"/>
  <c r="H1454" i="1"/>
  <c r="I1454" i="1" s="1"/>
  <c r="P1454" i="1" s="1"/>
  <c r="G1455" i="1"/>
  <c r="H1455" i="1"/>
  <c r="I1455" i="1" s="1"/>
  <c r="G1456" i="1"/>
  <c r="H1456" i="1"/>
  <c r="I1456" i="1"/>
  <c r="P1456" i="1" s="1"/>
  <c r="J1456" i="1"/>
  <c r="G1457" i="1"/>
  <c r="H1457" i="1"/>
  <c r="I1457" i="1" s="1"/>
  <c r="P1457" i="1"/>
  <c r="G1458" i="1"/>
  <c r="H1458" i="1"/>
  <c r="I1458" i="1" s="1"/>
  <c r="J1458" i="1" s="1"/>
  <c r="G1459" i="1"/>
  <c r="J1459" i="1" s="1"/>
  <c r="H1459" i="1"/>
  <c r="I1459" i="1" s="1"/>
  <c r="P1459" i="1" s="1"/>
  <c r="G1460" i="1"/>
  <c r="H1460" i="1"/>
  <c r="I1460" i="1"/>
  <c r="P1460" i="1" s="1"/>
  <c r="G1461" i="1"/>
  <c r="J1461" i="1" s="1"/>
  <c r="H1461" i="1"/>
  <c r="I1461" i="1" s="1"/>
  <c r="P1461" i="1" s="1"/>
  <c r="G1462" i="1"/>
  <c r="H1462" i="1"/>
  <c r="I1462" i="1" s="1"/>
  <c r="G1463" i="1"/>
  <c r="J1463" i="1" s="1"/>
  <c r="H1463" i="1"/>
  <c r="I1463" i="1" s="1"/>
  <c r="P1463" i="1" s="1"/>
  <c r="G1464" i="1"/>
  <c r="H1464" i="1"/>
  <c r="I1464" i="1" s="1"/>
  <c r="G1465" i="1"/>
  <c r="H1465" i="1"/>
  <c r="I1465" i="1" s="1"/>
  <c r="J1465" i="1"/>
  <c r="P1465" i="1"/>
  <c r="G1466" i="1"/>
  <c r="H1466" i="1"/>
  <c r="I1466" i="1"/>
  <c r="P1466" i="1" s="1"/>
  <c r="G1467" i="1"/>
  <c r="H1467" i="1"/>
  <c r="I1467" i="1"/>
  <c r="P1467" i="1" s="1"/>
  <c r="J1467" i="1"/>
  <c r="G1468" i="1"/>
  <c r="H1468" i="1"/>
  <c r="I1468" i="1"/>
  <c r="J1468" i="1"/>
  <c r="P1468" i="1"/>
  <c r="G1469" i="1"/>
  <c r="H1469" i="1"/>
  <c r="I1469" i="1"/>
  <c r="J1469" i="1" s="1"/>
  <c r="G1470" i="1"/>
  <c r="J1470" i="1" s="1"/>
  <c r="H1470" i="1"/>
  <c r="I1470" i="1" s="1"/>
  <c r="P1470" i="1" s="1"/>
  <c r="G1471" i="1"/>
  <c r="H1471" i="1"/>
  <c r="I1471" i="1" s="1"/>
  <c r="P1471" i="1"/>
  <c r="G1472" i="1"/>
  <c r="H1472" i="1"/>
  <c r="I1472" i="1" s="1"/>
  <c r="P1472" i="1"/>
  <c r="G1473" i="1"/>
  <c r="J1473" i="1" s="1"/>
  <c r="H1473" i="1"/>
  <c r="I1473" i="1"/>
  <c r="P1473" i="1" s="1"/>
  <c r="G1474" i="1"/>
  <c r="J1474" i="1" s="1"/>
  <c r="H1474" i="1"/>
  <c r="I1474" i="1"/>
  <c r="P1474" i="1" s="1"/>
  <c r="G1475" i="1"/>
  <c r="H1475" i="1"/>
  <c r="I1475" i="1"/>
  <c r="P1475" i="1" s="1"/>
  <c r="J1475" i="1"/>
  <c r="G1476" i="1"/>
  <c r="H1476" i="1"/>
  <c r="I1476" i="1" s="1"/>
  <c r="J1476" i="1"/>
  <c r="P1476" i="1"/>
  <c r="G1477" i="1"/>
  <c r="H1477" i="1"/>
  <c r="I1477" i="1" s="1"/>
  <c r="P1477" i="1" s="1"/>
  <c r="G1478" i="1"/>
  <c r="H1478" i="1"/>
  <c r="I1478" i="1" s="1"/>
  <c r="J1478" i="1"/>
  <c r="P1478" i="1"/>
  <c r="G1479" i="1"/>
  <c r="H1479" i="1"/>
  <c r="I1479" i="1"/>
  <c r="J1479" i="1"/>
  <c r="P1479" i="1"/>
  <c r="G1480" i="1"/>
  <c r="H1480" i="1"/>
  <c r="I1480" i="1" s="1"/>
  <c r="P1480" i="1" s="1"/>
  <c r="J1480" i="1"/>
  <c r="G1481" i="1"/>
  <c r="H1481" i="1"/>
  <c r="I1481" i="1"/>
  <c r="J1481" i="1" s="1"/>
  <c r="P1481" i="1"/>
  <c r="G1482" i="1"/>
  <c r="H1482" i="1"/>
  <c r="I1482" i="1"/>
  <c r="J1482" i="1"/>
  <c r="P1482" i="1"/>
  <c r="G1483" i="1"/>
  <c r="H1483" i="1"/>
  <c r="I1483" i="1"/>
  <c r="P1483" i="1" s="1"/>
  <c r="G1484" i="1"/>
  <c r="J1484" i="1" s="1"/>
  <c r="H1484" i="1"/>
  <c r="I1484" i="1" s="1"/>
  <c r="P1484" i="1" s="1"/>
  <c r="G1485" i="1"/>
  <c r="H1485" i="1"/>
  <c r="I1485" i="1"/>
  <c r="P1485" i="1" s="1"/>
  <c r="J1485" i="1"/>
  <c r="G1486" i="1"/>
  <c r="J1486" i="1" s="1"/>
  <c r="H1486" i="1"/>
  <c r="I1486" i="1" s="1"/>
  <c r="P1486" i="1" s="1"/>
  <c r="G1487" i="1"/>
  <c r="J1487" i="1" s="1"/>
  <c r="H1487" i="1"/>
  <c r="I1487" i="1" s="1"/>
  <c r="P1487" i="1" s="1"/>
  <c r="G1488" i="1"/>
  <c r="H1488" i="1"/>
  <c r="I1488" i="1" s="1"/>
  <c r="J1488" i="1" s="1"/>
  <c r="P1488" i="1"/>
  <c r="G1489" i="1"/>
  <c r="H1489" i="1"/>
  <c r="I1489" i="1"/>
  <c r="J1489" i="1"/>
  <c r="P1489" i="1"/>
  <c r="G1490" i="1"/>
  <c r="J1490" i="1" s="1"/>
  <c r="H1490" i="1"/>
  <c r="I1490" i="1" s="1"/>
  <c r="P1490" i="1" s="1"/>
  <c r="G1491" i="1"/>
  <c r="H1491" i="1"/>
  <c r="I1491" i="1" s="1"/>
  <c r="P1491" i="1" s="1"/>
  <c r="G1492" i="1"/>
  <c r="J1492" i="1" s="1"/>
  <c r="H1492" i="1"/>
  <c r="I1492" i="1" s="1"/>
  <c r="P1492" i="1"/>
  <c r="G1493" i="1"/>
  <c r="H1493" i="1"/>
  <c r="I1493" i="1"/>
  <c r="J1493" i="1"/>
  <c r="P1493" i="1"/>
  <c r="G1494" i="1"/>
  <c r="H1494" i="1"/>
  <c r="I1494" i="1" s="1"/>
  <c r="G1495" i="1"/>
  <c r="H1495" i="1"/>
  <c r="I1495" i="1" s="1"/>
  <c r="G1496" i="1"/>
  <c r="H1496" i="1"/>
  <c r="I1496" i="1" s="1"/>
  <c r="J1496" i="1" s="1"/>
  <c r="P1496" i="1"/>
  <c r="G1497" i="1"/>
  <c r="J1497" i="1" s="1"/>
  <c r="H1497" i="1"/>
  <c r="I1497" i="1"/>
  <c r="P1497" i="1" s="1"/>
  <c r="G1498" i="1"/>
  <c r="H1498" i="1"/>
  <c r="I1498" i="1"/>
  <c r="P1498" i="1" s="1"/>
  <c r="J1498" i="1"/>
  <c r="G1499" i="1"/>
  <c r="H1499" i="1"/>
  <c r="I1499" i="1" s="1"/>
  <c r="P1499" i="1" s="1"/>
  <c r="G1500" i="1"/>
  <c r="H1500" i="1"/>
  <c r="I1500" i="1" s="1"/>
  <c r="P1500" i="1" s="1"/>
  <c r="G1501" i="1"/>
  <c r="J1501" i="1" s="1"/>
  <c r="H1501" i="1"/>
  <c r="I1501" i="1"/>
  <c r="P1501" i="1"/>
  <c r="G1502" i="1"/>
  <c r="H1502" i="1"/>
  <c r="I1502" i="1"/>
  <c r="J1502" i="1"/>
  <c r="P1502" i="1"/>
  <c r="G1503" i="1"/>
  <c r="H1503" i="1"/>
  <c r="I1503" i="1" s="1"/>
  <c r="P1503" i="1" s="1"/>
  <c r="G1504" i="1"/>
  <c r="H1504" i="1"/>
  <c r="I1504" i="1" s="1"/>
  <c r="P1504" i="1" s="1"/>
  <c r="G1505" i="1"/>
  <c r="H1505" i="1"/>
  <c r="I1505" i="1"/>
  <c r="J1505" i="1" s="1"/>
  <c r="P1505" i="1"/>
  <c r="G1506" i="1"/>
  <c r="H1506" i="1"/>
  <c r="I1506" i="1" s="1"/>
  <c r="G1507" i="1"/>
  <c r="H1507" i="1"/>
  <c r="I1507" i="1"/>
  <c r="P1507" i="1" s="1"/>
  <c r="G1508" i="1"/>
  <c r="H1508" i="1"/>
  <c r="I1508" i="1" s="1"/>
  <c r="J1508" i="1" s="1"/>
  <c r="P1508" i="1"/>
  <c r="G1509" i="1"/>
  <c r="H1509" i="1"/>
  <c r="I1509" i="1"/>
  <c r="J1509" i="1" s="1"/>
  <c r="G1510" i="1"/>
  <c r="H1510" i="1"/>
  <c r="I1510" i="1"/>
  <c r="P1510" i="1" s="1"/>
  <c r="G1511" i="1"/>
  <c r="J1511" i="1" s="1"/>
  <c r="H1511" i="1"/>
  <c r="I1511" i="1"/>
  <c r="P1511" i="1"/>
  <c r="G1512" i="1"/>
  <c r="H1512" i="1"/>
  <c r="I1512" i="1"/>
  <c r="P1512" i="1" s="1"/>
  <c r="G1513" i="1"/>
  <c r="J1513" i="1" s="1"/>
  <c r="H1513" i="1"/>
  <c r="I1513" i="1"/>
  <c r="P1513" i="1"/>
  <c r="G1514" i="1"/>
  <c r="H1514" i="1"/>
  <c r="I1514" i="1" s="1"/>
  <c r="P1514" i="1" s="1"/>
  <c r="G1515" i="1"/>
  <c r="H1515" i="1"/>
  <c r="I1515" i="1"/>
  <c r="P1515" i="1" s="1"/>
  <c r="G1516" i="1"/>
  <c r="H1516" i="1"/>
  <c r="I1516" i="1" s="1"/>
  <c r="P1516" i="1" s="1"/>
  <c r="G1517" i="1"/>
  <c r="J1517" i="1" s="1"/>
  <c r="H1517" i="1"/>
  <c r="I1517" i="1" s="1"/>
  <c r="P1517" i="1" s="1"/>
  <c r="G1518" i="1"/>
  <c r="H1518" i="1"/>
  <c r="I1518" i="1"/>
  <c r="J1518" i="1" s="1"/>
  <c r="G1519" i="1"/>
  <c r="H1519" i="1"/>
  <c r="I1519" i="1"/>
  <c r="P1519" i="1" s="1"/>
  <c r="G1520" i="1"/>
  <c r="H1520" i="1"/>
  <c r="I1520" i="1"/>
  <c r="P1520" i="1" s="1"/>
  <c r="J1520" i="1"/>
  <c r="G1521" i="1"/>
  <c r="J1521" i="1" s="1"/>
  <c r="H1521" i="1"/>
  <c r="I1521" i="1"/>
  <c r="P1521" i="1"/>
  <c r="G1522" i="1"/>
  <c r="H1522" i="1"/>
  <c r="I1522" i="1"/>
  <c r="P1522" i="1" s="1"/>
  <c r="G1523" i="1"/>
  <c r="H1523" i="1"/>
  <c r="I1523" i="1" s="1"/>
  <c r="P1523" i="1" s="1"/>
  <c r="G1524" i="1"/>
  <c r="H1524" i="1"/>
  <c r="I1524" i="1" s="1"/>
  <c r="P1524" i="1" s="1"/>
  <c r="G1525" i="1"/>
  <c r="H1525" i="1"/>
  <c r="I1525" i="1"/>
  <c r="J1525" i="1"/>
  <c r="P1525" i="1"/>
  <c r="G1526" i="1"/>
  <c r="H1526" i="1"/>
  <c r="I1526" i="1" s="1"/>
  <c r="G1527" i="1"/>
  <c r="J1527" i="1" s="1"/>
  <c r="H1527" i="1"/>
  <c r="I1527" i="1" s="1"/>
  <c r="P1527" i="1" s="1"/>
  <c r="G1528" i="1"/>
  <c r="H1528" i="1"/>
  <c r="I1528" i="1"/>
  <c r="J1528" i="1" s="1"/>
  <c r="P1528" i="1"/>
  <c r="G1529" i="1"/>
  <c r="H1529" i="1"/>
  <c r="I1529" i="1"/>
  <c r="J1529" i="1"/>
  <c r="P1529" i="1"/>
  <c r="G1530" i="1"/>
  <c r="J1530" i="1" s="1"/>
  <c r="H1530" i="1"/>
  <c r="I1530" i="1" s="1"/>
  <c r="P1530" i="1" s="1"/>
  <c r="G1531" i="1"/>
  <c r="H1531" i="1"/>
  <c r="I1531" i="1" s="1"/>
  <c r="J1531" i="1" s="1"/>
  <c r="P1531" i="1"/>
  <c r="G1532" i="1"/>
  <c r="H1532" i="1"/>
  <c r="I1532" i="1"/>
  <c r="P1532" i="1" s="1"/>
  <c r="J1532" i="1"/>
  <c r="G1533" i="1"/>
  <c r="H1533" i="1"/>
  <c r="I1533" i="1"/>
  <c r="P1533" i="1" s="1"/>
  <c r="J1533" i="1"/>
  <c r="G1534" i="1"/>
  <c r="J1534" i="1" s="1"/>
  <c r="H1534" i="1"/>
  <c r="I1534" i="1"/>
  <c r="P1534" i="1"/>
  <c r="G1535" i="1"/>
  <c r="H1535" i="1"/>
  <c r="I1535" i="1" s="1"/>
  <c r="P1535" i="1" s="1"/>
  <c r="G1536" i="1"/>
  <c r="H1536" i="1"/>
  <c r="I1536" i="1" s="1"/>
  <c r="G1537" i="1"/>
  <c r="H1537" i="1"/>
  <c r="I1537" i="1" s="1"/>
  <c r="P1537" i="1" s="1"/>
  <c r="G1538" i="1"/>
  <c r="H1538" i="1"/>
  <c r="I1538" i="1" s="1"/>
  <c r="P1538" i="1" s="1"/>
  <c r="G1539" i="1"/>
  <c r="J1539" i="1" s="1"/>
  <c r="H1539" i="1"/>
  <c r="I1539" i="1" s="1"/>
  <c r="P1539" i="1"/>
  <c r="G1540" i="1"/>
  <c r="J1540" i="1" s="1"/>
  <c r="H1540" i="1"/>
  <c r="I1540" i="1" s="1"/>
  <c r="P1540" i="1" s="1"/>
  <c r="G1541" i="1"/>
  <c r="H1541" i="1"/>
  <c r="I1541" i="1"/>
  <c r="J1541" i="1" s="1"/>
  <c r="G1542" i="1"/>
  <c r="H1542" i="1"/>
  <c r="I1542" i="1" s="1"/>
  <c r="P1542" i="1"/>
  <c r="G1543" i="1"/>
  <c r="J1543" i="1" s="1"/>
  <c r="H1543" i="1"/>
  <c r="I1543" i="1"/>
  <c r="P1543" i="1" s="1"/>
  <c r="G1544" i="1"/>
  <c r="H1544" i="1"/>
  <c r="I1544" i="1"/>
  <c r="J1544" i="1" s="1"/>
  <c r="G1545" i="1"/>
  <c r="J1545" i="1" s="1"/>
  <c r="H1545" i="1"/>
  <c r="I1545" i="1"/>
  <c r="P1545" i="1" s="1"/>
  <c r="G1546" i="1"/>
  <c r="H1546" i="1"/>
  <c r="I1546" i="1"/>
  <c r="P1546" i="1" s="1"/>
  <c r="J1546" i="1"/>
  <c r="G1547" i="1"/>
  <c r="H1547" i="1"/>
  <c r="I1547" i="1" s="1"/>
  <c r="J1547" i="1" s="1"/>
  <c r="G1548" i="1"/>
  <c r="H1548" i="1"/>
  <c r="I1548" i="1" s="1"/>
  <c r="P1548" i="1" s="1"/>
  <c r="G1549" i="1"/>
  <c r="H1549" i="1"/>
  <c r="I1549" i="1" s="1"/>
  <c r="P1549" i="1" s="1"/>
  <c r="G1550" i="1"/>
  <c r="J1550" i="1" s="1"/>
  <c r="H1550" i="1"/>
  <c r="I1550" i="1"/>
  <c r="P1550" i="1"/>
  <c r="G1551" i="1"/>
  <c r="J1551" i="1" s="1"/>
  <c r="H1551" i="1"/>
  <c r="I1551" i="1"/>
  <c r="P1551" i="1" s="1"/>
  <c r="G1552" i="1"/>
  <c r="J1552" i="1" s="1"/>
  <c r="H1552" i="1"/>
  <c r="I1552" i="1" s="1"/>
  <c r="P1552" i="1" s="1"/>
  <c r="G1553" i="1"/>
  <c r="J1553" i="1" s="1"/>
  <c r="H1553" i="1"/>
  <c r="I1553" i="1" s="1"/>
  <c r="P1553" i="1" s="1"/>
  <c r="G1554" i="1"/>
  <c r="J1554" i="1" s="1"/>
  <c r="H1554" i="1"/>
  <c r="I1554" i="1" s="1"/>
  <c r="P1554" i="1"/>
  <c r="G1555" i="1"/>
  <c r="H1555" i="1"/>
  <c r="I1555" i="1" s="1"/>
  <c r="P1555" i="1" s="1"/>
  <c r="G1556" i="1"/>
  <c r="H1556" i="1"/>
  <c r="I1556" i="1" s="1"/>
  <c r="P1556" i="1" s="1"/>
  <c r="G1557" i="1"/>
  <c r="H1557" i="1"/>
  <c r="I1557" i="1" s="1"/>
  <c r="J1557" i="1" s="1"/>
  <c r="G1558" i="1"/>
  <c r="J1558" i="1" s="1"/>
  <c r="H1558" i="1"/>
  <c r="I1558" i="1"/>
  <c r="P1558" i="1" s="1"/>
  <c r="G1559" i="1"/>
  <c r="H1559" i="1"/>
  <c r="I1559" i="1"/>
  <c r="P1559" i="1" s="1"/>
  <c r="G1560" i="1"/>
  <c r="H1560" i="1"/>
  <c r="I1560" i="1"/>
  <c r="P1560" i="1" s="1"/>
  <c r="G1561" i="1"/>
  <c r="H1561" i="1"/>
  <c r="I1561" i="1"/>
  <c r="P1561" i="1" s="1"/>
  <c r="G1562" i="1"/>
  <c r="J1562" i="1" s="1"/>
  <c r="H1562" i="1"/>
  <c r="I1562" i="1"/>
  <c r="P1562" i="1" s="1"/>
  <c r="G1563" i="1"/>
  <c r="H1563" i="1"/>
  <c r="I1563" i="1" s="1"/>
  <c r="J1563" i="1"/>
  <c r="P1563" i="1"/>
  <c r="G1564" i="1"/>
  <c r="H1564" i="1"/>
  <c r="I1564" i="1" s="1"/>
  <c r="P1564" i="1" s="1"/>
  <c r="G1565" i="1"/>
  <c r="J1565" i="1" s="1"/>
  <c r="H1565" i="1"/>
  <c r="I1565" i="1" s="1"/>
  <c r="P1565" i="1"/>
  <c r="G1566" i="1"/>
  <c r="J1566" i="1" s="1"/>
  <c r="H1566" i="1"/>
  <c r="I1566" i="1"/>
  <c r="P1566" i="1"/>
  <c r="G1567" i="1"/>
  <c r="H1567" i="1"/>
  <c r="I1567" i="1"/>
  <c r="P1567" i="1" s="1"/>
  <c r="J1567" i="1"/>
  <c r="G1568" i="1"/>
  <c r="H1568" i="1"/>
  <c r="I1568" i="1"/>
  <c r="P1568" i="1" s="1"/>
  <c r="J1568" i="1"/>
  <c r="G1569" i="1"/>
  <c r="J1569" i="1" s="1"/>
  <c r="H1569" i="1"/>
  <c r="I1569" i="1" s="1"/>
  <c r="P1569" i="1" s="1"/>
  <c r="G1570" i="1"/>
  <c r="J1570" i="1" s="1"/>
  <c r="H1570" i="1"/>
  <c r="I1570" i="1" s="1"/>
  <c r="P1570" i="1" s="1"/>
  <c r="G1571" i="1"/>
  <c r="H1571" i="1"/>
  <c r="I1571" i="1" s="1"/>
  <c r="P1571" i="1" s="1"/>
  <c r="G1572" i="1"/>
  <c r="H1572" i="1"/>
  <c r="I1572" i="1" s="1"/>
  <c r="P1572" i="1" s="1"/>
  <c r="G1573" i="1"/>
  <c r="H1573" i="1"/>
  <c r="I1573" i="1"/>
  <c r="P1573" i="1" s="1"/>
  <c r="J1573" i="1"/>
  <c r="G1574" i="1"/>
  <c r="H1574" i="1"/>
  <c r="I1574" i="1"/>
  <c r="J1574" i="1" s="1"/>
  <c r="G1575" i="1"/>
  <c r="H1575" i="1"/>
  <c r="I1575" i="1" s="1"/>
  <c r="P1575" i="1" s="1"/>
  <c r="G1576" i="1"/>
  <c r="H1576" i="1"/>
  <c r="I1576" i="1"/>
  <c r="P1576" i="1" s="1"/>
  <c r="J1576" i="1"/>
  <c r="G1577" i="1"/>
  <c r="J1577" i="1" s="1"/>
  <c r="H1577" i="1"/>
  <c r="I1577" i="1" s="1"/>
  <c r="P1577" i="1" s="1"/>
  <c r="G1578" i="1"/>
  <c r="H1578" i="1"/>
  <c r="I1578" i="1"/>
  <c r="P1578" i="1" s="1"/>
  <c r="G1579" i="1"/>
  <c r="H1579" i="1"/>
  <c r="I1579" i="1" s="1"/>
  <c r="J1579" i="1" s="1"/>
  <c r="G1580" i="1"/>
  <c r="J1580" i="1" s="1"/>
  <c r="H1580" i="1"/>
  <c r="I1580" i="1" s="1"/>
  <c r="P1580" i="1" s="1"/>
  <c r="G1581" i="1"/>
  <c r="J1581" i="1" s="1"/>
  <c r="H1581" i="1"/>
  <c r="I1581" i="1"/>
  <c r="P1581" i="1" s="1"/>
  <c r="G1582" i="1"/>
  <c r="J1582" i="1" s="1"/>
  <c r="H1582" i="1"/>
  <c r="I1582" i="1"/>
  <c r="P1582" i="1"/>
  <c r="G1583" i="1"/>
  <c r="H1583" i="1"/>
  <c r="I1583" i="1"/>
  <c r="P1583" i="1" s="1"/>
  <c r="J1583" i="1"/>
  <c r="G1584" i="1"/>
  <c r="H1584" i="1"/>
  <c r="I1584" i="1"/>
  <c r="J1584" i="1"/>
  <c r="P1584" i="1"/>
  <c r="G1585" i="1"/>
  <c r="J1585" i="1" s="1"/>
  <c r="H1585" i="1"/>
  <c r="I1585" i="1" s="1"/>
  <c r="P1585" i="1" s="1"/>
  <c r="G1586" i="1"/>
  <c r="H1586" i="1"/>
  <c r="I1586" i="1" s="1"/>
  <c r="P1586" i="1" s="1"/>
  <c r="G1587" i="1"/>
  <c r="H1587" i="1"/>
  <c r="I1587" i="1" s="1"/>
  <c r="P1587" i="1" s="1"/>
  <c r="G1588" i="1"/>
  <c r="H1588" i="1"/>
  <c r="I1588" i="1" s="1"/>
  <c r="P1588" i="1" s="1"/>
  <c r="G1589" i="1"/>
  <c r="H1589" i="1"/>
  <c r="I1589" i="1"/>
  <c r="J1589" i="1"/>
  <c r="P1589" i="1"/>
  <c r="G1590" i="1"/>
  <c r="J1590" i="1" s="1"/>
  <c r="H1590" i="1"/>
  <c r="I1590" i="1" s="1"/>
  <c r="P1590" i="1" s="1"/>
  <c r="G1591" i="1"/>
  <c r="J1591" i="1" s="1"/>
  <c r="H1591" i="1"/>
  <c r="I1591" i="1" s="1"/>
  <c r="P1591" i="1" s="1"/>
  <c r="G1592" i="1"/>
  <c r="H1592" i="1"/>
  <c r="I1592" i="1"/>
  <c r="J1592" i="1" s="1"/>
  <c r="G1593" i="1"/>
  <c r="J1593" i="1" s="1"/>
  <c r="H1593" i="1"/>
  <c r="I1593" i="1"/>
  <c r="P1593" i="1" s="1"/>
  <c r="G1594" i="1"/>
  <c r="H1594" i="1"/>
  <c r="I1594" i="1" s="1"/>
  <c r="P1594" i="1" s="1"/>
  <c r="J1594" i="1"/>
  <c r="G1595" i="1"/>
  <c r="H1595" i="1"/>
  <c r="I1595" i="1" s="1"/>
  <c r="J1595" i="1"/>
  <c r="P1595" i="1"/>
  <c r="G1596" i="1"/>
  <c r="H1596" i="1"/>
  <c r="I1596" i="1" s="1"/>
  <c r="P1596" i="1" s="1"/>
  <c r="G1597" i="1"/>
  <c r="H1597" i="1"/>
  <c r="I1597" i="1" s="1"/>
  <c r="P1597" i="1" s="1"/>
  <c r="G1598" i="1"/>
  <c r="J1598" i="1" s="1"/>
  <c r="H1598" i="1"/>
  <c r="I1598" i="1"/>
  <c r="P1598" i="1"/>
  <c r="G1599" i="1"/>
  <c r="H1599" i="1"/>
  <c r="I1599" i="1" s="1"/>
  <c r="P1599" i="1" s="1"/>
  <c r="G1600" i="1"/>
  <c r="H1600" i="1"/>
  <c r="I1600" i="1" s="1"/>
  <c r="G1601" i="1"/>
  <c r="J1601" i="1" s="1"/>
  <c r="H1601" i="1"/>
  <c r="I1601" i="1" s="1"/>
  <c r="P1601" i="1" s="1"/>
  <c r="G1602" i="1"/>
  <c r="H1602" i="1"/>
  <c r="I1602" i="1"/>
  <c r="P1602" i="1"/>
  <c r="G1603" i="1"/>
  <c r="J1603" i="1" s="1"/>
  <c r="H1603" i="1"/>
  <c r="I1603" i="1" s="1"/>
  <c r="P1603" i="1" s="1"/>
  <c r="G1604" i="1"/>
  <c r="J1604" i="1" s="1"/>
  <c r="H1604" i="1"/>
  <c r="I1604" i="1" s="1"/>
  <c r="P1604" i="1" s="1"/>
  <c r="G1605" i="1"/>
  <c r="H1605" i="1"/>
  <c r="I1605" i="1" s="1"/>
  <c r="G1606" i="1"/>
  <c r="J1606" i="1" s="1"/>
  <c r="H1606" i="1"/>
  <c r="I1606" i="1" s="1"/>
  <c r="P1606" i="1" s="1"/>
  <c r="G1607" i="1"/>
  <c r="H1607" i="1"/>
  <c r="I1607" i="1"/>
  <c r="P1607" i="1" s="1"/>
  <c r="G1608" i="1"/>
  <c r="H1608" i="1"/>
  <c r="I1608" i="1"/>
  <c r="J1608" i="1" s="1"/>
  <c r="G1609" i="1"/>
  <c r="H1609" i="1"/>
  <c r="I1609" i="1" s="1"/>
  <c r="J1609" i="1" s="1"/>
  <c r="P1609" i="1"/>
  <c r="G1610" i="1"/>
  <c r="H1610" i="1"/>
  <c r="I1610" i="1" s="1"/>
  <c r="G1611" i="1"/>
  <c r="H1611" i="1"/>
  <c r="I1611" i="1" s="1"/>
  <c r="P1611" i="1" s="1"/>
  <c r="J1611" i="1"/>
  <c r="G1612" i="1"/>
  <c r="H1612" i="1"/>
  <c r="I1612" i="1" s="1"/>
  <c r="P1612" i="1" s="1"/>
  <c r="G1613" i="1"/>
  <c r="H1613" i="1"/>
  <c r="I1613" i="1" s="1"/>
  <c r="P1613" i="1" s="1"/>
  <c r="G1614" i="1"/>
  <c r="J1614" i="1" s="1"/>
  <c r="H1614" i="1"/>
  <c r="I1614" i="1"/>
  <c r="P1614" i="1"/>
  <c r="G1615" i="1"/>
  <c r="H1615" i="1"/>
  <c r="I1615" i="1"/>
  <c r="P1615" i="1" s="1"/>
  <c r="J1615" i="1"/>
  <c r="G1616" i="1"/>
  <c r="H1616" i="1"/>
  <c r="I1616" i="1" s="1"/>
  <c r="J1616" i="1" s="1"/>
  <c r="G1617" i="1"/>
  <c r="H1617" i="1"/>
  <c r="I1617" i="1" s="1"/>
  <c r="P1617" i="1" s="1"/>
  <c r="G1618" i="1"/>
  <c r="H1618" i="1"/>
  <c r="I1618" i="1"/>
  <c r="P1618" i="1" s="1"/>
  <c r="J1618" i="1"/>
  <c r="G1619" i="1"/>
  <c r="H1619" i="1"/>
  <c r="I1619" i="1"/>
  <c r="P1619" i="1" s="1"/>
  <c r="J1619" i="1"/>
  <c r="G1620" i="1"/>
  <c r="J1620" i="1" s="1"/>
  <c r="H1620" i="1"/>
  <c r="I1620" i="1" s="1"/>
  <c r="P1620" i="1" s="1"/>
  <c r="G1621" i="1"/>
  <c r="H1621" i="1"/>
  <c r="I1621" i="1" s="1"/>
  <c r="J1621" i="1"/>
  <c r="P1621" i="1"/>
  <c r="G1622" i="1"/>
  <c r="H1622" i="1"/>
  <c r="I1622" i="1"/>
  <c r="J1622" i="1"/>
  <c r="P1622" i="1"/>
  <c r="G1623" i="1"/>
  <c r="H1623" i="1"/>
  <c r="I1623" i="1"/>
  <c r="P1623" i="1" s="1"/>
  <c r="G1624" i="1"/>
  <c r="H1624" i="1"/>
  <c r="I1624" i="1"/>
  <c r="J1624" i="1"/>
  <c r="P1624" i="1"/>
  <c r="G1625" i="1"/>
  <c r="H1625" i="1"/>
  <c r="I1625" i="1"/>
  <c r="J1625" i="1" s="1"/>
  <c r="G1626" i="1"/>
  <c r="J1626" i="1" s="1"/>
  <c r="H1626" i="1"/>
  <c r="I1626" i="1"/>
  <c r="P1626" i="1" s="1"/>
  <c r="G1627" i="1"/>
  <c r="H1627" i="1"/>
  <c r="I1627" i="1" s="1"/>
  <c r="G1628" i="1"/>
  <c r="H1628" i="1"/>
  <c r="I1628" i="1" s="1"/>
  <c r="P1628" i="1" s="1"/>
  <c r="G1629" i="1"/>
  <c r="H1629" i="1"/>
  <c r="I1629" i="1"/>
  <c r="J1629" i="1"/>
  <c r="P1629" i="1"/>
  <c r="G1630" i="1"/>
  <c r="J1630" i="1" s="1"/>
  <c r="H1630" i="1"/>
  <c r="I1630" i="1"/>
  <c r="P1630" i="1"/>
  <c r="G1631" i="1"/>
  <c r="H1631" i="1"/>
  <c r="I1631" i="1" s="1"/>
  <c r="J1631" i="1"/>
  <c r="P1631" i="1"/>
  <c r="G1632" i="1"/>
  <c r="H1632" i="1"/>
  <c r="I1632" i="1"/>
  <c r="J1632" i="1" s="1"/>
  <c r="G1633" i="1"/>
  <c r="H1633" i="1"/>
  <c r="I1633" i="1" s="1"/>
  <c r="P1633" i="1" s="1"/>
  <c r="G1634" i="1"/>
  <c r="H1634" i="1"/>
  <c r="I1634" i="1"/>
  <c r="P1634" i="1" s="1"/>
  <c r="J1634" i="1"/>
  <c r="G1635" i="1"/>
  <c r="H1635" i="1"/>
  <c r="I1635" i="1"/>
  <c r="P1635" i="1" s="1"/>
  <c r="J1635" i="1"/>
  <c r="G1636" i="1"/>
  <c r="H1636" i="1"/>
  <c r="I1636" i="1" s="1"/>
  <c r="P1636" i="1" s="1"/>
  <c r="G1637" i="1"/>
  <c r="H1637" i="1"/>
  <c r="I1637" i="1" s="1"/>
  <c r="G1638" i="1"/>
  <c r="H1638" i="1"/>
  <c r="I1638" i="1" s="1"/>
  <c r="P1638" i="1" s="1"/>
  <c r="G1639" i="1"/>
  <c r="H1639" i="1"/>
  <c r="I1639" i="1"/>
  <c r="P1639" i="1" s="1"/>
  <c r="G1640" i="1"/>
  <c r="H1640" i="1"/>
  <c r="I1640" i="1"/>
  <c r="J1640" i="1"/>
  <c r="P1640" i="1"/>
  <c r="G1641" i="1"/>
  <c r="J1641" i="1" s="1"/>
  <c r="H1641" i="1"/>
  <c r="I1641" i="1" s="1"/>
  <c r="P1641" i="1" s="1"/>
  <c r="G1642" i="1"/>
  <c r="J1642" i="1" s="1"/>
  <c r="H1642" i="1"/>
  <c r="I1642" i="1" s="1"/>
  <c r="P1642" i="1" s="1"/>
  <c r="G1643" i="1"/>
  <c r="H1643" i="1"/>
  <c r="I1643" i="1" s="1"/>
  <c r="J1643" i="1" s="1"/>
  <c r="P1643" i="1"/>
  <c r="G1644" i="1"/>
  <c r="H1644" i="1"/>
  <c r="I1644" i="1"/>
  <c r="J1644" i="1"/>
  <c r="P1644" i="1"/>
  <c r="G1645" i="1"/>
  <c r="J1645" i="1" s="1"/>
  <c r="H1645" i="1"/>
  <c r="I1645" i="1"/>
  <c r="P1645" i="1" s="1"/>
  <c r="G1646" i="1"/>
  <c r="J1646" i="1" s="1"/>
  <c r="H1646" i="1"/>
  <c r="I1646" i="1"/>
  <c r="P1646" i="1"/>
  <c r="G1647" i="1"/>
  <c r="H1647" i="1"/>
  <c r="I1647" i="1"/>
  <c r="P1647" i="1" s="1"/>
  <c r="J1647" i="1"/>
  <c r="G1648" i="1"/>
  <c r="H1648" i="1"/>
  <c r="I1648" i="1"/>
  <c r="P1648" i="1" s="1"/>
  <c r="J1648" i="1"/>
  <c r="G1649" i="1"/>
  <c r="J1649" i="1" s="1"/>
  <c r="H1649" i="1"/>
  <c r="I1649" i="1" s="1"/>
  <c r="P1649" i="1" s="1"/>
  <c r="G1650" i="1"/>
  <c r="H1650" i="1"/>
  <c r="I1650" i="1"/>
  <c r="P1650" i="1" s="1"/>
  <c r="G1651" i="1"/>
  <c r="H1651" i="1"/>
  <c r="I1651" i="1"/>
  <c r="P1651" i="1" s="1"/>
  <c r="J1651" i="1"/>
  <c r="G1652" i="1"/>
  <c r="H1652" i="1"/>
  <c r="I1652" i="1" s="1"/>
  <c r="P1652" i="1" s="1"/>
  <c r="G1653" i="1"/>
  <c r="H1653" i="1"/>
  <c r="I1653" i="1" s="1"/>
  <c r="G1654" i="1"/>
  <c r="H1654" i="1"/>
  <c r="I1654" i="1" s="1"/>
  <c r="P1654" i="1" s="1"/>
  <c r="G1655" i="1"/>
  <c r="H1655" i="1"/>
  <c r="I1655" i="1" s="1"/>
  <c r="P1655" i="1" s="1"/>
  <c r="G1656" i="1"/>
  <c r="H1656" i="1"/>
  <c r="I1656" i="1"/>
  <c r="J1656" i="1" s="1"/>
  <c r="G1657" i="1"/>
  <c r="H1657" i="1"/>
  <c r="I1657" i="1" s="1"/>
  <c r="P1657" i="1"/>
  <c r="G1658" i="1"/>
  <c r="J1658" i="1" s="1"/>
  <c r="H1658" i="1"/>
  <c r="I1658" i="1"/>
  <c r="P1658" i="1" s="1"/>
  <c r="G1659" i="1"/>
  <c r="H1659" i="1"/>
  <c r="I1659" i="1" s="1"/>
  <c r="J1659" i="1" s="1"/>
  <c r="G1660" i="1"/>
  <c r="J1660" i="1" s="1"/>
  <c r="H1660" i="1"/>
  <c r="I1660" i="1"/>
  <c r="P1660" i="1" s="1"/>
  <c r="G1661" i="1"/>
  <c r="H1661" i="1"/>
  <c r="I1661" i="1"/>
  <c r="P1661" i="1" s="1"/>
  <c r="J1661" i="1"/>
  <c r="G1662" i="1"/>
  <c r="J1662" i="1" s="1"/>
  <c r="H1662" i="1"/>
  <c r="I1662" i="1"/>
  <c r="P1662" i="1"/>
  <c r="G1663" i="1"/>
  <c r="H1663" i="1"/>
  <c r="I1663" i="1" s="1"/>
  <c r="P1663" i="1" s="1"/>
  <c r="G1664" i="1"/>
  <c r="H1664" i="1"/>
  <c r="I1664" i="1" s="1"/>
  <c r="P1664" i="1" s="1"/>
  <c r="G1665" i="1"/>
  <c r="J1665" i="1" s="1"/>
  <c r="H1665" i="1"/>
  <c r="I1665" i="1" s="1"/>
  <c r="P1665" i="1" s="1"/>
  <c r="G1666" i="1"/>
  <c r="J1666" i="1" s="1"/>
  <c r="H1666" i="1"/>
  <c r="I1666" i="1" s="1"/>
  <c r="P1666" i="1" s="1"/>
  <c r="G1667" i="1"/>
  <c r="H1667" i="1"/>
  <c r="I1667" i="1"/>
  <c r="J1667" i="1" s="1"/>
  <c r="G1668" i="1"/>
  <c r="J1668" i="1" s="1"/>
  <c r="H1668" i="1"/>
  <c r="I1668" i="1" s="1"/>
  <c r="P1668" i="1" s="1"/>
  <c r="G1669" i="1"/>
  <c r="H1669" i="1"/>
  <c r="I1669" i="1"/>
  <c r="J1669" i="1" s="1"/>
  <c r="P1669" i="1"/>
  <c r="G1670" i="1"/>
  <c r="H1670" i="1"/>
  <c r="I1670" i="1" s="1"/>
  <c r="P1670" i="1" s="1"/>
  <c r="G1671" i="1"/>
  <c r="H1671" i="1"/>
  <c r="I1671" i="1"/>
  <c r="P1671" i="1" s="1"/>
  <c r="G1672" i="1"/>
  <c r="H1672" i="1"/>
  <c r="I1672" i="1"/>
  <c r="J1672" i="1" s="1"/>
  <c r="P1672" i="1"/>
  <c r="G1673" i="1"/>
  <c r="H1673" i="1"/>
  <c r="I1673" i="1"/>
  <c r="J1673" i="1"/>
  <c r="P1673" i="1"/>
  <c r="G1674" i="1"/>
  <c r="J1674" i="1" s="1"/>
  <c r="H1674" i="1"/>
  <c r="I1674" i="1"/>
  <c r="P1674" i="1" s="1"/>
  <c r="G1675" i="1"/>
  <c r="H1675" i="1"/>
  <c r="I1675" i="1" s="1"/>
  <c r="P1675" i="1" s="1"/>
  <c r="J1675" i="1"/>
  <c r="G1676" i="1"/>
  <c r="H1676" i="1"/>
  <c r="I1676" i="1"/>
  <c r="P1676" i="1" s="1"/>
  <c r="J1676" i="1"/>
  <c r="G1677" i="1"/>
  <c r="H1677" i="1"/>
  <c r="I1677" i="1"/>
  <c r="J1677" i="1"/>
  <c r="P1677" i="1"/>
  <c r="G1678" i="1"/>
  <c r="J1678" i="1" s="1"/>
  <c r="H1678" i="1"/>
  <c r="I1678" i="1"/>
  <c r="P1678" i="1"/>
  <c r="G1679" i="1"/>
  <c r="H1679" i="1"/>
  <c r="I1679" i="1" s="1"/>
  <c r="P1679" i="1"/>
  <c r="G1680" i="1"/>
  <c r="H1680" i="1"/>
  <c r="I1680" i="1"/>
  <c r="J1680" i="1"/>
  <c r="P1680" i="1"/>
  <c r="G1681" i="1"/>
  <c r="H1681" i="1"/>
  <c r="I1681" i="1" s="1"/>
  <c r="P1681" i="1" s="1"/>
  <c r="G1682" i="1"/>
  <c r="J1682" i="1" s="1"/>
  <c r="H1682" i="1"/>
  <c r="I1682" i="1"/>
  <c r="P1682" i="1" s="1"/>
  <c r="G1683" i="1"/>
  <c r="H1683" i="1"/>
  <c r="I1683" i="1" s="1"/>
  <c r="J1683" i="1"/>
  <c r="P1683" i="1"/>
  <c r="G1684" i="1"/>
  <c r="H1684" i="1"/>
  <c r="I1684" i="1" s="1"/>
  <c r="P1684" i="1" s="1"/>
  <c r="G1685" i="1"/>
  <c r="H1685" i="1"/>
  <c r="I1685" i="1"/>
  <c r="J1685" i="1" s="1"/>
  <c r="G1686" i="1"/>
  <c r="J1686" i="1" s="1"/>
  <c r="H1686" i="1"/>
  <c r="I1686" i="1"/>
  <c r="P1686" i="1" s="1"/>
  <c r="G1687" i="1"/>
  <c r="H1687" i="1"/>
  <c r="I1687" i="1"/>
  <c r="P1687" i="1" s="1"/>
  <c r="G1688" i="1"/>
  <c r="H1688" i="1"/>
  <c r="I1688" i="1"/>
  <c r="J1688" i="1" s="1"/>
  <c r="P1688" i="1"/>
  <c r="G1689" i="1"/>
  <c r="H1689" i="1"/>
  <c r="I1689" i="1" s="1"/>
  <c r="G1690" i="1"/>
  <c r="H1690" i="1"/>
  <c r="I1690" i="1" s="1"/>
  <c r="P1690" i="1" s="1"/>
  <c r="G1691" i="1"/>
  <c r="H1691" i="1"/>
  <c r="I1691" i="1" s="1"/>
  <c r="P1691" i="1" s="1"/>
  <c r="G1692" i="1"/>
  <c r="H1692" i="1"/>
  <c r="I1692" i="1"/>
  <c r="J1692" i="1" s="1"/>
  <c r="G1693" i="1"/>
  <c r="J1693" i="1" s="1"/>
  <c r="H1693" i="1"/>
  <c r="I1693" i="1"/>
  <c r="P1693" i="1" s="1"/>
  <c r="G1694" i="1"/>
  <c r="J1694" i="1" s="1"/>
  <c r="H1694" i="1"/>
  <c r="I1694" i="1"/>
  <c r="P1694" i="1"/>
  <c r="G1695" i="1"/>
  <c r="J1695" i="1" s="1"/>
  <c r="H1695" i="1"/>
  <c r="I1695" i="1"/>
  <c r="P1695" i="1"/>
  <c r="G1696" i="1"/>
  <c r="H1696" i="1"/>
  <c r="I1696" i="1"/>
  <c r="J1696" i="1"/>
  <c r="P1696" i="1"/>
  <c r="G1697" i="1"/>
  <c r="H1697" i="1"/>
  <c r="I1697" i="1" s="1"/>
  <c r="P1697" i="1" s="1"/>
  <c r="G1698" i="1"/>
  <c r="H1698" i="1"/>
  <c r="I1698" i="1" s="1"/>
  <c r="P1698" i="1" s="1"/>
  <c r="J1698" i="1"/>
  <c r="G1699" i="1"/>
  <c r="H1699" i="1"/>
  <c r="I1699" i="1" s="1"/>
  <c r="G1700" i="1"/>
  <c r="J1700" i="1" s="1"/>
  <c r="H1700" i="1"/>
  <c r="I1700" i="1" s="1"/>
  <c r="P1700" i="1" s="1"/>
  <c r="G1701" i="1"/>
  <c r="H1701" i="1"/>
  <c r="I1701" i="1"/>
  <c r="P1701" i="1" s="1"/>
  <c r="G1702" i="1"/>
  <c r="H1702" i="1"/>
  <c r="I1702" i="1"/>
  <c r="P1702" i="1" s="1"/>
  <c r="J1702" i="1"/>
  <c r="G1703" i="1"/>
  <c r="H1703" i="1"/>
  <c r="I1703" i="1" s="1"/>
  <c r="P1703" i="1" s="1"/>
  <c r="G1704" i="1"/>
  <c r="H1704" i="1"/>
  <c r="I1704" i="1"/>
  <c r="J1704" i="1" s="1"/>
  <c r="G1705" i="1"/>
  <c r="H1705" i="1"/>
  <c r="I1705" i="1" s="1"/>
  <c r="P1705" i="1" s="1"/>
  <c r="G1706" i="1"/>
  <c r="J1706" i="1" s="1"/>
  <c r="H1706" i="1"/>
  <c r="I1706" i="1" s="1"/>
  <c r="P1706" i="1" s="1"/>
  <c r="G1707" i="1"/>
  <c r="H1707" i="1"/>
  <c r="I1707" i="1" s="1"/>
  <c r="P1707" i="1" s="1"/>
  <c r="J1707" i="1"/>
  <c r="G1708" i="1"/>
  <c r="J1708" i="1" s="1"/>
  <c r="H1708" i="1"/>
  <c r="I1708" i="1" s="1"/>
  <c r="P1708" i="1" s="1"/>
  <c r="G1709" i="1"/>
  <c r="H1709" i="1"/>
  <c r="I1709" i="1" s="1"/>
  <c r="J1709" i="1"/>
  <c r="P1709" i="1"/>
  <c r="G1710" i="1"/>
  <c r="J1710" i="1" s="1"/>
  <c r="H1710" i="1"/>
  <c r="I1710" i="1"/>
  <c r="P1710" i="1"/>
  <c r="G1711" i="1"/>
  <c r="H1711" i="1"/>
  <c r="I1711" i="1" s="1"/>
  <c r="P1711" i="1" s="1"/>
  <c r="G1712" i="1"/>
  <c r="H1712" i="1"/>
  <c r="I1712" i="1" s="1"/>
  <c r="P1712" i="1" s="1"/>
  <c r="G1713" i="1"/>
  <c r="J1713" i="1" s="1"/>
  <c r="H1713" i="1"/>
  <c r="I1713" i="1" s="1"/>
  <c r="P1713" i="1" s="1"/>
  <c r="G1714" i="1"/>
  <c r="H1714" i="1"/>
  <c r="I1714" i="1"/>
  <c r="P1714" i="1" s="1"/>
  <c r="J1714" i="1"/>
  <c r="G1715" i="1"/>
  <c r="H1715" i="1"/>
  <c r="I1715" i="1"/>
  <c r="P1715" i="1" s="1"/>
  <c r="J1715" i="1"/>
  <c r="G1716" i="1"/>
  <c r="J1716" i="1" s="1"/>
  <c r="H1716" i="1"/>
  <c r="I1716" i="1" s="1"/>
  <c r="P1716" i="1" s="1"/>
  <c r="G1717" i="1"/>
  <c r="H1717" i="1"/>
  <c r="I1717" i="1"/>
  <c r="P1717" i="1" s="1"/>
  <c r="G1718" i="1"/>
  <c r="H1718" i="1"/>
  <c r="I1718" i="1"/>
  <c r="P1718" i="1" s="1"/>
  <c r="J1718" i="1"/>
  <c r="G1719" i="1"/>
  <c r="H1719" i="1"/>
  <c r="I1719" i="1"/>
  <c r="P1719" i="1" s="1"/>
  <c r="G1720" i="1"/>
  <c r="H1720" i="1"/>
  <c r="I1720" i="1"/>
  <c r="J1720" i="1" s="1"/>
  <c r="G1721" i="1"/>
  <c r="J1721" i="1" s="1"/>
  <c r="H1721" i="1"/>
  <c r="I1721" i="1" s="1"/>
  <c r="P1721" i="1"/>
  <c r="G1722" i="1"/>
  <c r="H1722" i="1"/>
  <c r="I1722" i="1"/>
  <c r="P1722" i="1" s="1"/>
  <c r="J1722" i="1"/>
  <c r="G1723" i="1"/>
  <c r="H1723" i="1"/>
  <c r="I1723" i="1" s="1"/>
  <c r="J1723" i="1"/>
  <c r="P1723" i="1"/>
  <c r="G1724" i="1"/>
  <c r="H1724" i="1"/>
  <c r="I1724" i="1" s="1"/>
  <c r="J1724" i="1" s="1"/>
  <c r="G1725" i="1"/>
  <c r="H1725" i="1"/>
  <c r="I1725" i="1"/>
  <c r="J1725" i="1"/>
  <c r="P1725" i="1"/>
  <c r="G1726" i="1"/>
  <c r="J1726" i="1" s="1"/>
  <c r="H1726" i="1"/>
  <c r="I1726" i="1"/>
  <c r="P1726" i="1"/>
  <c r="G1727" i="1"/>
  <c r="H1727" i="1"/>
  <c r="I1727" i="1" s="1"/>
  <c r="P1727" i="1" s="1"/>
  <c r="G1728" i="1"/>
  <c r="H1728" i="1"/>
  <c r="I1728" i="1" s="1"/>
  <c r="P1728" i="1" s="1"/>
  <c r="J1728" i="1"/>
  <c r="G1729" i="1"/>
  <c r="J1729" i="1" s="1"/>
  <c r="H1729" i="1"/>
  <c r="I1729" i="1" s="1"/>
  <c r="P1729" i="1" s="1"/>
  <c r="G1730" i="1"/>
  <c r="H1730" i="1"/>
  <c r="I1730" i="1"/>
  <c r="J1730" i="1" s="1"/>
  <c r="G1731" i="1"/>
  <c r="H1731" i="1"/>
  <c r="I1731" i="1" s="1"/>
  <c r="P1731" i="1"/>
  <c r="G1732" i="1"/>
  <c r="J1732" i="1" s="1"/>
  <c r="H1732" i="1"/>
  <c r="I1732" i="1" s="1"/>
  <c r="P1732" i="1" s="1"/>
  <c r="G1733" i="1"/>
  <c r="H1733" i="1"/>
  <c r="I1733" i="1"/>
  <c r="J1733" i="1" s="1"/>
  <c r="G1734" i="1"/>
  <c r="H1734" i="1"/>
  <c r="I1734" i="1"/>
  <c r="J1734" i="1"/>
  <c r="P1734" i="1"/>
  <c r="G1735" i="1"/>
  <c r="H1735" i="1"/>
  <c r="I1735" i="1" s="1"/>
  <c r="P1735" i="1" s="1"/>
  <c r="G1736" i="1"/>
  <c r="H1736" i="1"/>
  <c r="I1736" i="1"/>
  <c r="J1736" i="1"/>
  <c r="P1736" i="1"/>
  <c r="G1737" i="1"/>
  <c r="J1737" i="1" s="1"/>
  <c r="H1737" i="1"/>
  <c r="I1737" i="1" s="1"/>
  <c r="P1737" i="1" s="1"/>
  <c r="G1738" i="1"/>
  <c r="H1738" i="1"/>
  <c r="I1738" i="1"/>
  <c r="P1738" i="1" s="1"/>
  <c r="G1739" i="1"/>
  <c r="H1739" i="1"/>
  <c r="I1739" i="1" s="1"/>
  <c r="J1739" i="1"/>
  <c r="P1739" i="1"/>
  <c r="G1740" i="1"/>
  <c r="H1740" i="1"/>
  <c r="I1740" i="1"/>
  <c r="J1740" i="1"/>
  <c r="P1740" i="1"/>
  <c r="G1741" i="1"/>
  <c r="J1741" i="1" s="1"/>
  <c r="H1741" i="1"/>
  <c r="I1741" i="1"/>
  <c r="P1741" i="1" s="1"/>
  <c r="G1742" i="1"/>
  <c r="J1742" i="1" s="1"/>
  <c r="H1742" i="1"/>
  <c r="I1742" i="1"/>
  <c r="P1742" i="1"/>
  <c r="G1743" i="1"/>
  <c r="H1743" i="1"/>
  <c r="I1743" i="1" s="1"/>
  <c r="P1743" i="1" s="1"/>
  <c r="J1743" i="1"/>
  <c r="G1744" i="1"/>
  <c r="H1744" i="1"/>
  <c r="I1744" i="1"/>
  <c r="P1744" i="1" s="1"/>
  <c r="J1744" i="1"/>
  <c r="G1745" i="1"/>
  <c r="J1745" i="1" s="1"/>
  <c r="H1745" i="1"/>
  <c r="I1745" i="1" s="1"/>
  <c r="P1745" i="1" s="1"/>
  <c r="G1746" i="1"/>
  <c r="H1746" i="1"/>
  <c r="I1746" i="1" s="1"/>
  <c r="P1746" i="1"/>
  <c r="G1747" i="1"/>
  <c r="H1747" i="1"/>
  <c r="I1747" i="1"/>
  <c r="J1747" i="1"/>
  <c r="P1747" i="1"/>
  <c r="G1748" i="1"/>
  <c r="H1748" i="1"/>
  <c r="I1748" i="1" s="1"/>
  <c r="P1748" i="1" s="1"/>
  <c r="G1749" i="1"/>
  <c r="H1749" i="1"/>
  <c r="I1749" i="1"/>
  <c r="J1749" i="1" s="1"/>
  <c r="G1750" i="1"/>
  <c r="H1750" i="1"/>
  <c r="I1750" i="1" s="1"/>
  <c r="J1750" i="1"/>
  <c r="P1750" i="1"/>
  <c r="G1751" i="1"/>
  <c r="H1751" i="1"/>
  <c r="I1751" i="1"/>
  <c r="P1751" i="1" s="1"/>
  <c r="G1752" i="1"/>
  <c r="H1752" i="1"/>
  <c r="I1752" i="1"/>
  <c r="J1752" i="1"/>
  <c r="P1752" i="1"/>
  <c r="G1753" i="1"/>
  <c r="H1753" i="1"/>
  <c r="I1753" i="1" s="1"/>
  <c r="P1753" i="1" s="1"/>
  <c r="G1754" i="1"/>
  <c r="H1754" i="1"/>
  <c r="I1754" i="1" s="1"/>
  <c r="P1754" i="1" s="1"/>
  <c r="G1755" i="1"/>
  <c r="H1755" i="1"/>
  <c r="I1755" i="1" s="1"/>
  <c r="J1755" i="1" s="1"/>
  <c r="G1756" i="1"/>
  <c r="J1756" i="1" s="1"/>
  <c r="H1756" i="1"/>
  <c r="I1756" i="1"/>
  <c r="P1756" i="1" s="1"/>
  <c r="G1757" i="1"/>
  <c r="H1757" i="1"/>
  <c r="I1757" i="1" s="1"/>
  <c r="P1757" i="1"/>
  <c r="G1758" i="1"/>
  <c r="J1758" i="1" s="1"/>
  <c r="H1758" i="1"/>
  <c r="I1758" i="1"/>
  <c r="P1758" i="1"/>
  <c r="G1759" i="1"/>
  <c r="H1759" i="1"/>
  <c r="I1759" i="1" s="1"/>
  <c r="P1759" i="1" s="1"/>
  <c r="G1760" i="1"/>
  <c r="H1760" i="1"/>
  <c r="I1760" i="1" s="1"/>
  <c r="P1760" i="1" s="1"/>
  <c r="G1761" i="1"/>
  <c r="H1761" i="1"/>
  <c r="I1761" i="1" s="1"/>
  <c r="P1761" i="1" s="1"/>
  <c r="G1762" i="1"/>
  <c r="J1762" i="1" s="1"/>
  <c r="H1762" i="1"/>
  <c r="I1762" i="1"/>
  <c r="P1762" i="1" s="1"/>
  <c r="G1763" i="1"/>
  <c r="H1763" i="1"/>
  <c r="I1763" i="1"/>
  <c r="J1763" i="1" s="1"/>
  <c r="G1764" i="1"/>
  <c r="H1764" i="1"/>
  <c r="I1764" i="1" s="1"/>
  <c r="P1764" i="1" s="1"/>
  <c r="H1765" i="1"/>
  <c r="I1765" i="1"/>
  <c r="J1765" i="1" s="1"/>
  <c r="P1765" i="1"/>
  <c r="P1610" i="1" l="1"/>
  <c r="J1610" i="1"/>
  <c r="J1462" i="1"/>
  <c r="P1462" i="1"/>
  <c r="J1759" i="1"/>
  <c r="J1596" i="1"/>
  <c r="P1320" i="1"/>
  <c r="J1320" i="1"/>
  <c r="P1506" i="1"/>
  <c r="J1506" i="1"/>
  <c r="J1600" i="1"/>
  <c r="P1600" i="1"/>
  <c r="P1396" i="1"/>
  <c r="J1396" i="1"/>
  <c r="J1384" i="1"/>
  <c r="P1384" i="1"/>
  <c r="P1689" i="1"/>
  <c r="J1689" i="1"/>
  <c r="J1637" i="1"/>
  <c r="P1637" i="1"/>
  <c r="J1555" i="1"/>
  <c r="J1442" i="1"/>
  <c r="P1442" i="1"/>
  <c r="J1495" i="1"/>
  <c r="P1495" i="1"/>
  <c r="J1711" i="1"/>
  <c r="J1699" i="1"/>
  <c r="P1699" i="1"/>
  <c r="J1670" i="1"/>
  <c r="J1599" i="1"/>
  <c r="J1548" i="1"/>
  <c r="J1369" i="1"/>
  <c r="P1369" i="1"/>
  <c r="J1653" i="1"/>
  <c r="P1653" i="1"/>
  <c r="P1536" i="1"/>
  <c r="J1536" i="1"/>
  <c r="J1526" i="1"/>
  <c r="P1526" i="1"/>
  <c r="J1663" i="1"/>
  <c r="J1464" i="1"/>
  <c r="P1464" i="1"/>
  <c r="J1571" i="1"/>
  <c r="J1754" i="1"/>
  <c r="P1749" i="1"/>
  <c r="P1733" i="1"/>
  <c r="P1724" i="1"/>
  <c r="J1654" i="1"/>
  <c r="J1612" i="1"/>
  <c r="J1586" i="1"/>
  <c r="J1499" i="1"/>
  <c r="J1429" i="1"/>
  <c r="P1382" i="1"/>
  <c r="J997" i="1"/>
  <c r="J1703" i="1"/>
  <c r="J1564" i="1"/>
  <c r="J1538" i="1"/>
  <c r="J1516" i="1"/>
  <c r="J1503" i="1"/>
  <c r="J1407" i="1"/>
  <c r="P1376" i="1"/>
  <c r="R1287" i="1" s="1"/>
  <c r="J1355" i="1"/>
  <c r="P1355" i="1"/>
  <c r="J1334" i="1"/>
  <c r="J1244" i="1"/>
  <c r="J1212" i="1"/>
  <c r="J1033" i="1"/>
  <c r="J1472" i="1"/>
  <c r="J1719" i="1"/>
  <c r="P1685" i="1"/>
  <c r="P1656" i="1"/>
  <c r="J1652" i="1"/>
  <c r="J1602" i="1"/>
  <c r="P1541" i="1"/>
  <c r="J1457" i="1"/>
  <c r="J1406" i="1"/>
  <c r="J1370" i="1"/>
  <c r="P1370" i="1"/>
  <c r="J1233" i="1"/>
  <c r="J1748" i="1"/>
  <c r="J1727" i="1"/>
  <c r="J1701" i="1"/>
  <c r="J1697" i="1"/>
  <c r="J1681" i="1"/>
  <c r="J1623" i="1"/>
  <c r="J1515" i="1"/>
  <c r="J1510" i="1"/>
  <c r="J1427" i="1"/>
  <c r="J1417" i="1"/>
  <c r="J1401" i="1"/>
  <c r="J1381" i="1"/>
  <c r="J1354" i="1"/>
  <c r="J1281" i="1"/>
  <c r="J1216" i="1"/>
  <c r="J779" i="1"/>
  <c r="J663" i="1"/>
  <c r="J495" i="1"/>
  <c r="J957" i="1"/>
  <c r="J1753" i="1"/>
  <c r="J1690" i="1"/>
  <c r="J1760" i="1"/>
  <c r="J1664" i="1"/>
  <c r="J1549" i="1"/>
  <c r="J1524" i="1"/>
  <c r="J1514" i="1"/>
  <c r="J1421" i="1"/>
  <c r="J1221" i="1"/>
  <c r="J1041" i="1"/>
  <c r="J1764" i="1"/>
  <c r="J1731" i="1"/>
  <c r="J1705" i="1"/>
  <c r="J1605" i="1"/>
  <c r="P1605" i="1"/>
  <c r="J1588" i="1"/>
  <c r="J1575" i="1"/>
  <c r="J1519" i="1"/>
  <c r="J1446" i="1"/>
  <c r="J1436" i="1"/>
  <c r="J1431" i="1"/>
  <c r="J1374" i="1"/>
  <c r="J1303" i="1"/>
  <c r="P1763" i="1"/>
  <c r="P1755" i="1"/>
  <c r="P1730" i="1"/>
  <c r="P1704" i="1"/>
  <c r="P1692" i="1"/>
  <c r="P1667" i="1"/>
  <c r="P1659" i="1"/>
  <c r="P1625" i="1"/>
  <c r="P1592" i="1"/>
  <c r="P1574" i="1"/>
  <c r="J1561" i="1"/>
  <c r="P1557" i="1"/>
  <c r="P1544" i="1"/>
  <c r="J1523" i="1"/>
  <c r="P1518" i="1"/>
  <c r="P1509" i="1"/>
  <c r="J1483" i="1"/>
  <c r="P1469" i="1"/>
  <c r="J1466" i="1"/>
  <c r="J1435" i="1"/>
  <c r="P1430" i="1"/>
  <c r="J1390" i="1"/>
  <c r="J1379" i="1"/>
  <c r="J1336" i="1"/>
  <c r="P1336" i="1"/>
  <c r="J1302" i="1"/>
  <c r="J1717" i="1"/>
  <c r="J1650" i="1"/>
  <c r="J1578" i="1"/>
  <c r="J1522" i="1"/>
  <c r="J1500" i="1"/>
  <c r="J1460" i="1"/>
  <c r="J1455" i="1"/>
  <c r="P1455" i="1"/>
  <c r="J1357" i="1"/>
  <c r="J1306" i="1"/>
  <c r="J1296" i="1"/>
  <c r="J351" i="1"/>
  <c r="J1655" i="1"/>
  <c r="J1633" i="1"/>
  <c r="P1616" i="1"/>
  <c r="J1613" i="1"/>
  <c r="P1608" i="1"/>
  <c r="J1587" i="1"/>
  <c r="J1491" i="1"/>
  <c r="J1449" i="1"/>
  <c r="P1449" i="1"/>
  <c r="J1440" i="1"/>
  <c r="J1378" i="1"/>
  <c r="J1373" i="1"/>
  <c r="J1346" i="1"/>
  <c r="J1325" i="1"/>
  <c r="P1325" i="1"/>
  <c r="J1236" i="1"/>
  <c r="J1196" i="1"/>
  <c r="J891" i="1"/>
  <c r="P1288" i="1"/>
  <c r="J1288" i="1"/>
  <c r="J1636" i="1"/>
  <c r="J1628" i="1"/>
  <c r="J1537" i="1"/>
  <c r="J1349" i="1"/>
  <c r="J1260" i="1"/>
  <c r="J1217" i="1"/>
  <c r="J917" i="1"/>
  <c r="J1757" i="1"/>
  <c r="J1657" i="1"/>
  <c r="J1627" i="1"/>
  <c r="P1627" i="1"/>
  <c r="J1607" i="1"/>
  <c r="J1559" i="1"/>
  <c r="J1542" i="1"/>
  <c r="J1507" i="1"/>
  <c r="J1402" i="1"/>
  <c r="J1161" i="1"/>
  <c r="P1380" i="1"/>
  <c r="J1380" i="1"/>
  <c r="J1597" i="1"/>
  <c r="J1426" i="1"/>
  <c r="J1638" i="1"/>
  <c r="J1535" i="1"/>
  <c r="J1363" i="1"/>
  <c r="J1746" i="1"/>
  <c r="J1738" i="1"/>
  <c r="J1712" i="1"/>
  <c r="J1679" i="1"/>
  <c r="J1671" i="1"/>
  <c r="P1632" i="1"/>
  <c r="J1560" i="1"/>
  <c r="J1556" i="1"/>
  <c r="P1547" i="1"/>
  <c r="J1512" i="1"/>
  <c r="J1454" i="1"/>
  <c r="P1388" i="1"/>
  <c r="P1372" i="1"/>
  <c r="P1315" i="1"/>
  <c r="J1301" i="1"/>
  <c r="J1295" i="1"/>
  <c r="J1284" i="1"/>
  <c r="J1494" i="1"/>
  <c r="P1494" i="1"/>
  <c r="J1691" i="1"/>
  <c r="J1408" i="1"/>
  <c r="P1408" i="1"/>
  <c r="J1294" i="1"/>
  <c r="P1294" i="1"/>
  <c r="J933" i="1"/>
  <c r="J815" i="1"/>
  <c r="J659" i="1"/>
  <c r="J1276" i="1"/>
  <c r="J1200" i="1"/>
  <c r="J1165" i="1"/>
  <c r="J1149" i="1"/>
  <c r="J1037" i="1"/>
  <c r="J879" i="1"/>
  <c r="J711" i="1"/>
  <c r="J627" i="1"/>
  <c r="J547" i="1"/>
  <c r="J447" i="1"/>
  <c r="J332" i="1"/>
  <c r="J839" i="1"/>
  <c r="J823" i="1"/>
  <c r="J557" i="1"/>
  <c r="J389" i="1"/>
  <c r="J367" i="1"/>
  <c r="J75" i="1"/>
  <c r="J1751" i="1"/>
  <c r="J1684" i="1"/>
  <c r="J1617" i="1"/>
  <c r="J1477" i="1"/>
  <c r="J1433" i="1"/>
  <c r="P1352" i="1"/>
  <c r="J1352" i="1"/>
  <c r="J1338" i="1"/>
  <c r="J1204" i="1"/>
  <c r="J1169" i="1"/>
  <c r="J1101" i="1"/>
  <c r="J981" i="1"/>
  <c r="J801" i="1"/>
  <c r="J605" i="1"/>
  <c r="J1323" i="1"/>
  <c r="J1280" i="1"/>
  <c r="J469" i="1"/>
  <c r="J1761" i="1"/>
  <c r="P1720" i="1"/>
  <c r="J1639" i="1"/>
  <c r="P1579" i="1"/>
  <c r="J1572" i="1"/>
  <c r="J1504" i="1"/>
  <c r="P1458" i="1"/>
  <c r="J1404" i="1"/>
  <c r="P1385" i="1"/>
  <c r="J1356" i="1"/>
  <c r="J1351" i="1"/>
  <c r="J1337" i="1"/>
  <c r="P1318" i="1"/>
  <c r="S1287" i="1" s="1"/>
  <c r="J1298" i="1"/>
  <c r="J1125" i="1"/>
  <c r="J1105" i="1"/>
  <c r="J871" i="1"/>
  <c r="J843" i="1"/>
  <c r="J783" i="1"/>
  <c r="J741" i="1"/>
  <c r="J533" i="1"/>
  <c r="J1687" i="1"/>
  <c r="J1253" i="1"/>
  <c r="J1045" i="1"/>
  <c r="J1735" i="1"/>
  <c r="J1394" i="1"/>
  <c r="J751" i="1"/>
  <c r="J699" i="1"/>
  <c r="J671" i="1"/>
  <c r="J629" i="1"/>
  <c r="J597" i="1"/>
  <c r="J465" i="1"/>
  <c r="J703" i="1"/>
  <c r="J1409" i="1"/>
  <c r="J777" i="1"/>
  <c r="J721" i="1"/>
  <c r="J693" i="1"/>
  <c r="J679" i="1"/>
  <c r="J655" i="1"/>
  <c r="J41" i="1"/>
  <c r="J17" i="1"/>
  <c r="J841" i="1"/>
  <c r="J799" i="1"/>
  <c r="J673" i="1"/>
  <c r="J599" i="1"/>
  <c r="J355" i="1"/>
  <c r="J239" i="1"/>
  <c r="J519" i="1"/>
  <c r="J371" i="1"/>
  <c r="J1471" i="1"/>
  <c r="P1395" i="1"/>
  <c r="P1368" i="1"/>
  <c r="J1310" i="1"/>
  <c r="J743" i="1"/>
  <c r="J603" i="1"/>
  <c r="J451" i="1"/>
  <c r="J419" i="1"/>
  <c r="J233" i="1"/>
  <c r="J68" i="1"/>
  <c r="P1448" i="1"/>
  <c r="J1434" i="1"/>
  <c r="J1322" i="1"/>
  <c r="J719" i="1"/>
  <c r="J607" i="1"/>
  <c r="J471" i="1"/>
  <c r="J397" i="1"/>
  <c r="J140" i="1"/>
  <c r="J97" i="1"/>
  <c r="J85" i="1"/>
  <c r="J1441" i="1"/>
  <c r="P1418" i="1"/>
  <c r="P1375" i="1"/>
  <c r="P1297" i="1"/>
  <c r="J667" i="1"/>
  <c r="J611" i="1"/>
  <c r="J445" i="1"/>
  <c r="J1364" i="1"/>
  <c r="J455" i="1"/>
  <c r="J333" i="1"/>
  <c r="J76" i="1"/>
  <c r="J615" i="1"/>
  <c r="J551" i="1"/>
  <c r="J509" i="1"/>
  <c r="J227" i="1"/>
  <c r="J201" i="1"/>
  <c r="J195" i="1"/>
  <c r="J169" i="1"/>
  <c r="J11" i="1"/>
  <c r="J421" i="1"/>
  <c r="J411" i="1"/>
  <c r="J395" i="1"/>
  <c r="J381" i="1"/>
  <c r="J299" i="1"/>
  <c r="J220" i="1"/>
  <c r="J189" i="1"/>
  <c r="J1425" i="1"/>
  <c r="J1311" i="1"/>
  <c r="J731" i="1"/>
  <c r="J683" i="1"/>
  <c r="J631" i="1"/>
  <c r="J583" i="1"/>
  <c r="J539" i="1"/>
  <c r="J507" i="1"/>
  <c r="J487" i="1"/>
  <c r="J459" i="1"/>
  <c r="J304" i="1"/>
  <c r="J289" i="1"/>
  <c r="J273" i="1"/>
  <c r="J219" i="1"/>
  <c r="J1345" i="1"/>
  <c r="P1287" i="1"/>
  <c r="J735" i="1"/>
  <c r="J687" i="1"/>
  <c r="J635" i="1"/>
  <c r="J573" i="1"/>
  <c r="J559" i="1"/>
  <c r="J439" i="1"/>
  <c r="J365" i="1"/>
  <c r="J172" i="1"/>
  <c r="J131" i="1"/>
  <c r="J739" i="1"/>
  <c r="J691" i="1"/>
  <c r="J643" i="1"/>
  <c r="J399" i="1"/>
  <c r="J224" i="1"/>
  <c r="J155" i="1"/>
  <c r="J715" i="1"/>
  <c r="J651" i="1"/>
  <c r="J587" i="1"/>
  <c r="J555" i="1"/>
  <c r="J499" i="1"/>
  <c r="J379" i="1"/>
  <c r="J305" i="1"/>
  <c r="J265" i="1"/>
  <c r="J249" i="1"/>
  <c r="J203" i="1"/>
  <c r="J111" i="1"/>
  <c r="J9" i="1"/>
  <c r="J423" i="1"/>
  <c r="J165" i="1"/>
  <c r="J160" i="1"/>
  <c r="J83" i="1"/>
  <c r="J12" i="1"/>
  <c r="K2" i="1" s="1"/>
  <c r="J53" i="1"/>
  <c r="J37" i="1"/>
  <c r="J31" i="1"/>
  <c r="J21" i="1"/>
  <c r="J5" i="1"/>
  <c r="J73" i="1"/>
  <c r="J15" i="1"/>
  <c r="J163" i="1"/>
  <c r="J139" i="1"/>
  <c r="J51" i="1"/>
  <c r="J523" i="1"/>
  <c r="J339" i="1"/>
  <c r="J143" i="1"/>
  <c r="J61" i="1"/>
  <c r="J45" i="1"/>
  <c r="J29" i="1"/>
  <c r="J571" i="1"/>
  <c r="J479" i="1"/>
  <c r="J431" i="1"/>
  <c r="J383" i="1"/>
  <c r="J316" i="1"/>
  <c r="J192" i="1"/>
  <c r="J103" i="1"/>
  <c r="J87" i="1"/>
  <c r="J71" i="1"/>
  <c r="J527" i="1"/>
  <c r="J483" i="1"/>
  <c r="J435" i="1"/>
  <c r="J387" i="1"/>
  <c r="J531" i="1"/>
  <c r="J467" i="1"/>
  <c r="J403" i="1"/>
  <c r="J251" i="1"/>
  <c r="J171" i="1"/>
  <c r="J123" i="1"/>
  <c r="J79" i="1"/>
  <c r="J69" i="1"/>
  <c r="J59" i="1"/>
  <c r="J49" i="1"/>
  <c r="J39" i="1"/>
  <c r="J128" i="1"/>
  <c r="J89" i="1"/>
  <c r="J175" i="1"/>
  <c r="J99" i="1"/>
  <c r="J275" i="1"/>
  <c r="J243" i="1"/>
  <c r="J211" i="1"/>
  <c r="J179" i="1"/>
  <c r="J147" i="1"/>
  <c r="J115" i="1"/>
  <c r="J77" i="1"/>
  <c r="J67" i="1"/>
  <c r="J13" i="1"/>
  <c r="J57" i="1"/>
  <c r="Q1287" i="1" l="1"/>
  <c r="U1287" i="1" s="1"/>
  <c r="T1287" i="1"/>
</calcChain>
</file>

<file path=xl/sharedStrings.xml><?xml version="1.0" encoding="utf-8"?>
<sst xmlns="http://schemas.openxmlformats.org/spreadsheetml/2006/main" count="19" uniqueCount="19">
  <si>
    <t>Accuracy</t>
  </si>
  <si>
    <t>FN</t>
  </si>
  <si>
    <t>FP</t>
  </si>
  <si>
    <t>TN</t>
  </si>
  <si>
    <t>TP</t>
  </si>
  <si>
    <t>Predicted</t>
  </si>
  <si>
    <t>Testing Data - 37% testing data</t>
  </si>
  <si>
    <t>Coeeficients</t>
  </si>
  <si>
    <t>sum of ll_i</t>
  </si>
  <si>
    <t>LL_i</t>
  </si>
  <si>
    <t>predicted probability</t>
  </si>
  <si>
    <t>linear product</t>
  </si>
  <si>
    <t>Rain-yes/no</t>
  </si>
  <si>
    <t>Rainsum</t>
  </si>
  <si>
    <t>intercept</t>
  </si>
  <si>
    <t>wind_speed_10m_max</t>
  </si>
  <si>
    <t>shortwave_radiation_sum</t>
  </si>
  <si>
    <t>temperature_2m_mean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</si>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</sst>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2" fontId="0" fillId="2" borderId="0" xfId="0" applyNumberFormat="1" applyFill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F234-888F-42EF-A5AC-269925C58A1D}">
  <sheetPr>
    <tabColor rgb="FFC00000"/>
  </sheetPr>
  <dimension ref="A1:U1772"/>
  <sheetViews>
    <sheetView tabSelected="1" zoomScale="67" zoomScaleNormal="100" workbookViewId="0">
      <selection activeCell="H35" sqref="H35"/>
    </sheetView>
  </sheetViews>
  <sheetFormatPr defaultRowHeight="14.5" x14ac:dyDescent="0.35"/>
  <cols>
    <col min="1" max="1" width="28.1796875" bestFit="1" customWidth="1"/>
    <col min="2" max="2" width="21.1796875" style="1" bestFit="1" customWidth="1"/>
    <col min="3" max="3" width="23.08984375" style="1" bestFit="1" customWidth="1"/>
    <col min="4" max="4" width="20.26953125" style="1" customWidth="1"/>
    <col min="5" max="5" width="11.36328125" style="1" bestFit="1" customWidth="1"/>
    <col min="6" max="6" width="11.81640625" bestFit="1" customWidth="1"/>
    <col min="7" max="7" width="12.54296875" bestFit="1" customWidth="1"/>
    <col min="8" max="8" width="13.1796875" bestFit="1" customWidth="1"/>
    <col min="9" max="9" width="18.54296875" bestFit="1" customWidth="1"/>
    <col min="10" max="10" width="12.453125" bestFit="1" customWidth="1"/>
    <col min="11" max="11" width="11.453125" bestFit="1" customWidth="1"/>
    <col min="12" max="12" width="11.7265625" customWidth="1"/>
  </cols>
  <sheetData>
    <row r="1" spans="1:15" x14ac:dyDescent="0.35">
      <c r="A1" s="9" t="s">
        <v>18</v>
      </c>
      <c r="B1" s="11" t="s">
        <v>17</v>
      </c>
      <c r="C1" s="11" t="s">
        <v>16</v>
      </c>
      <c r="D1" s="11" t="s">
        <v>15</v>
      </c>
      <c r="E1" s="10" t="s">
        <v>14</v>
      </c>
      <c r="F1" s="9" t="s">
        <v>13</v>
      </c>
      <c r="G1" s="8" t="s">
        <v>12</v>
      </c>
      <c r="H1" s="8" t="s">
        <v>11</v>
      </c>
      <c r="I1" s="8" t="s">
        <v>10</v>
      </c>
      <c r="J1" s="8" t="s">
        <v>9</v>
      </c>
      <c r="K1" s="7" t="s">
        <v>8</v>
      </c>
      <c r="L1" s="4">
        <v>2.5150967255022314</v>
      </c>
      <c r="M1" s="4">
        <v>9.8696821664214313E-2</v>
      </c>
      <c r="N1" s="4">
        <v>-0.46408838013795078</v>
      </c>
      <c r="O1" s="4">
        <v>0.18379999665699967</v>
      </c>
    </row>
    <row r="2" spans="1:15" x14ac:dyDescent="0.35">
      <c r="A2" s="2">
        <v>43831</v>
      </c>
      <c r="B2" s="1">
        <v>20</v>
      </c>
      <c r="C2" s="1">
        <v>17.13</v>
      </c>
      <c r="D2" s="1">
        <v>16.2</v>
      </c>
      <c r="E2" s="1">
        <v>0</v>
      </c>
      <c r="F2">
        <v>0</v>
      </c>
      <c r="G2">
        <f t="shared" ref="G2:G65" si="0">IF(F2 &gt; 0.5, 1, 0)</f>
        <v>0</v>
      </c>
      <c r="H2">
        <f t="shared" ref="H2:H65" si="1" xml:space="preserve"> SUM($L$1, B2*$M$1, C2*$N$1, D2*$O$1)</f>
        <v>-0.48324084713318483</v>
      </c>
      <c r="I2">
        <f t="shared" ref="I2:I65" si="2" xml:space="preserve"> 1 / (1 + EXP(-H2))</f>
        <v>0.38148713896401543</v>
      </c>
      <c r="J2">
        <f xml:space="preserve"> G2*LN(MAX(MIN(I2,1-0.0000000001),0.0000000001)) + (1-G2)*LN(MAX(MIN(1-I2,1-0.0000000001),0.0000000001))</f>
        <v>-0.48043729345150105</v>
      </c>
      <c r="K2" s="3">
        <f>SUM(J2:J1285)</f>
        <v>-530.25321764876514</v>
      </c>
      <c r="L2" t="s">
        <v>7</v>
      </c>
    </row>
    <row r="3" spans="1:15" x14ac:dyDescent="0.35">
      <c r="A3" s="2">
        <v>43832</v>
      </c>
      <c r="B3" s="1">
        <v>20.6</v>
      </c>
      <c r="C3" s="1">
        <v>15.64</v>
      </c>
      <c r="D3" s="1">
        <v>17.100000000000001</v>
      </c>
      <c r="E3" s="1">
        <v>0</v>
      </c>
      <c r="F3">
        <v>0</v>
      </c>
      <c r="G3">
        <f t="shared" si="0"/>
        <v>0</v>
      </c>
      <c r="H3">
        <f t="shared" si="1"/>
        <v>0.43288892926219047</v>
      </c>
      <c r="I3">
        <f t="shared" si="2"/>
        <v>0.60656330665071512</v>
      </c>
      <c r="J3">
        <f t="shared" ref="J2:J65" si="3" xml:space="preserve"> G3*LN(MAX(MIN(I3,1-0.0000000001),0.0000000001)) + (1-G3)*LN(MAX(MIN(1-I3,1-0.0000000001),0.0000000001))</f>
        <v>-0.93283510500950295</v>
      </c>
    </row>
    <row r="4" spans="1:15" x14ac:dyDescent="0.35">
      <c r="A4" s="2">
        <v>43833</v>
      </c>
      <c r="B4" s="1">
        <v>19.5</v>
      </c>
      <c r="C4" s="1">
        <v>16.48</v>
      </c>
      <c r="D4" s="1">
        <v>10.9</v>
      </c>
      <c r="E4" s="1">
        <v>0</v>
      </c>
      <c r="F4">
        <v>0</v>
      </c>
      <c r="G4">
        <f t="shared" si="0"/>
        <v>0</v>
      </c>
      <c r="H4">
        <f t="shared" si="1"/>
        <v>-1.2050717931577211</v>
      </c>
      <c r="I4">
        <f t="shared" si="2"/>
        <v>0.23057420171949591</v>
      </c>
      <c r="J4">
        <f t="shared" si="3"/>
        <v>-0.26211075883810325</v>
      </c>
    </row>
    <row r="5" spans="1:15" x14ac:dyDescent="0.35">
      <c r="A5" s="2">
        <v>43834</v>
      </c>
      <c r="B5" s="1">
        <v>19.600000000000001</v>
      </c>
      <c r="C5" s="1">
        <v>16.18</v>
      </c>
      <c r="D5" s="1">
        <v>7.9</v>
      </c>
      <c r="E5" s="1">
        <v>0</v>
      </c>
      <c r="F5">
        <v>0</v>
      </c>
      <c r="G5">
        <f t="shared" si="0"/>
        <v>0</v>
      </c>
      <c r="H5">
        <f t="shared" si="1"/>
        <v>-1.6073755869209136</v>
      </c>
      <c r="I5">
        <f t="shared" si="2"/>
        <v>0.16695329770629774</v>
      </c>
      <c r="J5">
        <f t="shared" si="3"/>
        <v>-0.18266557320837362</v>
      </c>
    </row>
    <row r="6" spans="1:15" x14ac:dyDescent="0.35">
      <c r="A6" s="2">
        <v>43835</v>
      </c>
      <c r="B6" s="1">
        <v>20.2</v>
      </c>
      <c r="C6" s="1">
        <v>15.26</v>
      </c>
      <c r="D6" s="1">
        <v>15.1</v>
      </c>
      <c r="E6" s="1">
        <v>0</v>
      </c>
      <c r="F6">
        <v>0</v>
      </c>
      <c r="G6">
        <f t="shared" si="0"/>
        <v>0</v>
      </c>
      <c r="H6">
        <f t="shared" si="1"/>
        <v>0.20216379173492705</v>
      </c>
      <c r="I6">
        <f t="shared" si="2"/>
        <v>0.55036951367289011</v>
      </c>
      <c r="J6">
        <f t="shared" si="3"/>
        <v>-0.79932917503443235</v>
      </c>
    </row>
    <row r="7" spans="1:15" x14ac:dyDescent="0.35">
      <c r="A7" s="2">
        <v>43836</v>
      </c>
      <c r="B7" s="1">
        <v>22.5</v>
      </c>
      <c r="C7" s="1">
        <v>17.45</v>
      </c>
      <c r="D7" s="1">
        <v>15.5</v>
      </c>
      <c r="E7" s="1">
        <v>0</v>
      </c>
      <c r="F7">
        <v>0</v>
      </c>
      <c r="G7">
        <f t="shared" si="0"/>
        <v>0</v>
      </c>
      <c r="H7">
        <f t="shared" si="1"/>
        <v>-0.51366707227669206</v>
      </c>
      <c r="I7">
        <f t="shared" si="2"/>
        <v>0.37433427240705325</v>
      </c>
      <c r="J7">
        <f t="shared" si="3"/>
        <v>-0.46893903198183817</v>
      </c>
    </row>
    <row r="8" spans="1:15" x14ac:dyDescent="0.35">
      <c r="A8" s="2">
        <v>43837</v>
      </c>
      <c r="B8" s="1">
        <v>23.4</v>
      </c>
      <c r="C8" s="1">
        <v>15.46</v>
      </c>
      <c r="D8" s="1">
        <v>11.9</v>
      </c>
      <c r="E8" s="1">
        <v>0</v>
      </c>
      <c r="F8">
        <v>0</v>
      </c>
      <c r="G8">
        <f t="shared" si="0"/>
        <v>0</v>
      </c>
      <c r="H8">
        <f t="shared" si="1"/>
        <v>-0.16298404426957669</v>
      </c>
      <c r="I8">
        <f t="shared" si="2"/>
        <v>0.45934394737929285</v>
      </c>
      <c r="J8">
        <f t="shared" si="3"/>
        <v>-0.61497196457195114</v>
      </c>
    </row>
    <row r="9" spans="1:15" x14ac:dyDescent="0.35">
      <c r="A9" s="2">
        <v>43838</v>
      </c>
      <c r="B9" s="1">
        <v>21.6</v>
      </c>
      <c r="C9" s="1">
        <v>12.62</v>
      </c>
      <c r="D9" s="1">
        <v>17.3</v>
      </c>
      <c r="E9" s="1">
        <v>0</v>
      </c>
      <c r="F9">
        <v>0</v>
      </c>
      <c r="G9">
        <f t="shared" si="0"/>
        <v>0</v>
      </c>
      <c r="H9">
        <f t="shared" si="1"/>
        <v>1.9698926582744174</v>
      </c>
      <c r="I9">
        <f t="shared" si="2"/>
        <v>0.87759958315126707</v>
      </c>
      <c r="J9">
        <f t="shared" si="3"/>
        <v>-2.1004575032828074</v>
      </c>
    </row>
    <row r="10" spans="1:15" x14ac:dyDescent="0.35">
      <c r="A10" s="2">
        <v>43839</v>
      </c>
      <c r="B10" s="1">
        <v>20.5</v>
      </c>
      <c r="C10" s="1">
        <v>17.28</v>
      </c>
      <c r="D10" s="1">
        <v>9.4</v>
      </c>
      <c r="E10" s="1">
        <v>0</v>
      </c>
      <c r="F10">
        <v>0</v>
      </c>
      <c r="G10">
        <f t="shared" si="0"/>
        <v>0</v>
      </c>
      <c r="H10">
        <f t="shared" si="1"/>
        <v>-1.7533456705893675</v>
      </c>
      <c r="I10">
        <f t="shared" si="2"/>
        <v>0.1476257078979632</v>
      </c>
      <c r="J10">
        <f t="shared" si="3"/>
        <v>-0.15972953864228176</v>
      </c>
    </row>
    <row r="11" spans="1:15" x14ac:dyDescent="0.35">
      <c r="A11" s="2">
        <v>43840</v>
      </c>
      <c r="B11" s="1">
        <v>21.1</v>
      </c>
      <c r="C11" s="1">
        <v>15.93</v>
      </c>
      <c r="D11" s="1">
        <v>15.7</v>
      </c>
      <c r="E11" s="1">
        <v>0</v>
      </c>
      <c r="F11">
        <v>0</v>
      </c>
      <c r="G11">
        <f t="shared" si="0"/>
        <v>0</v>
      </c>
      <c r="H11">
        <f t="shared" si="1"/>
        <v>9.0331714534491958E-2</v>
      </c>
      <c r="I11">
        <f t="shared" si="2"/>
        <v>0.5225675851033561</v>
      </c>
      <c r="J11">
        <f t="shared" si="3"/>
        <v>-0.73933266856247837</v>
      </c>
    </row>
    <row r="12" spans="1:15" x14ac:dyDescent="0.35">
      <c r="A12" s="2">
        <v>43841</v>
      </c>
      <c r="B12" s="1">
        <v>22.4</v>
      </c>
      <c r="C12" s="1">
        <v>16.86</v>
      </c>
      <c r="D12" s="1">
        <v>12.4</v>
      </c>
      <c r="E12" s="1">
        <v>0</v>
      </c>
      <c r="F12">
        <v>0</v>
      </c>
      <c r="G12">
        <f t="shared" si="0"/>
        <v>0</v>
      </c>
      <c r="H12">
        <f t="shared" si="1"/>
        <v>-0.81950459979842227</v>
      </c>
      <c r="I12">
        <f t="shared" si="2"/>
        <v>0.30586882972231311</v>
      </c>
      <c r="J12">
        <f t="shared" si="3"/>
        <v>-0.36509433017093323</v>
      </c>
    </row>
    <row r="13" spans="1:15" x14ac:dyDescent="0.35">
      <c r="A13" s="2">
        <v>43842</v>
      </c>
      <c r="B13" s="1">
        <v>21.5</v>
      </c>
      <c r="C13" s="1">
        <v>17.899999999999999</v>
      </c>
      <c r="D13" s="1">
        <v>10.1</v>
      </c>
      <c r="E13" s="1">
        <v>0</v>
      </c>
      <c r="F13">
        <v>0</v>
      </c>
      <c r="G13">
        <f t="shared" si="0"/>
        <v>0</v>
      </c>
      <c r="H13">
        <f t="shared" si="1"/>
        <v>-1.813723646950782</v>
      </c>
      <c r="I13">
        <f t="shared" si="2"/>
        <v>0.14018869125008893</v>
      </c>
      <c r="J13">
        <f t="shared" si="3"/>
        <v>-0.15104232223847061</v>
      </c>
    </row>
    <row r="14" spans="1:15" x14ac:dyDescent="0.35">
      <c r="A14" s="2">
        <v>43843</v>
      </c>
      <c r="B14" s="1">
        <v>21.6</v>
      </c>
      <c r="C14" s="1">
        <v>16.95</v>
      </c>
      <c r="D14" s="1">
        <v>13.2</v>
      </c>
      <c r="E14" s="1">
        <v>0</v>
      </c>
      <c r="F14">
        <v>0</v>
      </c>
      <c r="G14">
        <f t="shared" si="0"/>
        <v>0</v>
      </c>
      <c r="H14">
        <f t="shared" si="1"/>
        <v>-0.79319001401660927</v>
      </c>
      <c r="I14">
        <f t="shared" si="2"/>
        <v>0.31148412230001127</v>
      </c>
      <c r="J14">
        <f t="shared" si="3"/>
        <v>-0.37321689978668626</v>
      </c>
    </row>
    <row r="15" spans="1:15" x14ac:dyDescent="0.35">
      <c r="A15" s="2">
        <v>43844</v>
      </c>
      <c r="B15" s="1">
        <v>21</v>
      </c>
      <c r="C15" s="1">
        <v>15.79</v>
      </c>
      <c r="D15" s="1">
        <v>13.6</v>
      </c>
      <c r="E15" s="1">
        <v>0</v>
      </c>
      <c r="F15">
        <v>0</v>
      </c>
      <c r="G15">
        <f t="shared" si="0"/>
        <v>0</v>
      </c>
      <c r="H15">
        <f t="shared" si="1"/>
        <v>-0.24054558739231524</v>
      </c>
      <c r="I15">
        <f t="shared" si="2"/>
        <v>0.44015190368004248</v>
      </c>
      <c r="J15">
        <f t="shared" si="3"/>
        <v>-0.58008978862116478</v>
      </c>
    </row>
    <row r="16" spans="1:15" x14ac:dyDescent="0.35">
      <c r="A16" s="2">
        <v>43845</v>
      </c>
      <c r="B16" s="1">
        <v>20.2</v>
      </c>
      <c r="C16" s="1">
        <v>16.87</v>
      </c>
      <c r="D16" s="1">
        <v>18.8</v>
      </c>
      <c r="E16" s="1">
        <v>0</v>
      </c>
      <c r="F16">
        <v>0</v>
      </c>
      <c r="G16">
        <f t="shared" si="0"/>
        <v>0</v>
      </c>
      <c r="H16">
        <f t="shared" si="1"/>
        <v>0.13504148734372468</v>
      </c>
      <c r="I16">
        <f t="shared" si="2"/>
        <v>0.53370916014089076</v>
      </c>
      <c r="J16">
        <f t="shared" si="3"/>
        <v>-0.76294571966896474</v>
      </c>
    </row>
    <row r="17" spans="1:10" x14ac:dyDescent="0.35">
      <c r="A17" s="2">
        <v>43846</v>
      </c>
      <c r="B17" s="1">
        <v>17.7</v>
      </c>
      <c r="C17" s="1">
        <v>18.440000000000001</v>
      </c>
      <c r="D17" s="1">
        <v>14.8</v>
      </c>
      <c r="E17" s="1">
        <v>0</v>
      </c>
      <c r="F17">
        <v>0</v>
      </c>
      <c r="G17">
        <f t="shared" si="0"/>
        <v>0</v>
      </c>
      <c r="H17">
        <f t="shared" si="1"/>
        <v>-1.5755193102613934</v>
      </c>
      <c r="I17">
        <f t="shared" si="2"/>
        <v>0.17143099330865577</v>
      </c>
      <c r="J17">
        <f t="shared" si="3"/>
        <v>-0.18805515446593396</v>
      </c>
    </row>
    <row r="18" spans="1:10" x14ac:dyDescent="0.35">
      <c r="A18" s="2">
        <v>43847</v>
      </c>
      <c r="B18" s="1">
        <v>17.5</v>
      </c>
      <c r="C18" s="1">
        <v>18.53</v>
      </c>
      <c r="D18" s="1">
        <v>8.6999999999999993</v>
      </c>
      <c r="E18" s="1">
        <v>0</v>
      </c>
      <c r="F18">
        <v>0</v>
      </c>
      <c r="G18">
        <f t="shared" si="0"/>
        <v>0</v>
      </c>
      <c r="H18">
        <f t="shared" si="1"/>
        <v>-2.7582066084143499</v>
      </c>
      <c r="I18">
        <f t="shared" si="2"/>
        <v>5.962484156121426E-2</v>
      </c>
      <c r="J18">
        <f t="shared" si="3"/>
        <v>-6.1476378617080545E-2</v>
      </c>
    </row>
    <row r="19" spans="1:10" x14ac:dyDescent="0.35">
      <c r="A19" s="2">
        <v>43848</v>
      </c>
      <c r="B19" s="1">
        <v>20.399999999999999</v>
      </c>
      <c r="C19" s="1">
        <v>18.61</v>
      </c>
      <c r="D19" s="1">
        <v>9.6999999999999993</v>
      </c>
      <c r="E19" s="1">
        <v>0</v>
      </c>
      <c r="F19">
        <v>0</v>
      </c>
      <c r="G19">
        <f t="shared" si="0"/>
        <v>0</v>
      </c>
      <c r="H19">
        <f t="shared" si="1"/>
        <v>-2.3253128993421646</v>
      </c>
      <c r="I19">
        <f t="shared" si="2"/>
        <v>8.9048142524120924E-2</v>
      </c>
      <c r="J19">
        <f t="shared" si="3"/>
        <v>-9.3265228918919557E-2</v>
      </c>
    </row>
    <row r="20" spans="1:10" x14ac:dyDescent="0.35">
      <c r="A20" s="2">
        <v>43849</v>
      </c>
      <c r="B20" s="1">
        <v>22</v>
      </c>
      <c r="C20" s="1">
        <v>17.46</v>
      </c>
      <c r="D20" s="1">
        <v>9.8000000000000007</v>
      </c>
      <c r="E20" s="1">
        <v>0</v>
      </c>
      <c r="F20">
        <v>0</v>
      </c>
      <c r="G20">
        <f t="shared" si="0"/>
        <v>0</v>
      </c>
      <c r="H20">
        <f t="shared" si="1"/>
        <v>-1.6153163478550787</v>
      </c>
      <c r="I20">
        <f t="shared" si="2"/>
        <v>0.16585181633083043</v>
      </c>
      <c r="J20">
        <f t="shared" si="3"/>
        <v>-0.18134421414590779</v>
      </c>
    </row>
    <row r="21" spans="1:10" x14ac:dyDescent="0.35">
      <c r="A21" s="2">
        <v>43850</v>
      </c>
      <c r="B21" s="1">
        <v>23.2</v>
      </c>
      <c r="C21" s="1">
        <v>18.21</v>
      </c>
      <c r="D21" s="1">
        <v>9.4</v>
      </c>
      <c r="E21" s="1">
        <v>0</v>
      </c>
      <c r="F21">
        <v>0</v>
      </c>
      <c r="G21">
        <f t="shared" si="0"/>
        <v>0</v>
      </c>
      <c r="H21">
        <f t="shared" si="1"/>
        <v>-1.9184664456242837</v>
      </c>
      <c r="I21">
        <f t="shared" si="2"/>
        <v>0.12803267516432959</v>
      </c>
      <c r="J21">
        <f t="shared" si="3"/>
        <v>-0.13700332729395892</v>
      </c>
    </row>
    <row r="22" spans="1:10" x14ac:dyDescent="0.35">
      <c r="A22" s="2">
        <v>43851</v>
      </c>
      <c r="B22" s="1">
        <v>23.7</v>
      </c>
      <c r="C22" s="1">
        <v>16.12</v>
      </c>
      <c r="D22" s="1">
        <v>16</v>
      </c>
      <c r="E22" s="1">
        <v>0</v>
      </c>
      <c r="F22">
        <v>0</v>
      </c>
      <c r="G22">
        <f t="shared" si="0"/>
        <v>0</v>
      </c>
      <c r="H22">
        <f t="shared" si="1"/>
        <v>0.3139066576323386</v>
      </c>
      <c r="I22">
        <f t="shared" si="2"/>
        <v>0.57783854440063609</v>
      </c>
      <c r="J22">
        <f t="shared" si="3"/>
        <v>-0.86236744191036785</v>
      </c>
    </row>
    <row r="23" spans="1:10" x14ac:dyDescent="0.35">
      <c r="A23" s="2">
        <v>43852</v>
      </c>
      <c r="B23" s="1">
        <v>24.1</v>
      </c>
      <c r="C23" s="1">
        <v>17.86</v>
      </c>
      <c r="D23" s="1">
        <v>12.2</v>
      </c>
      <c r="E23" s="1">
        <v>0</v>
      </c>
      <c r="F23">
        <v>0</v>
      </c>
      <c r="G23">
        <f t="shared" si="0"/>
        <v>0</v>
      </c>
      <c r="H23">
        <f t="shared" si="1"/>
        <v>-1.1525683824386088</v>
      </c>
      <c r="I23">
        <f t="shared" si="2"/>
        <v>0.24002027024160949</v>
      </c>
      <c r="J23">
        <f t="shared" si="3"/>
        <v>-0.27446351742798636</v>
      </c>
    </row>
    <row r="24" spans="1:10" x14ac:dyDescent="0.35">
      <c r="A24" s="2">
        <v>43853</v>
      </c>
      <c r="B24" s="1">
        <v>23.4</v>
      </c>
      <c r="C24" s="1">
        <v>18.96</v>
      </c>
      <c r="D24" s="1">
        <v>11.2</v>
      </c>
      <c r="E24" s="1">
        <v>0</v>
      </c>
      <c r="F24">
        <v>0</v>
      </c>
      <c r="G24">
        <f t="shared" si="0"/>
        <v>0</v>
      </c>
      <c r="H24">
        <f t="shared" si="1"/>
        <v>-1.9159533724123046</v>
      </c>
      <c r="I24">
        <f t="shared" si="2"/>
        <v>0.1283134977947919</v>
      </c>
      <c r="J24">
        <f t="shared" si="3"/>
        <v>-0.13732543553417878</v>
      </c>
    </row>
    <row r="25" spans="1:10" x14ac:dyDescent="0.35">
      <c r="A25" s="2">
        <v>43854</v>
      </c>
      <c r="B25" s="1">
        <v>23</v>
      </c>
      <c r="C25" s="1">
        <v>19.07</v>
      </c>
      <c r="D25" s="1">
        <v>9.8000000000000007</v>
      </c>
      <c r="E25" s="1">
        <v>0</v>
      </c>
      <c r="F25">
        <v>0</v>
      </c>
      <c r="G25">
        <f t="shared" si="0"/>
        <v>0</v>
      </c>
      <c r="H25">
        <f t="shared" si="1"/>
        <v>-2.263801818212964</v>
      </c>
      <c r="I25">
        <f t="shared" si="2"/>
        <v>9.4165579122858667E-2</v>
      </c>
      <c r="J25">
        <f t="shared" si="3"/>
        <v>-9.8898748055262872E-2</v>
      </c>
    </row>
    <row r="26" spans="1:10" x14ac:dyDescent="0.35">
      <c r="A26" s="2">
        <v>43855</v>
      </c>
      <c r="B26" s="1">
        <v>23.2</v>
      </c>
      <c r="C26" s="1">
        <v>18.86</v>
      </c>
      <c r="D26" s="1">
        <v>7.9</v>
      </c>
      <c r="E26" s="1">
        <v>0</v>
      </c>
      <c r="F26">
        <v>0</v>
      </c>
      <c r="G26">
        <f t="shared" si="0"/>
        <v>0</v>
      </c>
      <c r="H26">
        <f t="shared" si="1"/>
        <v>-2.4958238876994523</v>
      </c>
      <c r="I26">
        <f t="shared" si="2"/>
        <v>7.6151460064334833E-2</v>
      </c>
      <c r="J26">
        <f t="shared" si="3"/>
        <v>-7.920713859499097E-2</v>
      </c>
    </row>
    <row r="27" spans="1:10" x14ac:dyDescent="0.35">
      <c r="A27" s="2">
        <v>43856</v>
      </c>
      <c r="B27" s="1">
        <v>24.4</v>
      </c>
      <c r="C27" s="1">
        <v>18.79</v>
      </c>
      <c r="D27" s="1">
        <v>10.5</v>
      </c>
      <c r="E27" s="1">
        <v>0</v>
      </c>
      <c r="F27">
        <v>0</v>
      </c>
      <c r="G27">
        <f t="shared" si="0"/>
        <v>0</v>
      </c>
      <c r="H27">
        <f t="shared" si="1"/>
        <v>-1.8670215237845373</v>
      </c>
      <c r="I27">
        <f t="shared" si="2"/>
        <v>0.13388673336452742</v>
      </c>
      <c r="J27">
        <f t="shared" si="3"/>
        <v>-0.143739586090737</v>
      </c>
    </row>
    <row r="28" spans="1:10" x14ac:dyDescent="0.35">
      <c r="A28" s="2">
        <v>43857</v>
      </c>
      <c r="B28" s="1">
        <v>23</v>
      </c>
      <c r="C28" s="1">
        <v>19.14</v>
      </c>
      <c r="D28" s="1">
        <v>19.2</v>
      </c>
      <c r="E28" s="1">
        <v>0</v>
      </c>
      <c r="F28">
        <v>0</v>
      </c>
      <c r="G28">
        <f t="shared" si="0"/>
        <v>0</v>
      </c>
      <c r="H28">
        <f t="shared" si="1"/>
        <v>-0.56856803624682506</v>
      </c>
      <c r="I28">
        <f t="shared" si="2"/>
        <v>0.36156730862602532</v>
      </c>
      <c r="J28">
        <f t="shared" si="3"/>
        <v>-0.44873902586507114</v>
      </c>
    </row>
    <row r="29" spans="1:10" x14ac:dyDescent="0.35">
      <c r="A29" s="2">
        <v>43858</v>
      </c>
      <c r="B29" s="1">
        <v>20.6</v>
      </c>
      <c r="C29" s="1">
        <v>17.54</v>
      </c>
      <c r="D29" s="1">
        <v>21</v>
      </c>
      <c r="E29" s="1">
        <v>0</v>
      </c>
      <c r="F29">
        <v>0</v>
      </c>
      <c r="G29">
        <f t="shared" si="0"/>
        <v>0</v>
      </c>
      <c r="H29">
        <f t="shared" si="1"/>
        <v>0.26794099396238291</v>
      </c>
      <c r="I29">
        <f t="shared" si="2"/>
        <v>0.56658735232422908</v>
      </c>
      <c r="J29">
        <f t="shared" si="3"/>
        <v>-0.83606500785119953</v>
      </c>
    </row>
    <row r="30" spans="1:10" x14ac:dyDescent="0.35">
      <c r="A30" s="2">
        <v>43859</v>
      </c>
      <c r="B30" s="1">
        <v>19</v>
      </c>
      <c r="C30" s="1">
        <v>15.37</v>
      </c>
      <c r="D30" s="1">
        <v>13.8</v>
      </c>
      <c r="E30" s="1">
        <v>0</v>
      </c>
      <c r="F30">
        <v>0</v>
      </c>
      <c r="G30">
        <f t="shared" si="0"/>
        <v>0</v>
      </c>
      <c r="H30">
        <f t="shared" si="1"/>
        <v>-0.20626211173140474</v>
      </c>
      <c r="I30">
        <f t="shared" si="2"/>
        <v>0.44861651485985649</v>
      </c>
      <c r="J30">
        <f t="shared" si="3"/>
        <v>-0.595324731620547</v>
      </c>
    </row>
    <row r="31" spans="1:10" x14ac:dyDescent="0.35">
      <c r="A31" s="2">
        <v>43860</v>
      </c>
      <c r="B31" s="1">
        <v>19.399999999999999</v>
      </c>
      <c r="C31" s="1">
        <v>19.670000000000002</v>
      </c>
      <c r="D31" s="1">
        <v>9.4</v>
      </c>
      <c r="E31" s="1">
        <v>0</v>
      </c>
      <c r="F31">
        <v>0</v>
      </c>
      <c r="G31">
        <f t="shared" si="0"/>
        <v>0</v>
      </c>
      <c r="H31">
        <f t="shared" si="1"/>
        <v>-2.9710834029497075</v>
      </c>
      <c r="I31">
        <f t="shared" si="2"/>
        <v>4.8749457840908422E-2</v>
      </c>
      <c r="J31">
        <f t="shared" si="3"/>
        <v>-4.9977799862549424E-2</v>
      </c>
    </row>
    <row r="32" spans="1:10" x14ac:dyDescent="0.35">
      <c r="A32" s="2">
        <v>43861</v>
      </c>
      <c r="B32" s="1">
        <v>20.8</v>
      </c>
      <c r="C32" s="1">
        <v>19.920000000000002</v>
      </c>
      <c r="D32" s="1">
        <v>14.3</v>
      </c>
      <c r="E32" s="1">
        <v>0</v>
      </c>
      <c r="F32">
        <v>0</v>
      </c>
      <c r="G32">
        <f t="shared" si="0"/>
        <v>0</v>
      </c>
      <c r="H32">
        <f t="shared" si="1"/>
        <v>-2.0483099640349969</v>
      </c>
      <c r="I32">
        <f t="shared" si="2"/>
        <v>0.11422326142855388</v>
      </c>
      <c r="J32">
        <f t="shared" si="3"/>
        <v>-0.12129034819972923</v>
      </c>
    </row>
    <row r="33" spans="1:10" x14ac:dyDescent="0.35">
      <c r="A33" s="2">
        <v>43862</v>
      </c>
      <c r="B33" s="1">
        <v>21.4</v>
      </c>
      <c r="C33" s="1">
        <v>20.07</v>
      </c>
      <c r="D33" s="1">
        <v>9.3000000000000007</v>
      </c>
      <c r="E33" s="1">
        <v>0</v>
      </c>
      <c r="F33">
        <v>0</v>
      </c>
      <c r="G33">
        <f t="shared" si="0"/>
        <v>0</v>
      </c>
      <c r="H33">
        <f t="shared" si="1"/>
        <v>-2.977705111342158</v>
      </c>
      <c r="I33">
        <f t="shared" si="2"/>
        <v>4.8443305617276215E-2</v>
      </c>
      <c r="J33">
        <f t="shared" si="3"/>
        <v>-4.9656009803740839E-2</v>
      </c>
    </row>
    <row r="34" spans="1:10" x14ac:dyDescent="0.35">
      <c r="A34" s="2">
        <v>43863</v>
      </c>
      <c r="B34" s="1">
        <v>22</v>
      </c>
      <c r="C34" s="1">
        <v>19.920000000000002</v>
      </c>
      <c r="D34" s="1">
        <v>13.6</v>
      </c>
      <c r="E34" s="1">
        <v>0</v>
      </c>
      <c r="F34">
        <v>0</v>
      </c>
      <c r="G34">
        <f t="shared" si="0"/>
        <v>0</v>
      </c>
      <c r="H34">
        <f t="shared" si="1"/>
        <v>-2.0585337756978399</v>
      </c>
      <c r="I34">
        <f t="shared" si="2"/>
        <v>0.11319292663822694</v>
      </c>
      <c r="J34">
        <f t="shared" si="3"/>
        <v>-0.12012782499554718</v>
      </c>
    </row>
    <row r="35" spans="1:10" x14ac:dyDescent="0.35">
      <c r="A35" s="2">
        <v>43864</v>
      </c>
      <c r="B35" s="1">
        <v>22.6</v>
      </c>
      <c r="C35" s="1">
        <v>19.27</v>
      </c>
      <c r="D35" s="1">
        <v>17.3</v>
      </c>
      <c r="E35" s="1">
        <v>0</v>
      </c>
      <c r="F35">
        <v>0</v>
      </c>
      <c r="G35">
        <f t="shared" si="0"/>
        <v>0</v>
      </c>
      <c r="H35">
        <f t="shared" si="1"/>
        <v>-1.0175982479787407</v>
      </c>
      <c r="I35">
        <f t="shared" si="2"/>
        <v>0.26549549665510358</v>
      </c>
      <c r="J35">
        <f t="shared" si="3"/>
        <v>-0.308559152216277</v>
      </c>
    </row>
    <row r="36" spans="1:10" x14ac:dyDescent="0.35">
      <c r="A36" s="2">
        <v>43865</v>
      </c>
      <c r="B36" s="1">
        <v>22.8</v>
      </c>
      <c r="C36" s="1">
        <v>18.13</v>
      </c>
      <c r="D36" s="1">
        <v>19.100000000000001</v>
      </c>
      <c r="E36" s="1">
        <v>0</v>
      </c>
      <c r="F36">
        <v>0</v>
      </c>
      <c r="G36">
        <f t="shared" si="0"/>
        <v>0</v>
      </c>
      <c r="H36">
        <f t="shared" si="1"/>
        <v>-0.13795813630603471</v>
      </c>
      <c r="I36">
        <f t="shared" si="2"/>
        <v>0.46556506369976758</v>
      </c>
      <c r="J36">
        <f t="shared" si="3"/>
        <v>-0.62654528408323185</v>
      </c>
    </row>
    <row r="37" spans="1:10" x14ac:dyDescent="0.35">
      <c r="A37" s="2">
        <v>43866</v>
      </c>
      <c r="B37" s="1">
        <v>22.8</v>
      </c>
      <c r="C37" s="1">
        <v>17.079999999999998</v>
      </c>
      <c r="D37" s="1">
        <v>14.1</v>
      </c>
      <c r="E37" s="1">
        <v>0</v>
      </c>
      <c r="F37">
        <v>0</v>
      </c>
      <c r="G37">
        <f t="shared" si="0"/>
        <v>0</v>
      </c>
      <c r="H37">
        <f t="shared" si="1"/>
        <v>-0.56966532044618523</v>
      </c>
      <c r="I37">
        <f t="shared" si="2"/>
        <v>0.36131405399747585</v>
      </c>
      <c r="J37">
        <f t="shared" si="3"/>
        <v>-0.44834242272350333</v>
      </c>
    </row>
    <row r="38" spans="1:10" x14ac:dyDescent="0.35">
      <c r="A38" s="2">
        <v>43867</v>
      </c>
      <c r="B38" s="1">
        <v>21.7</v>
      </c>
      <c r="C38" s="1">
        <v>20.59</v>
      </c>
      <c r="D38" s="1">
        <v>18.2</v>
      </c>
      <c r="E38" s="1">
        <v>0</v>
      </c>
      <c r="F38">
        <v>0</v>
      </c>
      <c r="G38">
        <f t="shared" si="0"/>
        <v>0</v>
      </c>
      <c r="H38">
        <f t="shared" si="1"/>
        <v>-1.5536020522673302</v>
      </c>
      <c r="I38">
        <f t="shared" si="2"/>
        <v>0.17456662863738337</v>
      </c>
      <c r="J38">
        <f t="shared" si="3"/>
        <v>-0.19184673194712568</v>
      </c>
    </row>
    <row r="39" spans="1:10" x14ac:dyDescent="0.35">
      <c r="A39" s="2">
        <v>43868</v>
      </c>
      <c r="B39" s="1">
        <v>20</v>
      </c>
      <c r="C39" s="1">
        <v>21.27</v>
      </c>
      <c r="D39" s="1">
        <v>14.5</v>
      </c>
      <c r="E39" s="1">
        <v>0</v>
      </c>
      <c r="F39">
        <v>0</v>
      </c>
      <c r="G39">
        <f t="shared" si="0"/>
        <v>0</v>
      </c>
      <c r="H39">
        <f t="shared" si="1"/>
        <v>-2.7170267352212014</v>
      </c>
      <c r="I39">
        <f t="shared" si="2"/>
        <v>6.1976092230158569E-2</v>
      </c>
      <c r="J39">
        <f t="shared" si="3"/>
        <v>-6.3979842273177101E-2</v>
      </c>
    </row>
    <row r="40" spans="1:10" x14ac:dyDescent="0.35">
      <c r="A40" s="2">
        <v>43869</v>
      </c>
      <c r="B40" s="1">
        <v>21.7</v>
      </c>
      <c r="C40" s="1">
        <v>16.16</v>
      </c>
      <c r="D40" s="1">
        <v>17.600000000000001</v>
      </c>
      <c r="E40" s="1">
        <v>0</v>
      </c>
      <c r="F40">
        <v>0.1</v>
      </c>
      <c r="G40">
        <f t="shared" si="0"/>
        <v>0</v>
      </c>
      <c r="H40">
        <f t="shared" si="1"/>
        <v>0.39202947374959196</v>
      </c>
      <c r="I40">
        <f t="shared" si="2"/>
        <v>0.59677115817151594</v>
      </c>
      <c r="J40">
        <f t="shared" si="3"/>
        <v>-0.90825103247058359</v>
      </c>
    </row>
    <row r="41" spans="1:10" x14ac:dyDescent="0.35">
      <c r="A41" s="2">
        <v>43870</v>
      </c>
      <c r="B41" s="1">
        <v>22.1</v>
      </c>
      <c r="C41" s="1">
        <v>14.05</v>
      </c>
      <c r="D41" s="1">
        <v>22.7</v>
      </c>
      <c r="E41" s="1">
        <v>0</v>
      </c>
      <c r="F41">
        <v>0</v>
      </c>
      <c r="G41">
        <f t="shared" si="0"/>
        <v>0</v>
      </c>
      <c r="H41">
        <f t="shared" si="1"/>
        <v>2.3481146674570512</v>
      </c>
      <c r="I41">
        <f t="shared" si="2"/>
        <v>0.91278425457996015</v>
      </c>
      <c r="J41">
        <f t="shared" si="3"/>
        <v>-2.439370397623839</v>
      </c>
    </row>
    <row r="42" spans="1:10" x14ac:dyDescent="0.35">
      <c r="A42" s="2">
        <v>43871</v>
      </c>
      <c r="B42" s="1">
        <v>23.8</v>
      </c>
      <c r="C42" s="1">
        <v>14.07</v>
      </c>
      <c r="D42" s="1">
        <v>16.3</v>
      </c>
      <c r="E42" s="1">
        <v>0</v>
      </c>
      <c r="F42">
        <v>0.5</v>
      </c>
      <c r="G42">
        <f t="shared" si="0"/>
        <v>0</v>
      </c>
      <c r="H42">
        <f t="shared" si="1"/>
        <v>1.3302975180786598</v>
      </c>
      <c r="I42">
        <f t="shared" si="2"/>
        <v>0.7908898435071825</v>
      </c>
      <c r="J42">
        <f t="shared" si="3"/>
        <v>-1.564894101308129</v>
      </c>
    </row>
    <row r="43" spans="1:10" x14ac:dyDescent="0.35">
      <c r="A43" s="2">
        <v>43872</v>
      </c>
      <c r="B43" s="1">
        <v>24.2</v>
      </c>
      <c r="C43" s="1">
        <v>14.21</v>
      </c>
      <c r="D43" s="1">
        <v>18.2</v>
      </c>
      <c r="E43" s="1">
        <v>0</v>
      </c>
      <c r="F43">
        <v>0</v>
      </c>
      <c r="G43">
        <f t="shared" si="0"/>
        <v>0</v>
      </c>
      <c r="H43">
        <f t="shared" si="1"/>
        <v>1.6540238671733296</v>
      </c>
      <c r="I43">
        <f t="shared" si="2"/>
        <v>0.83943414623702672</v>
      </c>
      <c r="J43">
        <f t="shared" si="3"/>
        <v>-1.8290511167445127</v>
      </c>
    </row>
    <row r="44" spans="1:10" x14ac:dyDescent="0.35">
      <c r="A44" s="2">
        <v>43873</v>
      </c>
      <c r="B44" s="1">
        <v>25.2</v>
      </c>
      <c r="C44" s="1">
        <v>18.38</v>
      </c>
      <c r="D44" s="1">
        <v>19.3</v>
      </c>
      <c r="E44" s="1">
        <v>0</v>
      </c>
      <c r="F44">
        <v>0</v>
      </c>
      <c r="G44">
        <f t="shared" si="0"/>
        <v>0</v>
      </c>
      <c r="H44">
        <f t="shared" si="1"/>
        <v>1.9652139984990935E-2</v>
      </c>
      <c r="I44">
        <f t="shared" si="2"/>
        <v>0.50491287688180664</v>
      </c>
      <c r="J44">
        <f t="shared" si="3"/>
        <v>-0.70302152560135767</v>
      </c>
    </row>
    <row r="45" spans="1:10" x14ac:dyDescent="0.35">
      <c r="A45" s="2">
        <v>43874</v>
      </c>
      <c r="B45" s="1">
        <v>25.1</v>
      </c>
      <c r="C45" s="1">
        <v>16.11</v>
      </c>
      <c r="D45" s="1">
        <v>13.1</v>
      </c>
      <c r="E45" s="1">
        <v>0</v>
      </c>
      <c r="F45">
        <v>0</v>
      </c>
      <c r="G45">
        <f t="shared" si="0"/>
        <v>0</v>
      </c>
      <c r="H45">
        <f t="shared" si="1"/>
        <v>-7.6296898541681202E-2</v>
      </c>
      <c r="I45">
        <f t="shared" si="2"/>
        <v>0.48093502291437645</v>
      </c>
      <c r="J45">
        <f t="shared" si="3"/>
        <v>-0.65572620695593109</v>
      </c>
    </row>
    <row r="46" spans="1:10" x14ac:dyDescent="0.35">
      <c r="A46" s="2">
        <v>43875</v>
      </c>
      <c r="B46" s="1">
        <v>24.7</v>
      </c>
      <c r="C46" s="1">
        <v>21.17</v>
      </c>
      <c r="D46" s="1">
        <v>12.6</v>
      </c>
      <c r="E46" s="1">
        <v>0</v>
      </c>
      <c r="F46">
        <v>0</v>
      </c>
      <c r="G46">
        <f t="shared" si="0"/>
        <v>0</v>
      </c>
      <c r="H46">
        <f t="shared" si="1"/>
        <v>-2.555962829033898</v>
      </c>
      <c r="I46">
        <f t="shared" si="2"/>
        <v>7.2026917104863142E-2</v>
      </c>
      <c r="J46">
        <f t="shared" si="3"/>
        <v>-7.4752552117534204E-2</v>
      </c>
    </row>
    <row r="47" spans="1:10" x14ac:dyDescent="0.35">
      <c r="A47" s="2">
        <v>43876</v>
      </c>
      <c r="B47" s="1">
        <v>24.5</v>
      </c>
      <c r="C47" s="1">
        <v>21.44</v>
      </c>
      <c r="D47" s="1">
        <v>12.4</v>
      </c>
      <c r="E47" s="1">
        <v>0</v>
      </c>
      <c r="F47">
        <v>0</v>
      </c>
      <c r="G47">
        <f t="shared" si="0"/>
        <v>0</v>
      </c>
      <c r="H47">
        <f t="shared" si="1"/>
        <v>-2.7377660553353871</v>
      </c>
      <c r="I47">
        <f t="shared" si="2"/>
        <v>6.0781307320133628E-2</v>
      </c>
      <c r="J47">
        <f t="shared" si="3"/>
        <v>-6.2706927338191359E-2</v>
      </c>
    </row>
    <row r="48" spans="1:10" x14ac:dyDescent="0.35">
      <c r="A48" s="2">
        <v>43877</v>
      </c>
      <c r="B48" s="1">
        <v>25.8</v>
      </c>
      <c r="C48" s="1">
        <v>21.54</v>
      </c>
      <c r="D48" s="1">
        <v>12.7</v>
      </c>
      <c r="E48" s="1">
        <v>0</v>
      </c>
      <c r="F48">
        <v>0</v>
      </c>
      <c r="G48">
        <f t="shared" si="0"/>
        <v>0</v>
      </c>
      <c r="H48">
        <f t="shared" si="1"/>
        <v>-2.6007290261886031</v>
      </c>
      <c r="I48">
        <f t="shared" si="2"/>
        <v>6.9091516192904504E-2</v>
      </c>
      <c r="J48">
        <f t="shared" si="3"/>
        <v>-7.1594305347568152E-2</v>
      </c>
    </row>
    <row r="49" spans="1:10" x14ac:dyDescent="0.35">
      <c r="A49" s="2">
        <v>43878</v>
      </c>
      <c r="B49" s="1">
        <v>26</v>
      </c>
      <c r="C49" s="1">
        <v>21.51</v>
      </c>
      <c r="D49" s="1">
        <v>13.4</v>
      </c>
      <c r="E49" s="1">
        <v>0</v>
      </c>
      <c r="F49">
        <v>0</v>
      </c>
      <c r="G49">
        <f t="shared" si="0"/>
        <v>0</v>
      </c>
      <c r="H49">
        <f t="shared" si="1"/>
        <v>-2.4384070127917239</v>
      </c>
      <c r="I49">
        <f t="shared" si="2"/>
        <v>8.0290465951753237E-2</v>
      </c>
      <c r="J49">
        <f t="shared" si="3"/>
        <v>-8.3697382650923607E-2</v>
      </c>
    </row>
    <row r="50" spans="1:10" x14ac:dyDescent="0.35">
      <c r="A50" s="2">
        <v>43879</v>
      </c>
      <c r="B50" s="1">
        <v>26.1</v>
      </c>
      <c r="C50" s="1">
        <v>21.73</v>
      </c>
      <c r="D50" s="1">
        <v>15.2</v>
      </c>
      <c r="E50" s="1">
        <v>0</v>
      </c>
      <c r="F50">
        <v>0</v>
      </c>
      <c r="G50">
        <f t="shared" si="0"/>
        <v>0</v>
      </c>
      <c r="H50">
        <f t="shared" si="1"/>
        <v>-2.1997967802730507</v>
      </c>
      <c r="I50">
        <f t="shared" si="2"/>
        <v>9.9768739802454751E-2</v>
      </c>
      <c r="J50">
        <f t="shared" si="3"/>
        <v>-0.10510359289025696</v>
      </c>
    </row>
    <row r="51" spans="1:10" x14ac:dyDescent="0.35">
      <c r="A51" s="2">
        <v>43880</v>
      </c>
      <c r="B51" s="1">
        <v>26.2</v>
      </c>
      <c r="C51" s="1">
        <v>21.85</v>
      </c>
      <c r="D51" s="1">
        <v>10.1</v>
      </c>
      <c r="E51" s="1">
        <v>0</v>
      </c>
      <c r="F51">
        <v>0</v>
      </c>
      <c r="G51">
        <f t="shared" si="0"/>
        <v>0</v>
      </c>
      <c r="H51">
        <f t="shared" si="1"/>
        <v>-3.1829976866738825</v>
      </c>
      <c r="I51">
        <f t="shared" si="2"/>
        <v>3.9810587060846392E-2</v>
      </c>
      <c r="J51">
        <f t="shared" si="3"/>
        <v>-4.0624708837403628E-2</v>
      </c>
    </row>
    <row r="52" spans="1:10" x14ac:dyDescent="0.35">
      <c r="A52" s="2">
        <v>43881</v>
      </c>
      <c r="B52" s="1">
        <v>26.1</v>
      </c>
      <c r="C52" s="1">
        <v>21.76</v>
      </c>
      <c r="D52" s="1">
        <v>13.8</v>
      </c>
      <c r="E52" s="1">
        <v>0</v>
      </c>
      <c r="F52">
        <v>0</v>
      </c>
      <c r="G52">
        <f t="shared" si="0"/>
        <v>0</v>
      </c>
      <c r="H52">
        <f t="shared" si="1"/>
        <v>-2.4710394269969904</v>
      </c>
      <c r="I52">
        <f t="shared" si="2"/>
        <v>7.7913526796205987E-2</v>
      </c>
      <c r="J52">
        <f t="shared" si="3"/>
        <v>-8.1116271099142143E-2</v>
      </c>
    </row>
    <row r="53" spans="1:10" x14ac:dyDescent="0.35">
      <c r="A53" s="2">
        <v>43882</v>
      </c>
      <c r="B53" s="1">
        <v>26</v>
      </c>
      <c r="C53" s="1">
        <v>21.76</v>
      </c>
      <c r="D53" s="1">
        <v>12.8</v>
      </c>
      <c r="E53" s="1">
        <v>0</v>
      </c>
      <c r="F53">
        <v>0</v>
      </c>
      <c r="G53">
        <f t="shared" si="0"/>
        <v>0</v>
      </c>
      <c r="H53">
        <f t="shared" si="1"/>
        <v>-2.6647091058204113</v>
      </c>
      <c r="I53">
        <f t="shared" si="2"/>
        <v>6.5088188698835592E-2</v>
      </c>
      <c r="J53">
        <f t="shared" si="3"/>
        <v>-6.7303073605805702E-2</v>
      </c>
    </row>
    <row r="54" spans="1:10" x14ac:dyDescent="0.35">
      <c r="A54" s="2">
        <v>43883</v>
      </c>
      <c r="B54" s="1">
        <v>26</v>
      </c>
      <c r="C54" s="1">
        <v>21.87</v>
      </c>
      <c r="D54" s="1">
        <v>12.2</v>
      </c>
      <c r="E54" s="1">
        <v>0</v>
      </c>
      <c r="F54">
        <v>0</v>
      </c>
      <c r="G54">
        <f t="shared" si="0"/>
        <v>0</v>
      </c>
      <c r="H54">
        <f t="shared" si="1"/>
        <v>-2.826038825629785</v>
      </c>
      <c r="I54">
        <f t="shared" si="2"/>
        <v>5.5933198899132806E-2</v>
      </c>
      <c r="J54">
        <f t="shared" si="3"/>
        <v>-5.7558351462244223E-2</v>
      </c>
    </row>
    <row r="55" spans="1:10" x14ac:dyDescent="0.35">
      <c r="A55" s="2">
        <v>43884</v>
      </c>
      <c r="B55" s="1">
        <v>26.4</v>
      </c>
      <c r="C55" s="1">
        <v>21.96</v>
      </c>
      <c r="D55" s="1">
        <v>10.4</v>
      </c>
      <c r="E55" s="1">
        <v>0</v>
      </c>
      <c r="F55">
        <v>0</v>
      </c>
      <c r="G55">
        <f t="shared" si="0"/>
        <v>0</v>
      </c>
      <c r="H55">
        <f t="shared" si="1"/>
        <v>-3.1591680451591144</v>
      </c>
      <c r="I55">
        <f t="shared" si="2"/>
        <v>4.0731547700028493E-2</v>
      </c>
      <c r="J55">
        <f t="shared" si="3"/>
        <v>-4.1584313866023494E-2</v>
      </c>
    </row>
    <row r="56" spans="1:10" x14ac:dyDescent="0.35">
      <c r="A56" s="2">
        <v>43885</v>
      </c>
      <c r="B56" s="1">
        <v>26.4</v>
      </c>
      <c r="C56" s="1">
        <v>22.26</v>
      </c>
      <c r="D56" s="1">
        <v>19.600000000000001</v>
      </c>
      <c r="E56" s="1">
        <v>0</v>
      </c>
      <c r="F56">
        <v>0</v>
      </c>
      <c r="G56">
        <f t="shared" si="0"/>
        <v>0</v>
      </c>
      <c r="H56">
        <f t="shared" si="1"/>
        <v>-1.6074345899561018</v>
      </c>
      <c r="I56">
        <f t="shared" si="2"/>
        <v>0.1669450917316688</v>
      </c>
      <c r="J56">
        <f t="shared" si="3"/>
        <v>-0.18265572269916464</v>
      </c>
    </row>
    <row r="57" spans="1:10" x14ac:dyDescent="0.35">
      <c r="A57" s="2">
        <v>43886</v>
      </c>
      <c r="B57" s="1">
        <v>24.3</v>
      </c>
      <c r="C57" s="1">
        <v>22.77</v>
      </c>
      <c r="D57" s="1">
        <v>13.4</v>
      </c>
      <c r="E57" s="1">
        <v>0</v>
      </c>
      <c r="F57">
        <v>0</v>
      </c>
      <c r="G57">
        <f t="shared" si="0"/>
        <v>0</v>
      </c>
      <c r="H57">
        <f t="shared" si="1"/>
        <v>-3.1909429685947046</v>
      </c>
      <c r="I57">
        <f t="shared" si="2"/>
        <v>3.9507981084808977E-2</v>
      </c>
      <c r="J57">
        <f t="shared" si="3"/>
        <v>-4.0309606110295965E-2</v>
      </c>
    </row>
    <row r="58" spans="1:10" x14ac:dyDescent="0.35">
      <c r="A58" s="2">
        <v>43887</v>
      </c>
      <c r="B58" s="1">
        <v>24.2</v>
      </c>
      <c r="C58" s="1">
        <v>22.96</v>
      </c>
      <c r="D58" s="1">
        <v>15.9</v>
      </c>
      <c r="E58" s="1">
        <v>0</v>
      </c>
      <c r="F58">
        <v>0</v>
      </c>
      <c r="G58">
        <f t="shared" si="0"/>
        <v>0</v>
      </c>
      <c r="H58">
        <f t="shared" si="1"/>
        <v>-2.8294894513448381</v>
      </c>
      <c r="I58">
        <f t="shared" si="2"/>
        <v>5.575126867940728E-2</v>
      </c>
      <c r="J58">
        <f t="shared" si="3"/>
        <v>-5.7365660974701409E-2</v>
      </c>
    </row>
    <row r="59" spans="1:10" x14ac:dyDescent="0.35">
      <c r="A59" s="2">
        <v>43888</v>
      </c>
      <c r="B59" s="1">
        <v>25</v>
      </c>
      <c r="C59" s="1">
        <v>22.87</v>
      </c>
      <c r="D59" s="1">
        <v>15</v>
      </c>
      <c r="E59" s="1">
        <v>0</v>
      </c>
      <c r="F59">
        <v>0</v>
      </c>
      <c r="G59">
        <f t="shared" si="0"/>
        <v>0</v>
      </c>
      <c r="H59">
        <f t="shared" si="1"/>
        <v>-2.8741840367923501</v>
      </c>
      <c r="I59">
        <f t="shared" si="2"/>
        <v>5.3444592928139224E-2</v>
      </c>
      <c r="J59">
        <f t="shared" si="3"/>
        <v>-5.4925771142913249E-2</v>
      </c>
    </row>
    <row r="60" spans="1:10" x14ac:dyDescent="0.35">
      <c r="A60" s="2">
        <v>43889</v>
      </c>
      <c r="B60" s="1">
        <v>26</v>
      </c>
      <c r="C60" s="1">
        <v>22.58</v>
      </c>
      <c r="D60" s="1">
        <v>13.6</v>
      </c>
      <c r="E60" s="1">
        <v>0</v>
      </c>
      <c r="F60">
        <v>0</v>
      </c>
      <c r="G60">
        <f t="shared" si="0"/>
        <v>0</v>
      </c>
      <c r="H60">
        <f t="shared" si="1"/>
        <v>-2.8982215802079301</v>
      </c>
      <c r="I60">
        <f t="shared" si="2"/>
        <v>5.224154676801647E-2</v>
      </c>
      <c r="J60">
        <f t="shared" si="3"/>
        <v>-5.3655605361967784E-2</v>
      </c>
    </row>
    <row r="61" spans="1:10" x14ac:dyDescent="0.35">
      <c r="A61" s="2">
        <v>43890</v>
      </c>
      <c r="B61" s="1">
        <v>25.9</v>
      </c>
      <c r="C61" s="1">
        <v>21.15</v>
      </c>
      <c r="D61" s="1">
        <v>20.3</v>
      </c>
      <c r="E61" s="1">
        <v>0</v>
      </c>
      <c r="F61">
        <v>0</v>
      </c>
      <c r="G61">
        <f t="shared" si="0"/>
        <v>0</v>
      </c>
      <c r="H61">
        <f t="shared" si="1"/>
        <v>-1.0129849011751837</v>
      </c>
      <c r="I61">
        <f t="shared" si="2"/>
        <v>0.2663961072469343</v>
      </c>
      <c r="J61">
        <f t="shared" si="3"/>
        <v>-0.30978605168391476</v>
      </c>
    </row>
    <row r="62" spans="1:10" x14ac:dyDescent="0.35">
      <c r="A62" s="2">
        <v>43891</v>
      </c>
      <c r="B62" s="1">
        <v>25.2</v>
      </c>
      <c r="C62" s="1">
        <v>19.420000000000002</v>
      </c>
      <c r="D62" s="1">
        <v>16.5</v>
      </c>
      <c r="E62" s="1">
        <v>0</v>
      </c>
      <c r="F62">
        <v>0</v>
      </c>
      <c r="G62">
        <f t="shared" si="0"/>
        <v>0</v>
      </c>
      <c r="H62">
        <f t="shared" si="1"/>
        <v>-0.97763976599807911</v>
      </c>
      <c r="I62">
        <f t="shared" si="2"/>
        <v>0.27336035662596975</v>
      </c>
      <c r="J62">
        <f t="shared" si="3"/>
        <v>-0.31932460057599299</v>
      </c>
    </row>
    <row r="63" spans="1:10" x14ac:dyDescent="0.35">
      <c r="A63" s="2">
        <v>43892</v>
      </c>
      <c r="B63" s="1">
        <v>25.3</v>
      </c>
      <c r="C63" s="1">
        <v>22.49</v>
      </c>
      <c r="D63" s="1">
        <v>18.7</v>
      </c>
      <c r="E63" s="1">
        <v>0</v>
      </c>
      <c r="F63">
        <v>0</v>
      </c>
      <c r="G63">
        <f t="shared" si="0"/>
        <v>0</v>
      </c>
      <c r="H63">
        <f t="shared" si="1"/>
        <v>-1.9881614182097653</v>
      </c>
      <c r="I63">
        <f t="shared" si="2"/>
        <v>0.12045151134995204</v>
      </c>
      <c r="J63">
        <f t="shared" si="3"/>
        <v>-0.12834658426051346</v>
      </c>
    </row>
    <row r="64" spans="1:10" x14ac:dyDescent="0.35">
      <c r="A64" s="2">
        <v>43893</v>
      </c>
      <c r="B64" s="1">
        <v>23.7</v>
      </c>
      <c r="C64" s="1">
        <v>23.19</v>
      </c>
      <c r="D64" s="1">
        <v>21.3</v>
      </c>
      <c r="E64" s="1">
        <v>0</v>
      </c>
      <c r="F64">
        <v>0</v>
      </c>
      <c r="G64">
        <f t="shared" si="0"/>
        <v>0</v>
      </c>
      <c r="H64">
        <f t="shared" si="1"/>
        <v>-1.993058207660876</v>
      </c>
      <c r="I64">
        <f t="shared" si="2"/>
        <v>0.11993369448870662</v>
      </c>
      <c r="J64">
        <f t="shared" si="3"/>
        <v>-0.12775802717641616</v>
      </c>
    </row>
    <row r="65" spans="1:10" x14ac:dyDescent="0.35">
      <c r="A65" s="2">
        <v>43894</v>
      </c>
      <c r="B65" s="1">
        <v>22.5</v>
      </c>
      <c r="C65" s="1">
        <v>22.88</v>
      </c>
      <c r="D65" s="1">
        <v>15.8</v>
      </c>
      <c r="E65" s="1">
        <v>0</v>
      </c>
      <c r="F65">
        <v>0</v>
      </c>
      <c r="G65">
        <f t="shared" si="0"/>
        <v>0</v>
      </c>
      <c r="H65">
        <f t="shared" si="1"/>
        <v>-2.9785269774286642</v>
      </c>
      <c r="I65">
        <f t="shared" si="2"/>
        <v>4.8405434481516102E-2</v>
      </c>
      <c r="J65">
        <f t="shared" si="3"/>
        <v>-4.9616211458162147E-2</v>
      </c>
    </row>
    <row r="66" spans="1:10" x14ac:dyDescent="0.35">
      <c r="A66" s="2">
        <v>43895</v>
      </c>
      <c r="B66" s="1">
        <v>22.8</v>
      </c>
      <c r="C66" s="1">
        <v>23.49</v>
      </c>
      <c r="D66" s="1">
        <v>20.2</v>
      </c>
      <c r="E66" s="1">
        <v>0</v>
      </c>
      <c r="F66">
        <v>0</v>
      </c>
      <c r="G66">
        <f t="shared" ref="G66:G129" si="4">IF(F66 &gt; 0.5, 1, 0)</f>
        <v>0</v>
      </c>
      <c r="H66">
        <f t="shared" ref="H66:H129" si="5" xml:space="preserve"> SUM($L$1, B66*$M$1, C66*$N$1, D66*$O$1)</f>
        <v>-2.4232918575227518</v>
      </c>
      <c r="I66">
        <f t="shared" ref="I66:I129" si="6" xml:space="preserve"> 1 / (1 + EXP(-H66))</f>
        <v>8.1413732662054053E-2</v>
      </c>
      <c r="J66">
        <f t="shared" ref="J66:J129" si="7" xml:space="preserve"> G66*LN(MAX(MIN(I66,1-0.0000000001),0.0000000001)) + (1-G66)*LN(MAX(MIN(1-I66,1-0.0000000001),0.0000000001))</f>
        <v>-8.4919456758094453E-2</v>
      </c>
    </row>
    <row r="67" spans="1:10" x14ac:dyDescent="0.35">
      <c r="A67" s="2">
        <v>43896</v>
      </c>
      <c r="B67" s="1">
        <v>21.8</v>
      </c>
      <c r="C67" s="1">
        <v>18.239999999999998</v>
      </c>
      <c r="D67" s="1">
        <v>21.1</v>
      </c>
      <c r="E67" s="1">
        <v>0</v>
      </c>
      <c r="F67">
        <v>0</v>
      </c>
      <c r="G67">
        <f t="shared" si="4"/>
        <v>0</v>
      </c>
      <c r="H67">
        <f t="shared" si="5"/>
        <v>7.9895313528574707E-2</v>
      </c>
      <c r="I67">
        <f t="shared" si="6"/>
        <v>0.5199632103130325</v>
      </c>
      <c r="J67">
        <f t="shared" si="7"/>
        <v>-0.73389253283611</v>
      </c>
    </row>
    <row r="68" spans="1:10" x14ac:dyDescent="0.35">
      <c r="A68" s="2">
        <v>43897</v>
      </c>
      <c r="B68" s="1">
        <v>22.6</v>
      </c>
      <c r="C68" s="1">
        <v>23.26</v>
      </c>
      <c r="D68" s="1">
        <v>15.4</v>
      </c>
      <c r="E68" s="1">
        <v>0</v>
      </c>
      <c r="F68">
        <v>0</v>
      </c>
      <c r="G68">
        <f t="shared" si="4"/>
        <v>0</v>
      </c>
      <c r="H68">
        <f t="shared" si="5"/>
        <v>-3.2185308783774658</v>
      </c>
      <c r="I68">
        <f t="shared" si="6"/>
        <v>3.8474297389557474E-2</v>
      </c>
      <c r="J68">
        <f t="shared" si="7"/>
        <v>-3.9233982526458766E-2</v>
      </c>
    </row>
    <row r="69" spans="1:10" x14ac:dyDescent="0.35">
      <c r="A69" s="2">
        <v>43898</v>
      </c>
      <c r="B69" s="1">
        <v>23.9</v>
      </c>
      <c r="C69" s="1">
        <v>21.31</v>
      </c>
      <c r="D69" s="1">
        <v>18.2</v>
      </c>
      <c r="E69" s="1">
        <v>0</v>
      </c>
      <c r="F69">
        <v>0</v>
      </c>
      <c r="G69">
        <f t="shared" si="4"/>
        <v>0</v>
      </c>
      <c r="H69">
        <f t="shared" si="5"/>
        <v>-1.6706126783053841</v>
      </c>
      <c r="I69">
        <f t="shared" si="6"/>
        <v>0.15834251001658642</v>
      </c>
      <c r="J69">
        <f t="shared" si="7"/>
        <v>-0.1723821289902282</v>
      </c>
    </row>
    <row r="70" spans="1:10" x14ac:dyDescent="0.35">
      <c r="A70" s="2">
        <v>43899</v>
      </c>
      <c r="B70" s="1">
        <v>24.8</v>
      </c>
      <c r="C70" s="1">
        <v>23.38</v>
      </c>
      <c r="D70" s="1">
        <v>17.5</v>
      </c>
      <c r="E70" s="1">
        <v>0</v>
      </c>
      <c r="F70">
        <v>0</v>
      </c>
      <c r="G70">
        <f t="shared" si="4"/>
        <v>0</v>
      </c>
      <c r="H70">
        <f t="shared" si="5"/>
        <v>-2.6711084833530481</v>
      </c>
      <c r="I70">
        <f t="shared" si="6"/>
        <v>6.4699857706563849E-2</v>
      </c>
      <c r="J70">
        <f t="shared" si="7"/>
        <v>-6.6887793404964008E-2</v>
      </c>
    </row>
    <row r="71" spans="1:10" x14ac:dyDescent="0.35">
      <c r="A71" s="2">
        <v>43900</v>
      </c>
      <c r="B71" s="1">
        <v>24.2</v>
      </c>
      <c r="C71" s="1">
        <v>23.08</v>
      </c>
      <c r="D71" s="1">
        <v>23.1</v>
      </c>
      <c r="E71" s="1">
        <v>0</v>
      </c>
      <c r="F71">
        <v>0</v>
      </c>
      <c r="G71">
        <f t="shared" si="4"/>
        <v>0</v>
      </c>
      <c r="H71">
        <f t="shared" si="5"/>
        <v>-1.5618200810309926</v>
      </c>
      <c r="I71">
        <f t="shared" si="6"/>
        <v>0.17338563235364676</v>
      </c>
      <c r="J71">
        <f t="shared" si="7"/>
        <v>-0.19041699543645743</v>
      </c>
    </row>
    <row r="72" spans="1:10" x14ac:dyDescent="0.35">
      <c r="A72" s="2">
        <v>43901</v>
      </c>
      <c r="B72" s="1">
        <v>23.3</v>
      </c>
      <c r="C72" s="1">
        <v>23.59</v>
      </c>
      <c r="D72" s="1">
        <v>19.100000000000001</v>
      </c>
      <c r="E72" s="1">
        <v>0</v>
      </c>
      <c r="F72">
        <v>0</v>
      </c>
      <c r="G72">
        <f t="shared" si="4"/>
        <v>0</v>
      </c>
      <c r="H72">
        <f t="shared" si="5"/>
        <v>-2.6225322810271403</v>
      </c>
      <c r="I72">
        <f t="shared" si="6"/>
        <v>6.770228425202221E-2</v>
      </c>
      <c r="J72">
        <f t="shared" si="7"/>
        <v>-7.0103077808010533E-2</v>
      </c>
    </row>
    <row r="73" spans="1:10" x14ac:dyDescent="0.35">
      <c r="A73" s="2">
        <v>43902</v>
      </c>
      <c r="B73" s="1">
        <v>22.4</v>
      </c>
      <c r="C73" s="1">
        <v>20.239999999999998</v>
      </c>
      <c r="D73" s="1">
        <v>20.3</v>
      </c>
      <c r="E73" s="1">
        <v>0</v>
      </c>
      <c r="F73">
        <v>0</v>
      </c>
      <c r="G73">
        <f t="shared" si="4"/>
        <v>0</v>
      </c>
      <c r="H73">
        <f t="shared" si="5"/>
        <v>-0.93610335107439813</v>
      </c>
      <c r="I73">
        <f t="shared" si="6"/>
        <v>0.28168811907956498</v>
      </c>
      <c r="J73">
        <f t="shared" si="7"/>
        <v>-0.3308514297062275</v>
      </c>
    </row>
    <row r="74" spans="1:10" x14ac:dyDescent="0.35">
      <c r="A74" s="2">
        <v>43903</v>
      </c>
      <c r="B74" s="1">
        <v>22.7</v>
      </c>
      <c r="C74" s="1">
        <v>24.21</v>
      </c>
      <c r="D74" s="1">
        <v>18.3</v>
      </c>
      <c r="E74" s="1">
        <v>0</v>
      </c>
      <c r="F74">
        <v>0</v>
      </c>
      <c r="G74">
        <f t="shared" si="4"/>
        <v>0</v>
      </c>
      <c r="H74">
        <f t="shared" si="5"/>
        <v>-3.1165251670367988</v>
      </c>
      <c r="I74">
        <f t="shared" si="6"/>
        <v>4.2430731307266621E-2</v>
      </c>
      <c r="J74">
        <f t="shared" si="7"/>
        <v>-4.3357217261756946E-2</v>
      </c>
    </row>
    <row r="75" spans="1:10" x14ac:dyDescent="0.35">
      <c r="A75" s="2">
        <v>43904</v>
      </c>
      <c r="B75" s="1">
        <v>24.4</v>
      </c>
      <c r="C75" s="1">
        <v>24.53</v>
      </c>
      <c r="D75" s="1">
        <v>11.8</v>
      </c>
      <c r="E75" s="1">
        <v>0</v>
      </c>
      <c r="F75">
        <v>0</v>
      </c>
      <c r="G75">
        <f t="shared" si="4"/>
        <v>0</v>
      </c>
      <c r="H75">
        <f t="shared" si="5"/>
        <v>-4.2919488301222763</v>
      </c>
      <c r="I75">
        <f t="shared" si="6"/>
        <v>1.3493672999787461E-2</v>
      </c>
      <c r="J75">
        <f t="shared" si="7"/>
        <v>-1.3585539956442906E-2</v>
      </c>
    </row>
    <row r="76" spans="1:10" x14ac:dyDescent="0.35">
      <c r="A76" s="2">
        <v>43905</v>
      </c>
      <c r="B76" s="1">
        <v>26.2</v>
      </c>
      <c r="C76" s="1">
        <v>24</v>
      </c>
      <c r="D76" s="1">
        <v>13.1</v>
      </c>
      <c r="E76" s="1">
        <v>0</v>
      </c>
      <c r="F76">
        <v>0</v>
      </c>
      <c r="G76">
        <f t="shared" si="4"/>
        <v>0</v>
      </c>
      <c r="H76">
        <f t="shared" si="5"/>
        <v>-3.6293877139994777</v>
      </c>
      <c r="I76">
        <f t="shared" si="6"/>
        <v>2.5846650554834719E-2</v>
      </c>
      <c r="J76">
        <f t="shared" si="7"/>
        <v>-2.6186544770262336E-2</v>
      </c>
    </row>
    <row r="77" spans="1:10" x14ac:dyDescent="0.35">
      <c r="A77" s="2">
        <v>43906</v>
      </c>
      <c r="B77" s="1">
        <v>27.6</v>
      </c>
      <c r="C77" s="1">
        <v>21.16</v>
      </c>
      <c r="D77" s="1">
        <v>19.600000000000001</v>
      </c>
      <c r="E77" s="1">
        <v>0</v>
      </c>
      <c r="F77">
        <v>0</v>
      </c>
      <c r="G77">
        <f t="shared" si="4"/>
        <v>0</v>
      </c>
      <c r="H77">
        <f t="shared" si="5"/>
        <v>-0.97850118580729761</v>
      </c>
      <c r="I77">
        <f t="shared" si="6"/>
        <v>0.27318928236667883</v>
      </c>
      <c r="J77">
        <f t="shared" si="7"/>
        <v>-0.31908919623791526</v>
      </c>
    </row>
    <row r="78" spans="1:10" x14ac:dyDescent="0.35">
      <c r="A78" s="2">
        <v>43907</v>
      </c>
      <c r="B78" s="1">
        <v>28.7</v>
      </c>
      <c r="C78" s="1">
        <v>21.88</v>
      </c>
      <c r="D78" s="1">
        <v>19</v>
      </c>
      <c r="E78" s="1">
        <v>0</v>
      </c>
      <c r="F78">
        <v>0</v>
      </c>
      <c r="G78">
        <f t="shared" si="4"/>
        <v>0</v>
      </c>
      <c r="H78">
        <f t="shared" si="5"/>
        <v>-1.3143583136701871</v>
      </c>
      <c r="I78">
        <f t="shared" si="6"/>
        <v>0.21175845441717203</v>
      </c>
      <c r="J78">
        <f t="shared" si="7"/>
        <v>-0.23795070616751107</v>
      </c>
    </row>
    <row r="79" spans="1:10" x14ac:dyDescent="0.35">
      <c r="A79" s="2">
        <v>43908</v>
      </c>
      <c r="B79" s="1">
        <v>28.3</v>
      </c>
      <c r="C79" s="1">
        <v>21.1</v>
      </c>
      <c r="D79" s="1">
        <v>17.5</v>
      </c>
      <c r="E79" s="1">
        <v>0</v>
      </c>
      <c r="F79">
        <v>0</v>
      </c>
      <c r="G79">
        <f t="shared" si="4"/>
        <v>0</v>
      </c>
      <c r="H79">
        <f t="shared" si="5"/>
        <v>-1.2675481008137717</v>
      </c>
      <c r="I79">
        <f t="shared" si="6"/>
        <v>0.21967726570267362</v>
      </c>
      <c r="J79">
        <f t="shared" si="7"/>
        <v>-0.248047682954709</v>
      </c>
    </row>
    <row r="80" spans="1:10" x14ac:dyDescent="0.35">
      <c r="A80" s="2">
        <v>43909</v>
      </c>
      <c r="B80" s="1">
        <v>27</v>
      </c>
      <c r="C80" s="1">
        <v>24.91</v>
      </c>
      <c r="D80" s="1">
        <v>17.899999999999999</v>
      </c>
      <c r="E80" s="1">
        <v>0</v>
      </c>
      <c r="F80">
        <v>0</v>
      </c>
      <c r="G80">
        <f t="shared" si="4"/>
        <v>0</v>
      </c>
      <c r="H80">
        <f t="shared" si="5"/>
        <v>-3.0905106986400419</v>
      </c>
      <c r="I80">
        <f t="shared" si="6"/>
        <v>4.3500380801778191E-2</v>
      </c>
      <c r="J80">
        <f t="shared" si="7"/>
        <v>-4.4474888221906858E-2</v>
      </c>
    </row>
    <row r="81" spans="1:10" x14ac:dyDescent="0.35">
      <c r="A81" s="2">
        <v>43910</v>
      </c>
      <c r="B81" s="1">
        <v>25.5</v>
      </c>
      <c r="C81" s="1">
        <v>24.96</v>
      </c>
      <c r="D81" s="1">
        <v>22.7</v>
      </c>
      <c r="E81" s="1">
        <v>0</v>
      </c>
      <c r="F81">
        <v>0</v>
      </c>
      <c r="G81">
        <f t="shared" si="4"/>
        <v>0</v>
      </c>
      <c r="H81">
        <f t="shared" si="5"/>
        <v>-2.3795203661896629</v>
      </c>
      <c r="I81">
        <f t="shared" si="6"/>
        <v>8.4747761395686211E-2</v>
      </c>
      <c r="J81">
        <f t="shared" si="7"/>
        <v>-8.8555581090968047E-2</v>
      </c>
    </row>
    <row r="82" spans="1:10" x14ac:dyDescent="0.35">
      <c r="A82" s="2">
        <v>43911</v>
      </c>
      <c r="B82" s="1">
        <v>25.4</v>
      </c>
      <c r="C82" s="1">
        <v>24.8</v>
      </c>
      <c r="D82" s="1">
        <v>18.899999999999999</v>
      </c>
      <c r="E82" s="1">
        <v>0</v>
      </c>
      <c r="F82">
        <v>0</v>
      </c>
      <c r="G82">
        <f t="shared" si="4"/>
        <v>0</v>
      </c>
      <c r="H82">
        <f t="shared" si="5"/>
        <v>-3.0135758948306113</v>
      </c>
      <c r="I82">
        <f t="shared" si="6"/>
        <v>4.6816314149157309E-2</v>
      </c>
      <c r="J82">
        <f t="shared" si="7"/>
        <v>-4.7947649041612486E-2</v>
      </c>
    </row>
    <row r="83" spans="1:10" x14ac:dyDescent="0.35">
      <c r="A83" s="2">
        <v>43912</v>
      </c>
      <c r="B83" s="1">
        <v>27.2</v>
      </c>
      <c r="C83" s="1">
        <v>23.58</v>
      </c>
      <c r="D83" s="1">
        <v>17.100000000000001</v>
      </c>
      <c r="E83" s="1">
        <v>0</v>
      </c>
      <c r="F83">
        <v>0</v>
      </c>
      <c r="G83">
        <f t="shared" si="4"/>
        <v>0</v>
      </c>
      <c r="H83">
        <f t="shared" si="5"/>
        <v>-2.6005737860493237</v>
      </c>
      <c r="I83">
        <f t="shared" si="6"/>
        <v>6.9101501577279068E-2</v>
      </c>
      <c r="J83">
        <f t="shared" si="7"/>
        <v>-7.1605031899213925E-2</v>
      </c>
    </row>
    <row r="84" spans="1:10" x14ac:dyDescent="0.35">
      <c r="A84" s="2">
        <v>43913</v>
      </c>
      <c r="B84" s="1">
        <v>28.7</v>
      </c>
      <c r="C84" s="1">
        <v>24.14</v>
      </c>
      <c r="D84" s="1">
        <v>13.9</v>
      </c>
      <c r="E84" s="1">
        <v>0</v>
      </c>
      <c r="F84">
        <v>0</v>
      </c>
      <c r="G84">
        <f t="shared" si="4"/>
        <v>0</v>
      </c>
      <c r="H84">
        <f t="shared" si="5"/>
        <v>-3.3005780357326535</v>
      </c>
      <c r="I84">
        <f t="shared" si="6"/>
        <v>3.5551364570912097E-2</v>
      </c>
      <c r="J84">
        <f t="shared" si="7"/>
        <v>-3.6198703182412466E-2</v>
      </c>
    </row>
    <row r="85" spans="1:10" x14ac:dyDescent="0.35">
      <c r="A85" s="2">
        <v>43914</v>
      </c>
      <c r="B85" s="1">
        <v>29.5</v>
      </c>
      <c r="C85" s="1">
        <v>20.86</v>
      </c>
      <c r="D85" s="1">
        <v>16.899999999999999</v>
      </c>
      <c r="E85" s="1">
        <v>0</v>
      </c>
      <c r="F85">
        <v>0</v>
      </c>
      <c r="G85">
        <f t="shared" si="4"/>
        <v>0</v>
      </c>
      <c r="H85">
        <f t="shared" si="5"/>
        <v>-1.1480107015778063</v>
      </c>
      <c r="I85">
        <f t="shared" si="6"/>
        <v>0.24085262408819733</v>
      </c>
      <c r="J85">
        <f t="shared" si="7"/>
        <v>-0.2755593492734919</v>
      </c>
    </row>
    <row r="86" spans="1:10" x14ac:dyDescent="0.35">
      <c r="A86" s="2">
        <v>43915</v>
      </c>
      <c r="B86" s="1">
        <v>26.4</v>
      </c>
      <c r="C86" s="1">
        <v>18.54</v>
      </c>
      <c r="D86" s="1">
        <v>15.2</v>
      </c>
      <c r="E86" s="1">
        <v>0</v>
      </c>
      <c r="F86">
        <v>5.6</v>
      </c>
      <c r="G86">
        <f t="shared" si="4"/>
        <v>1</v>
      </c>
      <c r="H86">
        <f t="shared" si="5"/>
        <v>-0.6897458011337223</v>
      </c>
      <c r="I86">
        <f t="shared" si="6"/>
        <v>0.33408962343716553</v>
      </c>
      <c r="J86">
        <f t="shared" si="7"/>
        <v>-1.0963459883562618</v>
      </c>
    </row>
    <row r="87" spans="1:10" x14ac:dyDescent="0.35">
      <c r="A87" s="2">
        <v>43916</v>
      </c>
      <c r="B87" s="1">
        <v>27.2</v>
      </c>
      <c r="C87" s="1">
        <v>19.7</v>
      </c>
      <c r="D87" s="1">
        <v>14.7</v>
      </c>
      <c r="E87" s="1">
        <v>0</v>
      </c>
      <c r="F87">
        <v>0.8</v>
      </c>
      <c r="G87">
        <f t="shared" si="4"/>
        <v>1</v>
      </c>
      <c r="H87">
        <f t="shared" si="5"/>
        <v>-1.2410308630908751</v>
      </c>
      <c r="I87">
        <f t="shared" si="6"/>
        <v>0.22425660006295828</v>
      </c>
      <c r="J87">
        <f t="shared" si="7"/>
        <v>-1.4949643467574587</v>
      </c>
    </row>
    <row r="88" spans="1:10" x14ac:dyDescent="0.35">
      <c r="A88" s="2">
        <v>43917</v>
      </c>
      <c r="B88" s="1">
        <v>27.4</v>
      </c>
      <c r="C88" s="1">
        <v>19.579999999999998</v>
      </c>
      <c r="D88" s="1">
        <v>9.8000000000000007</v>
      </c>
      <c r="E88" s="1">
        <v>0</v>
      </c>
      <c r="F88">
        <v>0.1</v>
      </c>
      <c r="G88">
        <f t="shared" si="4"/>
        <v>0</v>
      </c>
      <c r="H88">
        <f t="shared" si="5"/>
        <v>-2.0662208767607755</v>
      </c>
      <c r="I88">
        <f t="shared" si="6"/>
        <v>0.11242358458905989</v>
      </c>
      <c r="J88">
        <f t="shared" si="7"/>
        <v>-0.11926065946763774</v>
      </c>
    </row>
    <row r="89" spans="1:10" x14ac:dyDescent="0.35">
      <c r="A89" s="2">
        <v>43918</v>
      </c>
      <c r="B89" s="1">
        <v>27</v>
      </c>
      <c r="C89" s="1">
        <v>20.66</v>
      </c>
      <c r="D89" s="1">
        <v>15</v>
      </c>
      <c r="E89" s="1">
        <v>0</v>
      </c>
      <c r="F89">
        <v>0.4</v>
      </c>
      <c r="G89">
        <f t="shared" si="4"/>
        <v>0</v>
      </c>
      <c r="H89">
        <f t="shared" si="5"/>
        <v>-1.6511550733590497</v>
      </c>
      <c r="I89">
        <f t="shared" si="6"/>
        <v>0.16095289921561748</v>
      </c>
      <c r="J89">
        <f t="shared" si="7"/>
        <v>-0.17548843489594171</v>
      </c>
    </row>
    <row r="90" spans="1:10" x14ac:dyDescent="0.35">
      <c r="A90" s="2">
        <v>43919</v>
      </c>
      <c r="B90" s="1">
        <v>27.8</v>
      </c>
      <c r="C90" s="1">
        <v>21.71</v>
      </c>
      <c r="D90" s="1">
        <v>13.7</v>
      </c>
      <c r="E90" s="1">
        <v>0</v>
      </c>
      <c r="F90">
        <v>0.3</v>
      </c>
      <c r="G90">
        <f t="shared" si="4"/>
        <v>0</v>
      </c>
      <c r="H90">
        <f t="shared" si="5"/>
        <v>-2.2984304108266276</v>
      </c>
      <c r="I90">
        <f t="shared" si="6"/>
        <v>9.1253037162679337E-2</v>
      </c>
      <c r="J90">
        <f t="shared" si="7"/>
        <v>-9.5688592272239678E-2</v>
      </c>
    </row>
    <row r="91" spans="1:10" x14ac:dyDescent="0.35">
      <c r="A91" s="2">
        <v>43920</v>
      </c>
      <c r="B91" s="1">
        <v>28.6</v>
      </c>
      <c r="C91" s="1">
        <v>20.76</v>
      </c>
      <c r="D91" s="1">
        <v>16.100000000000001</v>
      </c>
      <c r="E91" s="1">
        <v>0</v>
      </c>
      <c r="F91">
        <v>0.1</v>
      </c>
      <c r="G91">
        <f t="shared" si="4"/>
        <v>0</v>
      </c>
      <c r="H91">
        <f t="shared" si="5"/>
        <v>-1.3374690003874026</v>
      </c>
      <c r="I91">
        <f t="shared" si="6"/>
        <v>0.20792658865148553</v>
      </c>
      <c r="J91">
        <f t="shared" si="7"/>
        <v>-0.23310120036665624</v>
      </c>
    </row>
    <row r="92" spans="1:10" x14ac:dyDescent="0.35">
      <c r="A92" s="2">
        <v>43921</v>
      </c>
      <c r="B92" s="1">
        <v>28</v>
      </c>
      <c r="C92" s="1">
        <v>20.91</v>
      </c>
      <c r="D92" s="1">
        <v>23.1</v>
      </c>
      <c r="E92" s="1">
        <v>0</v>
      </c>
      <c r="F92">
        <v>0.2</v>
      </c>
      <c r="G92">
        <f t="shared" si="4"/>
        <v>0</v>
      </c>
      <c r="H92">
        <f t="shared" si="5"/>
        <v>-0.17970037380762527</v>
      </c>
      <c r="I92">
        <f t="shared" si="6"/>
        <v>0.45519541169151378</v>
      </c>
      <c r="J92">
        <f t="shared" si="7"/>
        <v>-0.60732810217700162</v>
      </c>
    </row>
    <row r="93" spans="1:10" x14ac:dyDescent="0.35">
      <c r="A93" s="2">
        <v>43922</v>
      </c>
      <c r="B93" s="1">
        <v>29</v>
      </c>
      <c r="C93" s="1">
        <v>23.27</v>
      </c>
      <c r="D93" s="1">
        <v>17.5</v>
      </c>
      <c r="E93" s="1">
        <v>0</v>
      </c>
      <c r="F93">
        <v>0.1</v>
      </c>
      <c r="G93">
        <f t="shared" si="4"/>
        <v>0</v>
      </c>
      <c r="H93">
        <f t="shared" si="5"/>
        <v>-2.2055321105481744</v>
      </c>
      <c r="I93">
        <f t="shared" si="6"/>
        <v>9.9254802597610312E-2</v>
      </c>
      <c r="J93">
        <f t="shared" si="7"/>
        <v>-0.10453286114456842</v>
      </c>
    </row>
    <row r="94" spans="1:10" x14ac:dyDescent="0.35">
      <c r="A94" s="2">
        <v>43923</v>
      </c>
      <c r="B94" s="1">
        <v>29.3</v>
      </c>
      <c r="C94" s="1">
        <v>24.29</v>
      </c>
      <c r="D94" s="1">
        <v>17.8</v>
      </c>
      <c r="E94" s="1">
        <v>0</v>
      </c>
      <c r="F94">
        <v>0.1</v>
      </c>
      <c r="G94">
        <f t="shared" si="4"/>
        <v>0</v>
      </c>
      <c r="H94">
        <f t="shared" si="5"/>
        <v>-2.5941532127925195</v>
      </c>
      <c r="I94">
        <f t="shared" si="6"/>
        <v>6.9515658871699401E-2</v>
      </c>
      <c r="J94">
        <f t="shared" si="7"/>
        <v>-7.2050031490329347E-2</v>
      </c>
    </row>
    <row r="95" spans="1:10" x14ac:dyDescent="0.35">
      <c r="A95" s="2">
        <v>43924</v>
      </c>
      <c r="B95" s="1">
        <v>29.6</v>
      </c>
      <c r="C95" s="1">
        <v>23.93</v>
      </c>
      <c r="D95" s="1">
        <v>16.899999999999999</v>
      </c>
      <c r="E95" s="1">
        <v>0</v>
      </c>
      <c r="F95">
        <v>0.1</v>
      </c>
      <c r="G95">
        <f t="shared" si="4"/>
        <v>0</v>
      </c>
      <c r="H95">
        <f t="shared" si="5"/>
        <v>-2.5628923464348916</v>
      </c>
      <c r="I95">
        <f t="shared" si="6"/>
        <v>7.1565126168652266E-2</v>
      </c>
      <c r="J95">
        <f t="shared" si="7"/>
        <v>-7.4255041918805942E-2</v>
      </c>
    </row>
    <row r="96" spans="1:10" x14ac:dyDescent="0.35">
      <c r="A96" s="2">
        <v>43925</v>
      </c>
      <c r="B96" s="1">
        <v>29.8</v>
      </c>
      <c r="C96" s="1">
        <v>25.29</v>
      </c>
      <c r="D96" s="1">
        <v>17.3</v>
      </c>
      <c r="E96" s="1">
        <v>0</v>
      </c>
      <c r="F96">
        <v>0.1</v>
      </c>
      <c r="G96">
        <f t="shared" si="4"/>
        <v>0</v>
      </c>
      <c r="H96">
        <f t="shared" si="5"/>
        <v>-3.1007931804268618</v>
      </c>
      <c r="I96">
        <f t="shared" si="6"/>
        <v>4.3074548880519703E-2</v>
      </c>
      <c r="J96">
        <f t="shared" si="7"/>
        <v>-4.4029789080169378E-2</v>
      </c>
    </row>
    <row r="97" spans="1:10" x14ac:dyDescent="0.35">
      <c r="A97" s="2">
        <v>43926</v>
      </c>
      <c r="B97" s="1">
        <v>29.5</v>
      </c>
      <c r="C97" s="1">
        <v>25.77</v>
      </c>
      <c r="D97" s="1">
        <v>22</v>
      </c>
      <c r="E97" s="1">
        <v>0</v>
      </c>
      <c r="F97">
        <v>0.1</v>
      </c>
      <c r="G97">
        <f t="shared" si="4"/>
        <v>0</v>
      </c>
      <c r="H97">
        <f t="shared" si="5"/>
        <v>-2.4893046651044441</v>
      </c>
      <c r="I97">
        <f t="shared" si="6"/>
        <v>7.6611372302689149E-2</v>
      </c>
      <c r="J97">
        <f t="shared" si="7"/>
        <v>-7.9705084669177598E-2</v>
      </c>
    </row>
    <row r="98" spans="1:10" x14ac:dyDescent="0.35">
      <c r="A98" s="2">
        <v>43927</v>
      </c>
      <c r="B98" s="1">
        <v>28.6</v>
      </c>
      <c r="C98" s="1">
        <v>24.9</v>
      </c>
      <c r="D98" s="1">
        <v>18.8</v>
      </c>
      <c r="E98" s="1">
        <v>0</v>
      </c>
      <c r="F98">
        <v>0.1</v>
      </c>
      <c r="G98">
        <f t="shared" si="4"/>
        <v>0</v>
      </c>
      <c r="H98">
        <f t="shared" si="5"/>
        <v>-2.7625349031846191</v>
      </c>
      <c r="I98">
        <f t="shared" si="6"/>
        <v>5.9382617361385712E-2</v>
      </c>
      <c r="J98">
        <f t="shared" si="7"/>
        <v>-6.1218829269193455E-2</v>
      </c>
    </row>
    <row r="99" spans="1:10" x14ac:dyDescent="0.35">
      <c r="A99" s="2">
        <v>43928</v>
      </c>
      <c r="B99" s="1">
        <v>28</v>
      </c>
      <c r="C99" s="1">
        <v>24.42</v>
      </c>
      <c r="D99" s="1">
        <v>20.399999999999999</v>
      </c>
      <c r="E99" s="1">
        <v>0</v>
      </c>
      <c r="F99">
        <v>0.1</v>
      </c>
      <c r="G99">
        <f t="shared" si="4"/>
        <v>0</v>
      </c>
      <c r="H99">
        <f t="shared" si="5"/>
        <v>-2.3049105790657332</v>
      </c>
      <c r="I99">
        <f t="shared" si="6"/>
        <v>9.0717084726317856E-2</v>
      </c>
      <c r="J99">
        <f t="shared" si="7"/>
        <v>-9.5098995304290918E-2</v>
      </c>
    </row>
    <row r="100" spans="1:10" x14ac:dyDescent="0.35">
      <c r="A100" s="2">
        <v>43929</v>
      </c>
      <c r="B100" s="1">
        <v>26.9</v>
      </c>
      <c r="C100" s="1">
        <v>26.18</v>
      </c>
      <c r="D100" s="1">
        <v>18.399999999999999</v>
      </c>
      <c r="E100" s="1">
        <v>0</v>
      </c>
      <c r="F100">
        <v>0.1</v>
      </c>
      <c r="G100">
        <f t="shared" si="4"/>
        <v>0</v>
      </c>
      <c r="H100">
        <f t="shared" si="5"/>
        <v>-3.5978726252531605</v>
      </c>
      <c r="I100">
        <f t="shared" si="6"/>
        <v>2.6652125947630556E-2</v>
      </c>
      <c r="J100">
        <f t="shared" si="7"/>
        <v>-2.7013733404606364E-2</v>
      </c>
    </row>
    <row r="101" spans="1:10" x14ac:dyDescent="0.35">
      <c r="A101" s="2">
        <v>43930</v>
      </c>
      <c r="B101" s="1">
        <v>27.8</v>
      </c>
      <c r="C101" s="1">
        <v>26.28</v>
      </c>
      <c r="D101" s="1">
        <v>18.2</v>
      </c>
      <c r="E101" s="1">
        <v>0</v>
      </c>
      <c r="F101">
        <v>0.1</v>
      </c>
      <c r="G101">
        <f t="shared" si="4"/>
        <v>0</v>
      </c>
      <c r="H101">
        <f t="shared" si="5"/>
        <v>-3.5922143231005639</v>
      </c>
      <c r="I101">
        <f t="shared" si="6"/>
        <v>2.679930624153205E-2</v>
      </c>
      <c r="J101">
        <f t="shared" si="7"/>
        <v>-2.7164955209821824E-2</v>
      </c>
    </row>
    <row r="102" spans="1:10" x14ac:dyDescent="0.35">
      <c r="A102" s="2">
        <v>43931</v>
      </c>
      <c r="B102" s="1">
        <v>29.4</v>
      </c>
      <c r="C102" s="1">
        <v>22.86</v>
      </c>
      <c r="D102" s="1">
        <v>14.1</v>
      </c>
      <c r="E102" s="1">
        <v>0</v>
      </c>
      <c r="F102">
        <v>0.1</v>
      </c>
      <c r="G102">
        <f t="shared" si="4"/>
        <v>0</v>
      </c>
      <c r="H102">
        <f t="shared" si="5"/>
        <v>-2.6006971346597285</v>
      </c>
      <c r="I102">
        <f t="shared" si="6"/>
        <v>6.9093567416574908E-2</v>
      </c>
      <c r="J102">
        <f t="shared" si="7"/>
        <v>-7.1596508814359944E-2</v>
      </c>
    </row>
    <row r="103" spans="1:10" x14ac:dyDescent="0.35">
      <c r="A103" s="2">
        <v>43932</v>
      </c>
      <c r="B103" s="1">
        <v>30.6</v>
      </c>
      <c r="C103" s="1">
        <v>20.51</v>
      </c>
      <c r="D103" s="1">
        <v>14.8</v>
      </c>
      <c r="E103" s="1">
        <v>0</v>
      </c>
      <c r="F103">
        <v>0.1</v>
      </c>
      <c r="G103">
        <f t="shared" si="4"/>
        <v>0</v>
      </c>
      <c r="H103">
        <f t="shared" si="5"/>
        <v>-1.2629932576785858</v>
      </c>
      <c r="I103">
        <f t="shared" si="6"/>
        <v>0.22045904995887122</v>
      </c>
      <c r="J103">
        <f t="shared" si="7"/>
        <v>-0.24905005813595782</v>
      </c>
    </row>
    <row r="104" spans="1:10" x14ac:dyDescent="0.35">
      <c r="A104" s="2">
        <v>43933</v>
      </c>
      <c r="B104" s="1">
        <v>30.5</v>
      </c>
      <c r="C104" s="1">
        <v>22.58</v>
      </c>
      <c r="D104" s="1">
        <v>17.5</v>
      </c>
      <c r="E104" s="1">
        <v>0</v>
      </c>
      <c r="F104">
        <v>0.1</v>
      </c>
      <c r="G104">
        <f t="shared" si="4"/>
        <v>0</v>
      </c>
      <c r="H104">
        <f t="shared" si="5"/>
        <v>-1.7372658957566665</v>
      </c>
      <c r="I104">
        <f t="shared" si="6"/>
        <v>0.14966054965723069</v>
      </c>
      <c r="J104">
        <f t="shared" si="7"/>
        <v>-0.16211965587366367</v>
      </c>
    </row>
    <row r="105" spans="1:10" x14ac:dyDescent="0.35">
      <c r="A105" s="2">
        <v>43934</v>
      </c>
      <c r="B105" s="1">
        <v>30.6</v>
      </c>
      <c r="C105" s="1">
        <v>24.06</v>
      </c>
      <c r="D105" s="1">
        <v>19.2</v>
      </c>
      <c r="E105" s="1">
        <v>0</v>
      </c>
      <c r="F105">
        <v>0</v>
      </c>
      <c r="G105">
        <f t="shared" si="4"/>
        <v>0</v>
      </c>
      <c r="H105">
        <f t="shared" si="5"/>
        <v>-2.1017870218775112</v>
      </c>
      <c r="I105">
        <f t="shared" si="6"/>
        <v>0.10892325342415225</v>
      </c>
      <c r="J105">
        <f t="shared" si="7"/>
        <v>-0.11532471989433347</v>
      </c>
    </row>
    <row r="106" spans="1:10" x14ac:dyDescent="0.35">
      <c r="A106" s="2">
        <v>43935</v>
      </c>
      <c r="B106" s="1">
        <v>31.1</v>
      </c>
      <c r="C106" s="1">
        <v>23.91</v>
      </c>
      <c r="D106" s="1">
        <v>16.8</v>
      </c>
      <c r="E106" s="1">
        <v>0</v>
      </c>
      <c r="F106">
        <v>0</v>
      </c>
      <c r="G106">
        <f t="shared" si="4"/>
        <v>0</v>
      </c>
      <c r="H106">
        <f t="shared" si="5"/>
        <v>-2.4239453460015126</v>
      </c>
      <c r="I106">
        <f t="shared" si="6"/>
        <v>8.1364874541832458E-2</v>
      </c>
      <c r="J106">
        <f t="shared" si="7"/>
        <v>-8.48662697873519E-2</v>
      </c>
    </row>
    <row r="107" spans="1:10" x14ac:dyDescent="0.35">
      <c r="A107" s="2">
        <v>43936</v>
      </c>
      <c r="B107" s="1">
        <v>30.5</v>
      </c>
      <c r="C107" s="1">
        <v>22.13</v>
      </c>
      <c r="D107" s="1">
        <v>18.7</v>
      </c>
      <c r="E107" s="1">
        <v>0</v>
      </c>
      <c r="F107">
        <v>0</v>
      </c>
      <c r="G107">
        <f t="shared" si="4"/>
        <v>0</v>
      </c>
      <c r="H107">
        <f t="shared" si="5"/>
        <v>-1.3078661287061895</v>
      </c>
      <c r="I107">
        <f t="shared" si="6"/>
        <v>0.21284413707393995</v>
      </c>
      <c r="J107">
        <f t="shared" si="7"/>
        <v>-0.23932900325341078</v>
      </c>
    </row>
    <row r="108" spans="1:10" x14ac:dyDescent="0.35">
      <c r="A108" s="2">
        <v>43937</v>
      </c>
      <c r="B108" s="1">
        <v>29.8</v>
      </c>
      <c r="C108" s="1">
        <v>22.31</v>
      </c>
      <c r="D108" s="1">
        <v>19.8</v>
      </c>
      <c r="E108" s="1">
        <v>0</v>
      </c>
      <c r="F108">
        <v>0</v>
      </c>
      <c r="G108">
        <f t="shared" si="4"/>
        <v>0</v>
      </c>
      <c r="H108">
        <f t="shared" si="5"/>
        <v>-1.2583098159732695</v>
      </c>
      <c r="I108">
        <f t="shared" si="6"/>
        <v>0.22126498519979812</v>
      </c>
      <c r="J108">
        <f t="shared" si="7"/>
        <v>-0.25008445169778049</v>
      </c>
    </row>
    <row r="109" spans="1:10" x14ac:dyDescent="0.35">
      <c r="A109" s="2">
        <v>43938</v>
      </c>
      <c r="B109" s="1">
        <v>30.4</v>
      </c>
      <c r="C109" s="1">
        <v>22.22</v>
      </c>
      <c r="D109" s="1">
        <v>21.6</v>
      </c>
      <c r="E109" s="1">
        <v>0</v>
      </c>
      <c r="F109">
        <v>0</v>
      </c>
      <c r="G109">
        <f t="shared" si="4"/>
        <v>0</v>
      </c>
      <c r="H109">
        <f t="shared" si="5"/>
        <v>-0.82648377477972623</v>
      </c>
      <c r="I109">
        <f t="shared" si="6"/>
        <v>0.30438907042120089</v>
      </c>
      <c r="J109">
        <f t="shared" si="7"/>
        <v>-0.36296478417749101</v>
      </c>
    </row>
    <row r="110" spans="1:10" x14ac:dyDescent="0.35">
      <c r="A110" s="2">
        <v>43939</v>
      </c>
      <c r="B110" s="1">
        <v>30.4</v>
      </c>
      <c r="C110" s="1">
        <v>20.25</v>
      </c>
      <c r="D110" s="1">
        <v>20.6</v>
      </c>
      <c r="E110" s="1">
        <v>0</v>
      </c>
      <c r="F110">
        <v>0</v>
      </c>
      <c r="G110">
        <f t="shared" si="4"/>
        <v>0</v>
      </c>
      <c r="H110">
        <f t="shared" si="5"/>
        <v>-9.6029662564965257E-2</v>
      </c>
      <c r="I110">
        <f t="shared" si="6"/>
        <v>0.47601101645234595</v>
      </c>
      <c r="J110">
        <f t="shared" si="7"/>
        <v>-0.64628461864611619</v>
      </c>
    </row>
    <row r="111" spans="1:10" x14ac:dyDescent="0.35">
      <c r="A111" s="2">
        <v>43940</v>
      </c>
      <c r="B111" s="1">
        <v>31.6</v>
      </c>
      <c r="C111" s="1">
        <v>21.7</v>
      </c>
      <c r="D111" s="1">
        <v>14.5</v>
      </c>
      <c r="E111" s="1">
        <v>0</v>
      </c>
      <c r="F111">
        <v>0</v>
      </c>
      <c r="G111">
        <f t="shared" si="4"/>
        <v>0</v>
      </c>
      <c r="H111">
        <f t="shared" si="5"/>
        <v>-1.7717016073756322</v>
      </c>
      <c r="I111">
        <f t="shared" si="6"/>
        <v>0.14533084506015767</v>
      </c>
      <c r="J111">
        <f t="shared" si="7"/>
        <v>-0.15704083821785286</v>
      </c>
    </row>
    <row r="112" spans="1:10" x14ac:dyDescent="0.35">
      <c r="A112" s="2">
        <v>43941</v>
      </c>
      <c r="B112" s="1">
        <v>31.4</v>
      </c>
      <c r="C112" s="1">
        <v>24.79</v>
      </c>
      <c r="D112" s="1">
        <v>19</v>
      </c>
      <c r="E112" s="1">
        <v>0</v>
      </c>
      <c r="F112">
        <v>0</v>
      </c>
      <c r="G112">
        <f t="shared" si="4"/>
        <v>0</v>
      </c>
      <c r="H112">
        <f t="shared" si="5"/>
        <v>-2.398374081378245</v>
      </c>
      <c r="I112">
        <f t="shared" si="6"/>
        <v>8.3296764974143275E-2</v>
      </c>
      <c r="J112">
        <f t="shared" si="7"/>
        <v>-8.6971485029844531E-2</v>
      </c>
    </row>
    <row r="113" spans="1:10" x14ac:dyDescent="0.35">
      <c r="A113" s="2">
        <v>43942</v>
      </c>
      <c r="B113" s="1">
        <v>29.5</v>
      </c>
      <c r="C113" s="1">
        <v>26.42</v>
      </c>
      <c r="D113" s="1">
        <v>22.7</v>
      </c>
      <c r="E113" s="1">
        <v>0</v>
      </c>
      <c r="F113">
        <v>0</v>
      </c>
      <c r="G113">
        <f t="shared" si="4"/>
        <v>0</v>
      </c>
      <c r="H113">
        <f t="shared" si="5"/>
        <v>-2.6623021145342154</v>
      </c>
      <c r="I113">
        <f t="shared" si="6"/>
        <v>6.5234811668316253E-2</v>
      </c>
      <c r="J113">
        <f t="shared" si="7"/>
        <v>-6.7459916707378872E-2</v>
      </c>
    </row>
    <row r="114" spans="1:10" x14ac:dyDescent="0.35">
      <c r="A114" s="2">
        <v>43943</v>
      </c>
      <c r="B114" s="1">
        <v>29.8</v>
      </c>
      <c r="C114" s="1">
        <v>25</v>
      </c>
      <c r="D114" s="1">
        <v>20.6</v>
      </c>
      <c r="E114" s="1">
        <v>0</v>
      </c>
      <c r="F114">
        <v>0</v>
      </c>
      <c r="G114">
        <f t="shared" si="4"/>
        <v>0</v>
      </c>
      <c r="H114">
        <f t="shared" si="5"/>
        <v>-2.3596675612187576</v>
      </c>
      <c r="I114">
        <f t="shared" si="6"/>
        <v>8.6300404568124531E-2</v>
      </c>
      <c r="J114">
        <f t="shared" si="7"/>
        <v>-9.0253431757702313E-2</v>
      </c>
    </row>
    <row r="115" spans="1:10" x14ac:dyDescent="0.35">
      <c r="A115" s="2">
        <v>43944</v>
      </c>
      <c r="B115" s="1">
        <v>29.9</v>
      </c>
      <c r="C115" s="1">
        <v>25.38</v>
      </c>
      <c r="D115" s="1">
        <v>20.9</v>
      </c>
      <c r="E115" s="1">
        <v>0</v>
      </c>
      <c r="F115">
        <v>0</v>
      </c>
      <c r="G115">
        <f t="shared" si="4"/>
        <v>0</v>
      </c>
      <c r="H115">
        <f t="shared" si="5"/>
        <v>-2.471011464507658</v>
      </c>
      <c r="I115">
        <f t="shared" si="6"/>
        <v>7.7915535729293106E-2</v>
      </c>
      <c r="J115">
        <f t="shared" si="7"/>
        <v>-8.1118449783391292E-2</v>
      </c>
    </row>
    <row r="116" spans="1:10" x14ac:dyDescent="0.35">
      <c r="A116" s="2">
        <v>43945</v>
      </c>
      <c r="B116" s="1">
        <v>29.5</v>
      </c>
      <c r="C116" s="1">
        <v>24.81</v>
      </c>
      <c r="D116" s="1">
        <v>20.2</v>
      </c>
      <c r="E116" s="1">
        <v>0</v>
      </c>
      <c r="F116">
        <v>0</v>
      </c>
      <c r="G116">
        <f t="shared" si="4"/>
        <v>0</v>
      </c>
      <c r="H116">
        <f t="shared" si="5"/>
        <v>-2.3746198141546118</v>
      </c>
      <c r="I116">
        <f t="shared" si="6"/>
        <v>8.5128649880989324E-2</v>
      </c>
      <c r="J116">
        <f t="shared" si="7"/>
        <v>-8.8971824554687579E-2</v>
      </c>
    </row>
    <row r="117" spans="1:10" x14ac:dyDescent="0.35">
      <c r="A117" s="2">
        <v>43946</v>
      </c>
      <c r="B117" s="1">
        <v>28</v>
      </c>
      <c r="C117" s="1">
        <v>26.48</v>
      </c>
      <c r="D117" s="1">
        <v>21.7</v>
      </c>
      <c r="E117" s="1">
        <v>0</v>
      </c>
      <c r="F117">
        <v>0</v>
      </c>
      <c r="G117">
        <f t="shared" si="4"/>
        <v>0</v>
      </c>
      <c r="H117">
        <f t="shared" si="5"/>
        <v>-3.021992646495812</v>
      </c>
      <c r="I117">
        <f t="shared" si="6"/>
        <v>4.6442149816712908E-2</v>
      </c>
      <c r="J117">
        <f t="shared" si="7"/>
        <v>-4.7555184378546188E-2</v>
      </c>
    </row>
    <row r="118" spans="1:10" x14ac:dyDescent="0.35">
      <c r="A118" s="2">
        <v>43947</v>
      </c>
      <c r="B118" s="1">
        <v>28.6</v>
      </c>
      <c r="C118" s="1">
        <v>27.15</v>
      </c>
      <c r="D118" s="1">
        <v>20.2</v>
      </c>
      <c r="E118" s="1">
        <v>0</v>
      </c>
      <c r="F118">
        <v>0</v>
      </c>
      <c r="G118">
        <f t="shared" si="4"/>
        <v>0</v>
      </c>
      <c r="H118">
        <f t="shared" si="5"/>
        <v>-3.5494137631752092</v>
      </c>
      <c r="I118">
        <f t="shared" si="6"/>
        <v>2.7938490358171555E-2</v>
      </c>
      <c r="J118">
        <f t="shared" si="7"/>
        <v>-2.8336194999374294E-2</v>
      </c>
    </row>
    <row r="119" spans="1:10" x14ac:dyDescent="0.35">
      <c r="A119" s="2">
        <v>43948</v>
      </c>
      <c r="B119" s="1">
        <v>28.6</v>
      </c>
      <c r="C119" s="1">
        <v>25.42</v>
      </c>
      <c r="D119" s="1">
        <v>20.5</v>
      </c>
      <c r="E119" s="1">
        <v>0</v>
      </c>
      <c r="F119">
        <v>0</v>
      </c>
      <c r="G119">
        <f t="shared" si="4"/>
        <v>0</v>
      </c>
      <c r="H119">
        <f t="shared" si="5"/>
        <v>-2.6914008665394551</v>
      </c>
      <c r="I119">
        <f t="shared" si="6"/>
        <v>6.3482682186620912E-2</v>
      </c>
      <c r="J119">
        <f t="shared" si="7"/>
        <v>-6.5587265209835752E-2</v>
      </c>
    </row>
    <row r="120" spans="1:10" x14ac:dyDescent="0.35">
      <c r="A120" s="2">
        <v>43949</v>
      </c>
      <c r="B120" s="1">
        <v>30.7</v>
      </c>
      <c r="C120" s="1">
        <v>22.68</v>
      </c>
      <c r="D120" s="1">
        <v>16.2</v>
      </c>
      <c r="E120" s="1">
        <v>0</v>
      </c>
      <c r="F120">
        <v>0</v>
      </c>
      <c r="G120">
        <f t="shared" si="4"/>
        <v>0</v>
      </c>
      <c r="H120">
        <f t="shared" si="5"/>
        <v>-2.0028753650917177</v>
      </c>
      <c r="I120">
        <f t="shared" si="6"/>
        <v>0.11890135753176093</v>
      </c>
      <c r="J120">
        <f t="shared" si="7"/>
        <v>-0.12658569283446341</v>
      </c>
    </row>
    <row r="121" spans="1:10" x14ac:dyDescent="0.35">
      <c r="A121" s="2">
        <v>43950</v>
      </c>
      <c r="B121" s="1">
        <v>30</v>
      </c>
      <c r="C121" s="1">
        <v>21.81</v>
      </c>
      <c r="D121" s="1">
        <v>20.6</v>
      </c>
      <c r="E121" s="1">
        <v>0</v>
      </c>
      <c r="F121">
        <v>0</v>
      </c>
      <c r="G121">
        <f t="shared" si="4"/>
        <v>0</v>
      </c>
      <c r="H121">
        <f t="shared" si="5"/>
        <v>-0.85948626424585139</v>
      </c>
      <c r="I121">
        <f t="shared" si="6"/>
        <v>0.29744669095134574</v>
      </c>
      <c r="J121">
        <f t="shared" si="7"/>
        <v>-0.35303399588657192</v>
      </c>
    </row>
    <row r="122" spans="1:10" x14ac:dyDescent="0.35">
      <c r="A122" s="2">
        <v>43951</v>
      </c>
      <c r="B122" s="1">
        <v>29.2</v>
      </c>
      <c r="C122" s="1">
        <v>20.41</v>
      </c>
      <c r="D122" s="1">
        <v>28.4</v>
      </c>
      <c r="E122" s="1">
        <v>0</v>
      </c>
      <c r="F122">
        <v>0.2</v>
      </c>
      <c r="G122">
        <f t="shared" si="4"/>
        <v>0</v>
      </c>
      <c r="H122">
        <f t="shared" si="5"/>
        <v>1.1449199845405031</v>
      </c>
      <c r="I122">
        <f t="shared" si="6"/>
        <v>0.75858180851508261</v>
      </c>
      <c r="J122">
        <f t="shared" si="7"/>
        <v>-1.4212246148940479</v>
      </c>
    </row>
    <row r="123" spans="1:10" x14ac:dyDescent="0.35">
      <c r="A123" s="2">
        <v>43952</v>
      </c>
      <c r="B123" s="1">
        <v>29.3</v>
      </c>
      <c r="C123" s="1">
        <v>21.61</v>
      </c>
      <c r="D123" s="1">
        <v>20.5</v>
      </c>
      <c r="E123" s="1">
        <v>0</v>
      </c>
      <c r="F123">
        <v>0</v>
      </c>
      <c r="G123">
        <f t="shared" si="4"/>
        <v>0</v>
      </c>
      <c r="H123">
        <f t="shared" si="5"/>
        <v>-0.85413636304891138</v>
      </c>
      <c r="I123">
        <f t="shared" si="6"/>
        <v>0.29856588147460122</v>
      </c>
      <c r="J123">
        <f t="shared" si="7"/>
        <v>-0.35462829899547194</v>
      </c>
    </row>
    <row r="124" spans="1:10" x14ac:dyDescent="0.35">
      <c r="A124" s="2">
        <v>43953</v>
      </c>
      <c r="B124" s="1">
        <v>29.8</v>
      </c>
      <c r="C124" s="1">
        <v>21.82</v>
      </c>
      <c r="D124" s="1">
        <v>22.1</v>
      </c>
      <c r="E124" s="1">
        <v>0</v>
      </c>
      <c r="F124">
        <v>0</v>
      </c>
      <c r="G124">
        <f t="shared" si="4"/>
        <v>0</v>
      </c>
      <c r="H124">
        <f t="shared" si="5"/>
        <v>-0.60816651739457495</v>
      </c>
      <c r="I124">
        <f t="shared" si="6"/>
        <v>0.3524775534490826</v>
      </c>
      <c r="J124">
        <f t="shared" si="7"/>
        <v>-0.43460181952140975</v>
      </c>
    </row>
    <row r="125" spans="1:10" x14ac:dyDescent="0.35">
      <c r="A125" s="2">
        <v>43954</v>
      </c>
      <c r="B125" s="1">
        <v>30.4</v>
      </c>
      <c r="C125" s="1">
        <v>24.62</v>
      </c>
      <c r="D125" s="1">
        <v>21.1</v>
      </c>
      <c r="E125" s="1">
        <v>0</v>
      </c>
      <c r="F125">
        <v>0</v>
      </c>
      <c r="G125">
        <f t="shared" si="4"/>
        <v>0</v>
      </c>
      <c r="H125">
        <f t="shared" si="5"/>
        <v>-2.0321958854393105</v>
      </c>
      <c r="I125">
        <f t="shared" si="6"/>
        <v>0.11586378713292113</v>
      </c>
      <c r="J125">
        <f t="shared" si="7"/>
        <v>-0.12314414126095978</v>
      </c>
    </row>
    <row r="126" spans="1:10" x14ac:dyDescent="0.35">
      <c r="A126" s="2">
        <v>43955</v>
      </c>
      <c r="B126" s="1">
        <v>30.1</v>
      </c>
      <c r="C126" s="1">
        <v>26.33</v>
      </c>
      <c r="D126" s="1">
        <v>20.399999999999999</v>
      </c>
      <c r="E126" s="1">
        <v>0</v>
      </c>
      <c r="F126">
        <v>0</v>
      </c>
      <c r="G126">
        <f t="shared" si="4"/>
        <v>0</v>
      </c>
      <c r="H126">
        <f t="shared" si="5"/>
        <v>-2.9840560596343688</v>
      </c>
      <c r="I126">
        <f t="shared" si="6"/>
        <v>4.815138695002312E-2</v>
      </c>
      <c r="J126">
        <f t="shared" si="7"/>
        <v>-4.9349276741263895E-2</v>
      </c>
    </row>
    <row r="127" spans="1:10" x14ac:dyDescent="0.35">
      <c r="A127" s="2">
        <v>43956</v>
      </c>
      <c r="B127" s="1">
        <v>30.6</v>
      </c>
      <c r="C127" s="1">
        <v>24.59</v>
      </c>
      <c r="D127" s="1">
        <v>19.399999999999999</v>
      </c>
      <c r="E127" s="1">
        <v>0</v>
      </c>
      <c r="F127">
        <v>0</v>
      </c>
      <c r="G127">
        <f t="shared" si="4"/>
        <v>0</v>
      </c>
      <c r="H127">
        <f t="shared" si="5"/>
        <v>-2.3109938640192258</v>
      </c>
      <c r="I127">
        <f t="shared" si="6"/>
        <v>9.0216537585700765E-2</v>
      </c>
      <c r="J127">
        <f t="shared" si="7"/>
        <v>-9.4548661177521365E-2</v>
      </c>
    </row>
    <row r="128" spans="1:10" x14ac:dyDescent="0.35">
      <c r="A128" s="2">
        <v>43957</v>
      </c>
      <c r="B128" s="1">
        <v>31.2</v>
      </c>
      <c r="C128" s="1">
        <v>23.86</v>
      </c>
      <c r="D128" s="1">
        <v>23.5</v>
      </c>
      <c r="E128" s="1">
        <v>0</v>
      </c>
      <c r="F128">
        <v>0</v>
      </c>
      <c r="G128">
        <f t="shared" si="4"/>
        <v>0</v>
      </c>
      <c r="H128">
        <f t="shared" si="5"/>
        <v>-1.1594112672262957</v>
      </c>
      <c r="I128">
        <f t="shared" si="6"/>
        <v>0.23877427742885685</v>
      </c>
      <c r="J128">
        <f t="shared" si="7"/>
        <v>-0.27282535199873603</v>
      </c>
    </row>
    <row r="129" spans="1:10" x14ac:dyDescent="0.35">
      <c r="A129" s="2">
        <v>43958</v>
      </c>
      <c r="B129" s="1">
        <v>30.6</v>
      </c>
      <c r="C129" s="1">
        <v>26.75</v>
      </c>
      <c r="D129" s="1">
        <v>23.7</v>
      </c>
      <c r="E129" s="1">
        <v>0</v>
      </c>
      <c r="F129">
        <v>0</v>
      </c>
      <c r="G129">
        <f t="shared" si="4"/>
        <v>0</v>
      </c>
      <c r="H129">
        <f t="shared" si="5"/>
        <v>-2.523084779492101</v>
      </c>
      <c r="I129">
        <f t="shared" si="6"/>
        <v>7.4255613433489326E-2</v>
      </c>
      <c r="J129">
        <f t="shared" si="7"/>
        <v>-7.7157122867062944E-2</v>
      </c>
    </row>
    <row r="130" spans="1:10" x14ac:dyDescent="0.35">
      <c r="A130" s="2">
        <v>43959</v>
      </c>
      <c r="B130" s="1">
        <v>29.8</v>
      </c>
      <c r="C130" s="1">
        <v>26.87</v>
      </c>
      <c r="D130" s="1">
        <v>24.5</v>
      </c>
      <c r="E130" s="1">
        <v>0</v>
      </c>
      <c r="F130">
        <v>0</v>
      </c>
      <c r="G130">
        <f t="shared" ref="G130:G193" si="8">IF(F130 &gt; 0.5, 1, 0)</f>
        <v>0</v>
      </c>
      <c r="H130">
        <f t="shared" ref="H130:H193" si="9" xml:space="preserve"> SUM($L$1, B130*$M$1, C130*$N$1, D130*$O$1)</f>
        <v>-2.5106928451144288</v>
      </c>
      <c r="I130">
        <f t="shared" ref="I130:I193" si="10" xml:space="preserve"> 1 / (1 + EXP(-H130))</f>
        <v>7.5111963252346745E-2</v>
      </c>
      <c r="J130">
        <f t="shared" ref="J130:J193" si="11" xml:space="preserve"> G130*LN(MAX(MIN(I130,1-0.0000000001),0.0000000001)) + (1-G130)*LN(MAX(MIN(1-I130,1-0.0000000001),0.0000000001))</f>
        <v>-7.8082590149696041E-2</v>
      </c>
    </row>
    <row r="131" spans="1:10" x14ac:dyDescent="0.35">
      <c r="A131" s="2">
        <v>43960</v>
      </c>
      <c r="B131" s="1">
        <v>30.3</v>
      </c>
      <c r="C131" s="1">
        <v>26.21</v>
      </c>
      <c r="D131" s="1">
        <v>22.1</v>
      </c>
      <c r="E131" s="1">
        <v>0</v>
      </c>
      <c r="F131">
        <v>0</v>
      </c>
      <c r="G131">
        <f t="shared" si="8"/>
        <v>0</v>
      </c>
      <c r="H131">
        <f t="shared" si="9"/>
        <v>-2.5961660953680736</v>
      </c>
      <c r="I131">
        <f t="shared" si="10"/>
        <v>6.9385571887160755E-2</v>
      </c>
      <c r="J131">
        <f t="shared" si="11"/>
        <v>-7.1910235594592406E-2</v>
      </c>
    </row>
    <row r="132" spans="1:10" x14ac:dyDescent="0.35">
      <c r="A132" s="2">
        <v>43961</v>
      </c>
      <c r="B132" s="1">
        <v>30.8</v>
      </c>
      <c r="C132" s="1">
        <v>23.24</v>
      </c>
      <c r="D132" s="1">
        <v>18.8</v>
      </c>
      <c r="E132" s="1">
        <v>0</v>
      </c>
      <c r="F132">
        <v>0</v>
      </c>
      <c r="G132">
        <f t="shared" si="8"/>
        <v>0</v>
      </c>
      <c r="H132">
        <f t="shared" si="9"/>
        <v>-1.7750151844943485</v>
      </c>
      <c r="I132">
        <f t="shared" si="10"/>
        <v>0.14491974984526473</v>
      </c>
      <c r="J132">
        <f t="shared" si="11"/>
        <v>-0.15655995461983543</v>
      </c>
    </row>
    <row r="133" spans="1:10" x14ac:dyDescent="0.35">
      <c r="A133" s="2">
        <v>43962</v>
      </c>
      <c r="B133" s="1">
        <v>30.4</v>
      </c>
      <c r="C133" s="1">
        <v>21.89</v>
      </c>
      <c r="D133" s="1">
        <v>20.3</v>
      </c>
      <c r="E133" s="1">
        <v>0</v>
      </c>
      <c r="F133">
        <v>0</v>
      </c>
      <c r="G133">
        <f t="shared" si="8"/>
        <v>0</v>
      </c>
      <c r="H133">
        <f t="shared" si="9"/>
        <v>-0.91227460498830304</v>
      </c>
      <c r="I133">
        <f t="shared" si="10"/>
        <v>0.28653460831198602</v>
      </c>
      <c r="J133">
        <f t="shared" si="11"/>
        <v>-0.33762134823392298</v>
      </c>
    </row>
    <row r="134" spans="1:10" x14ac:dyDescent="0.35">
      <c r="A134" s="2">
        <v>43963</v>
      </c>
      <c r="B134" s="1">
        <v>31.1</v>
      </c>
      <c r="C134" s="1">
        <v>25.88</v>
      </c>
      <c r="D134" s="1">
        <v>21.2</v>
      </c>
      <c r="E134" s="1">
        <v>0</v>
      </c>
      <c r="F134">
        <v>0</v>
      </c>
      <c r="G134">
        <f t="shared" si="8"/>
        <v>0</v>
      </c>
      <c r="H134">
        <f t="shared" si="9"/>
        <v>-2.5294794695824772</v>
      </c>
      <c r="I134">
        <f t="shared" si="10"/>
        <v>7.3817226458941065E-2</v>
      </c>
      <c r="J134">
        <f t="shared" si="11"/>
        <v>-7.6683684178781852E-2</v>
      </c>
    </row>
    <row r="135" spans="1:10" x14ac:dyDescent="0.35">
      <c r="A135" s="2">
        <v>43964</v>
      </c>
      <c r="B135" s="1">
        <v>30.1</v>
      </c>
      <c r="C135" s="1">
        <v>23.41</v>
      </c>
      <c r="D135" s="1">
        <v>23.1</v>
      </c>
      <c r="E135" s="1">
        <v>0</v>
      </c>
      <c r="F135">
        <v>0</v>
      </c>
      <c r="G135">
        <f t="shared" si="8"/>
        <v>0</v>
      </c>
      <c r="H135">
        <f t="shared" si="9"/>
        <v>-1.1326579986576526</v>
      </c>
      <c r="I135">
        <f t="shared" si="10"/>
        <v>0.24367091029608187</v>
      </c>
      <c r="J135">
        <f t="shared" si="11"/>
        <v>-0.27927869367867342</v>
      </c>
    </row>
    <row r="136" spans="1:10" x14ac:dyDescent="0.35">
      <c r="A136" s="2">
        <v>43965</v>
      </c>
      <c r="B136" s="1">
        <v>30.5</v>
      </c>
      <c r="C136" s="1">
        <v>21.29</v>
      </c>
      <c r="D136" s="1">
        <v>13.4</v>
      </c>
      <c r="E136" s="1">
        <v>0</v>
      </c>
      <c r="F136">
        <v>1.5</v>
      </c>
      <c r="G136">
        <f t="shared" si="8"/>
        <v>1</v>
      </c>
      <c r="H136">
        <f t="shared" si="9"/>
        <v>-1.8921718716724083</v>
      </c>
      <c r="I136">
        <f t="shared" si="10"/>
        <v>0.13099703229042439</v>
      </c>
      <c r="J136">
        <f t="shared" si="11"/>
        <v>-2.032580610309167</v>
      </c>
    </row>
    <row r="137" spans="1:10" x14ac:dyDescent="0.35">
      <c r="A137" s="2">
        <v>43966</v>
      </c>
      <c r="B137" s="1">
        <v>29.9</v>
      </c>
      <c r="C137" s="1">
        <v>20.05</v>
      </c>
      <c r="D137" s="1">
        <v>18.7</v>
      </c>
      <c r="E137" s="1">
        <v>0</v>
      </c>
      <c r="F137">
        <v>0</v>
      </c>
      <c r="G137">
        <f t="shared" si="8"/>
        <v>0</v>
      </c>
      <c r="H137">
        <f t="shared" si="9"/>
        <v>-0.40178039101777951</v>
      </c>
      <c r="I137">
        <f t="shared" si="10"/>
        <v>0.40088465707186977</v>
      </c>
      <c r="J137">
        <f t="shared" si="11"/>
        <v>-0.51230114025836093</v>
      </c>
    </row>
    <row r="138" spans="1:10" x14ac:dyDescent="0.35">
      <c r="A138" s="2">
        <v>43967</v>
      </c>
      <c r="B138" s="1">
        <v>29.8</v>
      </c>
      <c r="C138" s="1">
        <v>18.64</v>
      </c>
      <c r="D138" s="1">
        <v>20.100000000000001</v>
      </c>
      <c r="E138" s="1">
        <v>0</v>
      </c>
      <c r="F138">
        <v>0.1</v>
      </c>
      <c r="G138">
        <f t="shared" si="8"/>
        <v>0</v>
      </c>
      <c r="H138">
        <f t="shared" si="9"/>
        <v>0.50003453813010879</v>
      </c>
      <c r="I138">
        <f t="shared" si="10"/>
        <v>0.62246744775631269</v>
      </c>
      <c r="J138">
        <f t="shared" si="11"/>
        <v>-0.97409848290164058</v>
      </c>
    </row>
    <row r="139" spans="1:10" x14ac:dyDescent="0.35">
      <c r="A139" s="2">
        <v>43968</v>
      </c>
      <c r="B139" s="1">
        <v>29.8</v>
      </c>
      <c r="C139" s="1">
        <v>21.93</v>
      </c>
      <c r="D139" s="1">
        <v>21</v>
      </c>
      <c r="E139" s="1">
        <v>0</v>
      </c>
      <c r="F139">
        <v>0</v>
      </c>
      <c r="G139">
        <f t="shared" si="8"/>
        <v>0</v>
      </c>
      <c r="H139">
        <f t="shared" si="9"/>
        <v>-0.86139623553244871</v>
      </c>
      <c r="I139">
        <f t="shared" si="10"/>
        <v>0.29704771460545804</v>
      </c>
      <c r="J139">
        <f t="shared" si="11"/>
        <v>-0.35246626231342676</v>
      </c>
    </row>
    <row r="140" spans="1:10" x14ac:dyDescent="0.35">
      <c r="A140" s="2">
        <v>43969</v>
      </c>
      <c r="B140" s="1">
        <v>28.6</v>
      </c>
      <c r="C140" s="1">
        <v>20.23</v>
      </c>
      <c r="D140" s="1">
        <v>19.399999999999999</v>
      </c>
      <c r="E140" s="1">
        <v>0</v>
      </c>
      <c r="F140">
        <v>0.1</v>
      </c>
      <c r="G140">
        <f t="shared" si="8"/>
        <v>0</v>
      </c>
      <c r="H140">
        <f t="shared" si="9"/>
        <v>-0.4849621699461899</v>
      </c>
      <c r="I140">
        <f t="shared" si="10"/>
        <v>0.38108106769137806</v>
      </c>
      <c r="J140">
        <f t="shared" si="11"/>
        <v>-0.47978098045001272</v>
      </c>
    </row>
    <row r="141" spans="1:10" x14ac:dyDescent="0.35">
      <c r="A141" s="2">
        <v>43970</v>
      </c>
      <c r="B141" s="1">
        <v>27.9</v>
      </c>
      <c r="C141" s="1">
        <v>22.57</v>
      </c>
      <c r="D141" s="1">
        <v>23.3</v>
      </c>
      <c r="E141" s="1">
        <v>0</v>
      </c>
      <c r="F141">
        <v>0.1</v>
      </c>
      <c r="G141">
        <f t="shared" si="8"/>
        <v>0</v>
      </c>
      <c r="H141">
        <f t="shared" si="9"/>
        <v>-0.92319676767164616</v>
      </c>
      <c r="I141">
        <f t="shared" si="10"/>
        <v>0.28430697887071127</v>
      </c>
      <c r="J141">
        <f t="shared" si="11"/>
        <v>-0.33450394539692213</v>
      </c>
    </row>
    <row r="142" spans="1:10" x14ac:dyDescent="0.35">
      <c r="A142" s="2">
        <v>43971</v>
      </c>
      <c r="B142" s="1">
        <v>28.3</v>
      </c>
      <c r="C142" s="1">
        <v>24.09</v>
      </c>
      <c r="D142" s="1">
        <v>20</v>
      </c>
      <c r="E142" s="1">
        <v>0</v>
      </c>
      <c r="F142">
        <v>0</v>
      </c>
      <c r="G142">
        <f t="shared" si="8"/>
        <v>0</v>
      </c>
      <c r="H142">
        <f t="shared" si="9"/>
        <v>-2.1956723657837451</v>
      </c>
      <c r="I142">
        <f t="shared" si="10"/>
        <v>0.1001397858025115</v>
      </c>
      <c r="J142">
        <f t="shared" si="11"/>
        <v>-0.10551584527919344</v>
      </c>
    </row>
    <row r="143" spans="1:10" x14ac:dyDescent="0.35">
      <c r="A143" s="2">
        <v>43972</v>
      </c>
      <c r="B143" s="1">
        <v>28.9</v>
      </c>
      <c r="C143" s="1">
        <v>25.05</v>
      </c>
      <c r="D143" s="1">
        <v>19.7</v>
      </c>
      <c r="E143" s="1">
        <v>0</v>
      </c>
      <c r="F143">
        <v>0</v>
      </c>
      <c r="G143">
        <f t="shared" si="8"/>
        <v>0</v>
      </c>
      <c r="H143">
        <f t="shared" si="9"/>
        <v>-2.6371191167147487</v>
      </c>
      <c r="I143">
        <f t="shared" si="10"/>
        <v>6.6787367918736962E-2</v>
      </c>
      <c r="J143">
        <f t="shared" si="11"/>
        <v>-6.912220261993722E-2</v>
      </c>
    </row>
    <row r="144" spans="1:10" x14ac:dyDescent="0.35">
      <c r="A144" s="2">
        <v>43973</v>
      </c>
      <c r="B144" s="1">
        <v>29.1</v>
      </c>
      <c r="C144" s="1">
        <v>22.79</v>
      </c>
      <c r="D144" s="1">
        <v>18.3</v>
      </c>
      <c r="E144" s="1">
        <v>0</v>
      </c>
      <c r="F144">
        <v>0</v>
      </c>
      <c r="G144">
        <f t="shared" si="8"/>
        <v>0</v>
      </c>
      <c r="H144">
        <f t="shared" si="9"/>
        <v>-1.8258600085899355</v>
      </c>
      <c r="I144">
        <f t="shared" si="10"/>
        <v>0.13873220299311415</v>
      </c>
      <c r="J144">
        <f t="shared" si="11"/>
        <v>-0.14934979270883098</v>
      </c>
    </row>
    <row r="145" spans="1:10" x14ac:dyDescent="0.35">
      <c r="A145" s="2">
        <v>43974</v>
      </c>
      <c r="B145" s="1">
        <v>30.1</v>
      </c>
      <c r="C145" s="1">
        <v>26.73</v>
      </c>
      <c r="D145" s="1">
        <v>22.8</v>
      </c>
      <c r="E145" s="1">
        <v>0</v>
      </c>
      <c r="F145">
        <v>0</v>
      </c>
      <c r="G145">
        <f t="shared" si="8"/>
        <v>0</v>
      </c>
      <c r="H145">
        <f t="shared" si="9"/>
        <v>-2.7285714197127504</v>
      </c>
      <c r="I145">
        <f t="shared" si="10"/>
        <v>6.1308325559238312E-2</v>
      </c>
      <c r="J145">
        <f t="shared" si="11"/>
        <v>-6.3268208922411515E-2</v>
      </c>
    </row>
    <row r="146" spans="1:10" x14ac:dyDescent="0.35">
      <c r="A146" s="2">
        <v>43975</v>
      </c>
      <c r="B146" s="1">
        <v>30.1</v>
      </c>
      <c r="C146" s="1">
        <v>23.32</v>
      </c>
      <c r="D146" s="1">
        <v>18.399999999999999</v>
      </c>
      <c r="E146" s="1">
        <v>0</v>
      </c>
      <c r="F146">
        <v>0</v>
      </c>
      <c r="G146">
        <f t="shared" si="8"/>
        <v>0</v>
      </c>
      <c r="H146">
        <f t="shared" si="9"/>
        <v>-1.9547500287331361</v>
      </c>
      <c r="I146">
        <f t="shared" si="10"/>
        <v>0.12403633892851931</v>
      </c>
      <c r="J146">
        <f t="shared" si="11"/>
        <v>-0.13243067170129388</v>
      </c>
    </row>
    <row r="147" spans="1:10" x14ac:dyDescent="0.35">
      <c r="A147" s="2">
        <v>43976</v>
      </c>
      <c r="B147" s="1">
        <v>30.4</v>
      </c>
      <c r="C147" s="1">
        <v>23.5</v>
      </c>
      <c r="D147" s="1">
        <v>20.399999999999999</v>
      </c>
      <c r="E147" s="1">
        <v>0</v>
      </c>
      <c r="F147">
        <v>0.1</v>
      </c>
      <c r="G147">
        <f t="shared" si="8"/>
        <v>0</v>
      </c>
      <c r="H147">
        <f t="shared" si="9"/>
        <v>-1.6410768973447047</v>
      </c>
      <c r="I147">
        <f t="shared" si="10"/>
        <v>0.16231858223857989</v>
      </c>
      <c r="J147">
        <f t="shared" si="11"/>
        <v>-0.17711742051866392</v>
      </c>
    </row>
    <row r="148" spans="1:10" x14ac:dyDescent="0.35">
      <c r="A148" s="2">
        <v>43977</v>
      </c>
      <c r="B148" s="1">
        <v>29.6</v>
      </c>
      <c r="C148" s="1">
        <v>24.03</v>
      </c>
      <c r="D148" s="1">
        <v>18.5</v>
      </c>
      <c r="E148" s="1">
        <v>0</v>
      </c>
      <c r="F148">
        <v>0.1</v>
      </c>
      <c r="G148">
        <f t="shared" si="8"/>
        <v>0</v>
      </c>
      <c r="H148">
        <f t="shared" si="9"/>
        <v>-2.3152211897974881</v>
      </c>
      <c r="I148">
        <f t="shared" si="10"/>
        <v>8.9870169720013465E-2</v>
      </c>
      <c r="J148">
        <f t="shared" si="11"/>
        <v>-9.4168019010380979E-2</v>
      </c>
    </row>
    <row r="149" spans="1:10" x14ac:dyDescent="0.35">
      <c r="A149" s="2">
        <v>43978</v>
      </c>
      <c r="B149" s="1">
        <v>28.9</v>
      </c>
      <c r="C149" s="1">
        <v>26.32</v>
      </c>
      <c r="D149" s="1">
        <v>23</v>
      </c>
      <c r="E149" s="1">
        <v>0</v>
      </c>
      <c r="F149">
        <v>0</v>
      </c>
      <c r="G149">
        <f t="shared" si="8"/>
        <v>0</v>
      </c>
      <c r="H149">
        <f t="shared" si="9"/>
        <v>-2.6199713705218475</v>
      </c>
      <c r="I149">
        <f t="shared" si="10"/>
        <v>6.7864104614376738E-2</v>
      </c>
      <c r="J149">
        <f t="shared" si="11"/>
        <v>-7.0276664426267774E-2</v>
      </c>
    </row>
    <row r="150" spans="1:10" x14ac:dyDescent="0.35">
      <c r="A150" s="2">
        <v>43979</v>
      </c>
      <c r="B150" s="1">
        <v>28.8</v>
      </c>
      <c r="C150" s="1">
        <v>26.85</v>
      </c>
      <c r="D150" s="1">
        <v>22.7</v>
      </c>
      <c r="E150" s="1">
        <v>0</v>
      </c>
      <c r="F150">
        <v>0</v>
      </c>
      <c r="G150">
        <f t="shared" si="8"/>
        <v>0</v>
      </c>
      <c r="H150">
        <f t="shared" si="9"/>
        <v>-2.9309478931584829</v>
      </c>
      <c r="I150">
        <f t="shared" si="10"/>
        <v>5.0644730960863193E-2</v>
      </c>
      <c r="J150">
        <f t="shared" si="11"/>
        <v>-5.1972188953654831E-2</v>
      </c>
    </row>
    <row r="151" spans="1:10" x14ac:dyDescent="0.35">
      <c r="A151" s="2">
        <v>43980</v>
      </c>
      <c r="B151" s="1">
        <v>29</v>
      </c>
      <c r="C151" s="1">
        <v>25.68</v>
      </c>
      <c r="D151" s="1">
        <v>21.4</v>
      </c>
      <c r="E151" s="1">
        <v>0</v>
      </c>
      <c r="F151">
        <v>0</v>
      </c>
      <c r="G151">
        <f t="shared" si="8"/>
        <v>0</v>
      </c>
      <c r="H151">
        <f t="shared" si="9"/>
        <v>-2.6071651197183376</v>
      </c>
      <c r="I151">
        <f t="shared" si="10"/>
        <v>6.8678706608308285E-2</v>
      </c>
      <c r="J151">
        <f t="shared" si="11"/>
        <v>-7.1150955556460241E-2</v>
      </c>
    </row>
    <row r="152" spans="1:10" x14ac:dyDescent="0.35">
      <c r="A152" s="2">
        <v>43981</v>
      </c>
      <c r="B152" s="1">
        <v>29.5</v>
      </c>
      <c r="C152" s="1">
        <v>25.48</v>
      </c>
      <c r="D152" s="1">
        <v>18.2</v>
      </c>
      <c r="E152" s="1">
        <v>0</v>
      </c>
      <c r="F152">
        <v>0</v>
      </c>
      <c r="G152">
        <f t="shared" si="8"/>
        <v>0</v>
      </c>
      <c r="H152">
        <f t="shared" si="9"/>
        <v>-3.0531590221610396</v>
      </c>
      <c r="I152">
        <f t="shared" si="10"/>
        <v>4.5081285252628951E-2</v>
      </c>
      <c r="J152">
        <f t="shared" si="11"/>
        <v>-4.6129057571711145E-2</v>
      </c>
    </row>
    <row r="153" spans="1:10" x14ac:dyDescent="0.35">
      <c r="A153" s="2">
        <v>43982</v>
      </c>
      <c r="B153" s="1">
        <v>29.1</v>
      </c>
      <c r="C153" s="1">
        <v>20.03</v>
      </c>
      <c r="D153" s="1">
        <v>20.3</v>
      </c>
      <c r="E153" s="1">
        <v>0</v>
      </c>
      <c r="F153">
        <v>3.6</v>
      </c>
      <c r="G153">
        <f t="shared" si="8"/>
        <v>1</v>
      </c>
      <c r="H153">
        <f t="shared" si="9"/>
        <v>-0.17737608609519384</v>
      </c>
      <c r="I153">
        <f t="shared" si="10"/>
        <v>0.45577187749852893</v>
      </c>
      <c r="J153">
        <f t="shared" si="11"/>
        <v>-0.78576286328743528</v>
      </c>
    </row>
    <row r="154" spans="1:10" x14ac:dyDescent="0.35">
      <c r="A154" s="2">
        <v>43983</v>
      </c>
      <c r="B154" s="1">
        <v>25.5</v>
      </c>
      <c r="C154" s="1">
        <v>9.82</v>
      </c>
      <c r="D154" s="1">
        <v>11.4</v>
      </c>
      <c r="E154" s="1">
        <v>0</v>
      </c>
      <c r="F154">
        <v>11.3</v>
      </c>
      <c r="G154">
        <f t="shared" si="8"/>
        <v>1</v>
      </c>
      <c r="H154">
        <f t="shared" si="9"/>
        <v>2.5698377468748159</v>
      </c>
      <c r="I154">
        <f t="shared" si="10"/>
        <v>0.92889497998918846</v>
      </c>
      <c r="J154">
        <f t="shared" si="11"/>
        <v>-7.375959285648008E-2</v>
      </c>
    </row>
    <row r="155" spans="1:10" x14ac:dyDescent="0.35">
      <c r="A155" s="2">
        <v>43984</v>
      </c>
      <c r="B155" s="1">
        <v>25</v>
      </c>
      <c r="C155" s="1">
        <v>9.8000000000000007</v>
      </c>
      <c r="D155" s="1">
        <v>19.2</v>
      </c>
      <c r="E155" s="1">
        <v>0</v>
      </c>
      <c r="F155">
        <v>36</v>
      </c>
      <c r="G155">
        <f t="shared" si="8"/>
        <v>1</v>
      </c>
      <c r="H155">
        <f t="shared" si="9"/>
        <v>3.9634110775700648</v>
      </c>
      <c r="I155">
        <f t="shared" si="10"/>
        <v>0.98135600306172999</v>
      </c>
      <c r="J155">
        <f t="shared" si="11"/>
        <v>-1.8819987122246258E-2</v>
      </c>
    </row>
    <row r="156" spans="1:10" x14ac:dyDescent="0.35">
      <c r="A156" s="2">
        <v>43985</v>
      </c>
      <c r="B156" s="1">
        <v>23.3</v>
      </c>
      <c r="C156" s="1">
        <v>4.2699999999999996</v>
      </c>
      <c r="D156" s="1">
        <v>49.1</v>
      </c>
      <c r="E156" s="1">
        <v>0</v>
      </c>
      <c r="F156">
        <v>71.400000000000006</v>
      </c>
      <c r="G156">
        <f t="shared" si="8"/>
        <v>1</v>
      </c>
      <c r="H156">
        <f t="shared" si="9"/>
        <v>11.85765512294806</v>
      </c>
      <c r="I156">
        <f t="shared" si="10"/>
        <v>0.99999291593177364</v>
      </c>
      <c r="J156">
        <f t="shared" si="11"/>
        <v>-7.0840933184893616E-6</v>
      </c>
    </row>
    <row r="157" spans="1:10" x14ac:dyDescent="0.35">
      <c r="A157" s="2">
        <v>43986</v>
      </c>
      <c r="B157" s="1">
        <v>25.2</v>
      </c>
      <c r="C157" s="1">
        <v>18.64</v>
      </c>
      <c r="D157" s="1">
        <v>22.1</v>
      </c>
      <c r="E157" s="1">
        <v>0</v>
      </c>
      <c r="F157">
        <v>1.1000000000000001</v>
      </c>
      <c r="G157">
        <f t="shared" si="8"/>
        <v>1</v>
      </c>
      <c r="H157">
        <f t="shared" si="9"/>
        <v>0.41362915178872139</v>
      </c>
      <c r="I157">
        <f t="shared" si="10"/>
        <v>0.60195776128448653</v>
      </c>
      <c r="J157">
        <f t="shared" si="11"/>
        <v>-0.50756800011418146</v>
      </c>
    </row>
    <row r="158" spans="1:10" x14ac:dyDescent="0.35">
      <c r="A158" s="2">
        <v>43987</v>
      </c>
      <c r="B158" s="1">
        <v>25.5</v>
      </c>
      <c r="C158" s="1">
        <v>21.96</v>
      </c>
      <c r="D158" s="1">
        <v>20.2</v>
      </c>
      <c r="E158" s="1">
        <v>0</v>
      </c>
      <c r="F158">
        <v>1.3</v>
      </c>
      <c r="G158">
        <f t="shared" si="8"/>
        <v>1</v>
      </c>
      <c r="H158">
        <f t="shared" si="9"/>
        <v>-1.4467552174183109</v>
      </c>
      <c r="I158">
        <f t="shared" si="10"/>
        <v>0.190501443582104</v>
      </c>
      <c r="J158">
        <f t="shared" si="11"/>
        <v>-1.6580955065852796</v>
      </c>
    </row>
    <row r="159" spans="1:10" x14ac:dyDescent="0.35">
      <c r="A159" s="2">
        <v>43988</v>
      </c>
      <c r="B159" s="1">
        <v>25.4</v>
      </c>
      <c r="C159" s="1">
        <v>20.43</v>
      </c>
      <c r="D159" s="1">
        <v>21.9</v>
      </c>
      <c r="E159" s="1">
        <v>0</v>
      </c>
      <c r="F159">
        <v>1.1000000000000001</v>
      </c>
      <c r="G159">
        <f t="shared" si="8"/>
        <v>1</v>
      </c>
      <c r="H159">
        <f t="shared" si="9"/>
        <v>-0.43410968365676705</v>
      </c>
      <c r="I159">
        <f t="shared" si="10"/>
        <v>0.39314540524725528</v>
      </c>
      <c r="J159">
        <f t="shared" si="11"/>
        <v>-0.93357574763502138</v>
      </c>
    </row>
    <row r="160" spans="1:10" x14ac:dyDescent="0.35">
      <c r="A160" s="2">
        <v>43989</v>
      </c>
      <c r="B160" s="1">
        <v>25.6</v>
      </c>
      <c r="C160" s="1">
        <v>21.45</v>
      </c>
      <c r="D160" s="1">
        <v>20.100000000000001</v>
      </c>
      <c r="E160" s="1">
        <v>0</v>
      </c>
      <c r="F160">
        <v>0.7</v>
      </c>
      <c r="G160">
        <f t="shared" si="8"/>
        <v>1</v>
      </c>
      <c r="H160">
        <f t="shared" si="9"/>
        <v>-1.2185804610472317</v>
      </c>
      <c r="I160">
        <f t="shared" si="10"/>
        <v>0.22818635953514788</v>
      </c>
      <c r="J160">
        <f t="shared" si="11"/>
        <v>-1.4775926175074574</v>
      </c>
    </row>
    <row r="161" spans="1:10" x14ac:dyDescent="0.35">
      <c r="A161" s="2">
        <v>43990</v>
      </c>
      <c r="B161" s="1">
        <v>25</v>
      </c>
      <c r="C161" s="1">
        <v>20.399999999999999</v>
      </c>
      <c r="D161" s="1">
        <v>19.600000000000001</v>
      </c>
      <c r="E161" s="1">
        <v>0</v>
      </c>
      <c r="F161">
        <v>1.1000000000000001</v>
      </c>
      <c r="G161">
        <f t="shared" si="8"/>
        <v>1</v>
      </c>
      <c r="H161">
        <f t="shared" si="9"/>
        <v>-0.88240575322941295</v>
      </c>
      <c r="I161">
        <f t="shared" si="10"/>
        <v>0.29267949589830417</v>
      </c>
      <c r="J161">
        <f t="shared" si="11"/>
        <v>-1.2286771393324756</v>
      </c>
    </row>
    <row r="162" spans="1:10" x14ac:dyDescent="0.35">
      <c r="A162" s="2">
        <v>43991</v>
      </c>
      <c r="B162" s="1">
        <v>25.7</v>
      </c>
      <c r="C162" s="1">
        <v>21.18</v>
      </c>
      <c r="D162" s="1">
        <v>20.2</v>
      </c>
      <c r="E162" s="1">
        <v>0</v>
      </c>
      <c r="F162">
        <v>2</v>
      </c>
      <c r="G162">
        <f t="shared" si="8"/>
        <v>1</v>
      </c>
      <c r="H162">
        <f t="shared" si="9"/>
        <v>-1.0650269165778652</v>
      </c>
      <c r="I162">
        <f t="shared" si="10"/>
        <v>0.25634997697724743</v>
      </c>
      <c r="J162">
        <f t="shared" si="11"/>
        <v>-1.3612116705622719</v>
      </c>
    </row>
    <row r="163" spans="1:10" x14ac:dyDescent="0.35">
      <c r="A163" s="2">
        <v>43992</v>
      </c>
      <c r="B163" s="1">
        <v>25.6</v>
      </c>
      <c r="C163" s="1">
        <v>20.61</v>
      </c>
      <c r="D163" s="1">
        <v>18.399999999999999</v>
      </c>
      <c r="E163" s="1">
        <v>0</v>
      </c>
      <c r="F163">
        <v>5</v>
      </c>
      <c r="G163">
        <f t="shared" si="8"/>
        <v>1</v>
      </c>
      <c r="H163">
        <f t="shared" si="9"/>
        <v>-1.1412062160482539</v>
      </c>
      <c r="I163">
        <f t="shared" si="10"/>
        <v>0.24209896711787657</v>
      </c>
      <c r="J163">
        <f t="shared" si="11"/>
        <v>-1.4184086813922208</v>
      </c>
    </row>
    <row r="164" spans="1:10" x14ac:dyDescent="0.35">
      <c r="A164" s="2">
        <v>43993</v>
      </c>
      <c r="B164" s="1">
        <v>25.5</v>
      </c>
      <c r="C164" s="1">
        <v>18.22</v>
      </c>
      <c r="D164" s="1">
        <v>17.899999999999999</v>
      </c>
      <c r="E164" s="1">
        <v>0</v>
      </c>
      <c r="F164">
        <v>10.8</v>
      </c>
      <c r="G164">
        <f t="shared" si="8"/>
        <v>1</v>
      </c>
      <c r="H164">
        <f t="shared" si="9"/>
        <v>-0.13380466801347257</v>
      </c>
      <c r="I164">
        <f t="shared" si="10"/>
        <v>0.46659865207873064</v>
      </c>
      <c r="J164">
        <f t="shared" si="11"/>
        <v>-0.76228580821438807</v>
      </c>
    </row>
    <row r="165" spans="1:10" x14ac:dyDescent="0.35">
      <c r="A165" s="2">
        <v>43994</v>
      </c>
      <c r="B165" s="1">
        <v>25.7</v>
      </c>
      <c r="C165" s="1">
        <v>11.3</v>
      </c>
      <c r="D165" s="1">
        <v>11.7</v>
      </c>
      <c r="E165" s="1">
        <v>0</v>
      </c>
      <c r="F165">
        <v>3.4</v>
      </c>
      <c r="G165">
        <f t="shared" si="8"/>
        <v>1</v>
      </c>
      <c r="H165">
        <f t="shared" si="9"/>
        <v>1.9578663076005913</v>
      </c>
      <c r="I165">
        <f t="shared" si="10"/>
        <v>0.87630185240000313</v>
      </c>
      <c r="J165">
        <f t="shared" si="11"/>
        <v>-0.13204466703462484</v>
      </c>
    </row>
    <row r="166" spans="1:10" x14ac:dyDescent="0.35">
      <c r="A166" s="2">
        <v>43995</v>
      </c>
      <c r="B166" s="1">
        <v>25.1</v>
      </c>
      <c r="C166" s="1">
        <v>13.09</v>
      </c>
      <c r="D166" s="1">
        <v>13.1</v>
      </c>
      <c r="E166" s="1">
        <v>0</v>
      </c>
      <c r="F166">
        <v>9.1999999999999993</v>
      </c>
      <c r="G166">
        <f t="shared" si="8"/>
        <v>1</v>
      </c>
      <c r="H166">
        <f t="shared" si="9"/>
        <v>1.3252500094749307</v>
      </c>
      <c r="I166">
        <f t="shared" si="10"/>
        <v>0.79005384519687372</v>
      </c>
      <c r="J166">
        <f t="shared" si="11"/>
        <v>-0.235654177366698</v>
      </c>
    </row>
    <row r="167" spans="1:10" x14ac:dyDescent="0.35">
      <c r="A167" s="2">
        <v>43996</v>
      </c>
      <c r="B167" s="1">
        <v>25.5</v>
      </c>
      <c r="C167" s="1">
        <v>16.510000000000002</v>
      </c>
      <c r="D167" s="1">
        <v>18.7</v>
      </c>
      <c r="E167" s="1">
        <v>0</v>
      </c>
      <c r="F167">
        <v>5.8</v>
      </c>
      <c r="G167">
        <f t="shared" si="8"/>
        <v>1</v>
      </c>
      <c r="H167">
        <f t="shared" si="9"/>
        <v>0.80682645934802188</v>
      </c>
      <c r="I167">
        <f t="shared" si="10"/>
        <v>0.69143283004746126</v>
      </c>
      <c r="J167">
        <f t="shared" si="11"/>
        <v>-0.36898926918618913</v>
      </c>
    </row>
    <row r="168" spans="1:10" x14ac:dyDescent="0.35">
      <c r="A168" s="2">
        <v>43997</v>
      </c>
      <c r="B168" s="1">
        <v>25.4</v>
      </c>
      <c r="C168" s="1">
        <v>15.24</v>
      </c>
      <c r="D168" s="1">
        <v>19</v>
      </c>
      <c r="E168" s="1">
        <v>0</v>
      </c>
      <c r="F168">
        <v>9.1</v>
      </c>
      <c r="G168">
        <f t="shared" si="8"/>
        <v>1</v>
      </c>
      <c r="H168">
        <f t="shared" si="9"/>
        <v>1.4414890189538987</v>
      </c>
      <c r="I168">
        <f t="shared" si="10"/>
        <v>0.80868512865307773</v>
      </c>
      <c r="J168">
        <f t="shared" si="11"/>
        <v>-0.21234564825053498</v>
      </c>
    </row>
    <row r="169" spans="1:10" x14ac:dyDescent="0.35">
      <c r="A169" s="2">
        <v>43998</v>
      </c>
      <c r="B169" s="1">
        <v>24.8</v>
      </c>
      <c r="C169" s="1">
        <v>11.32</v>
      </c>
      <c r="D169" s="1">
        <v>17.399999999999999</v>
      </c>
      <c r="E169" s="1">
        <v>0</v>
      </c>
      <c r="F169">
        <v>39.1</v>
      </c>
      <c r="G169">
        <f t="shared" si="8"/>
        <v>1</v>
      </c>
      <c r="H169">
        <f t="shared" si="9"/>
        <v>2.9074173814449376</v>
      </c>
      <c r="I169">
        <f t="shared" si="10"/>
        <v>0.9482118889071558</v>
      </c>
      <c r="J169">
        <f t="shared" si="11"/>
        <v>-5.317729019665178E-2</v>
      </c>
    </row>
    <row r="170" spans="1:10" x14ac:dyDescent="0.35">
      <c r="A170" s="2">
        <v>43999</v>
      </c>
      <c r="B170" s="1">
        <v>23.8</v>
      </c>
      <c r="C170" s="1">
        <v>4.45</v>
      </c>
      <c r="D170" s="1">
        <v>16.2</v>
      </c>
      <c r="E170" s="1">
        <v>0</v>
      </c>
      <c r="F170">
        <v>55.3</v>
      </c>
      <c r="G170">
        <f t="shared" si="8"/>
        <v>1</v>
      </c>
      <c r="H170">
        <f t="shared" si="9"/>
        <v>5.7764477353400459</v>
      </c>
      <c r="I170">
        <f t="shared" si="10"/>
        <v>0.99690987163853084</v>
      </c>
      <c r="J170">
        <f t="shared" si="11"/>
        <v>-3.0949126667348336E-3</v>
      </c>
    </row>
    <row r="171" spans="1:10" x14ac:dyDescent="0.35">
      <c r="A171" s="2">
        <v>44000</v>
      </c>
      <c r="B171" s="1">
        <v>24.8</v>
      </c>
      <c r="C171" s="1">
        <v>12</v>
      </c>
      <c r="D171" s="1">
        <v>26.7</v>
      </c>
      <c r="E171" s="1">
        <v>0</v>
      </c>
      <c r="F171">
        <v>5.3</v>
      </c>
      <c r="G171">
        <f t="shared" si="8"/>
        <v>1</v>
      </c>
      <c r="H171">
        <f t="shared" si="9"/>
        <v>4.3011772518612279</v>
      </c>
      <c r="I171">
        <f t="shared" si="10"/>
        <v>0.98662862206739066</v>
      </c>
      <c r="J171">
        <f t="shared" si="11"/>
        <v>-1.3461579791029507E-2</v>
      </c>
    </row>
    <row r="172" spans="1:10" x14ac:dyDescent="0.35">
      <c r="A172" s="2">
        <v>44001</v>
      </c>
      <c r="B172" s="1">
        <v>25.6</v>
      </c>
      <c r="C172" s="1">
        <v>16.989999999999998</v>
      </c>
      <c r="D172" s="1">
        <v>21.5</v>
      </c>
      <c r="E172" s="1">
        <v>0</v>
      </c>
      <c r="F172">
        <v>0.4</v>
      </c>
      <c r="G172">
        <f t="shared" si="8"/>
        <v>0</v>
      </c>
      <c r="H172">
        <f t="shared" si="9"/>
        <v>1.1085737096878279</v>
      </c>
      <c r="I172">
        <f t="shared" si="10"/>
        <v>0.75186311122602734</v>
      </c>
      <c r="J172">
        <f t="shared" si="11"/>
        <v>-1.3937747142342451</v>
      </c>
    </row>
    <row r="173" spans="1:10" x14ac:dyDescent="0.35">
      <c r="A173" s="2">
        <v>44002</v>
      </c>
      <c r="B173" s="1">
        <v>25.7</v>
      </c>
      <c r="C173" s="1">
        <v>19.739999999999998</v>
      </c>
      <c r="D173" s="1">
        <v>21.5</v>
      </c>
      <c r="E173" s="1">
        <v>0</v>
      </c>
      <c r="F173">
        <v>1.2</v>
      </c>
      <c r="G173">
        <f t="shared" si="8"/>
        <v>1</v>
      </c>
      <c r="H173">
        <f t="shared" si="9"/>
        <v>-0.15779965352511516</v>
      </c>
      <c r="I173">
        <f t="shared" si="10"/>
        <v>0.46063174426352665</v>
      </c>
      <c r="J173">
        <f t="shared" si="11"/>
        <v>-0.77515637459668219</v>
      </c>
    </row>
    <row r="174" spans="1:10" x14ac:dyDescent="0.35">
      <c r="A174" s="2">
        <v>44003</v>
      </c>
      <c r="B174" s="1">
        <v>25.4</v>
      </c>
      <c r="C174" s="1">
        <v>20.14</v>
      </c>
      <c r="D174" s="1">
        <v>23.8</v>
      </c>
      <c r="E174" s="1">
        <v>0</v>
      </c>
      <c r="F174">
        <v>1.9</v>
      </c>
      <c r="G174">
        <f t="shared" si="8"/>
        <v>1</v>
      </c>
      <c r="H174">
        <f t="shared" si="9"/>
        <v>4.9695940231538671E-2</v>
      </c>
      <c r="I174">
        <f t="shared" si="10"/>
        <v>0.51242142874355656</v>
      </c>
      <c r="J174">
        <f t="shared" si="11"/>
        <v>-0.66860788949138783</v>
      </c>
    </row>
    <row r="175" spans="1:10" x14ac:dyDescent="0.35">
      <c r="A175" s="2">
        <v>44004</v>
      </c>
      <c r="B175" s="1">
        <v>25.4</v>
      </c>
      <c r="C175" s="1">
        <v>20.12</v>
      </c>
      <c r="D175" s="1">
        <v>18.600000000000001</v>
      </c>
      <c r="E175" s="1">
        <v>0</v>
      </c>
      <c r="F175">
        <v>0.1</v>
      </c>
      <c r="G175">
        <f t="shared" si="8"/>
        <v>0</v>
      </c>
      <c r="H175">
        <f t="shared" si="9"/>
        <v>-0.89678227478210193</v>
      </c>
      <c r="I175">
        <f t="shared" si="10"/>
        <v>0.28971218946702731</v>
      </c>
      <c r="J175">
        <f t="shared" si="11"/>
        <v>-0.34208502413791153</v>
      </c>
    </row>
    <row r="176" spans="1:10" x14ac:dyDescent="0.35">
      <c r="A176" s="2">
        <v>44005</v>
      </c>
      <c r="B176" s="1">
        <v>25.4</v>
      </c>
      <c r="C176" s="1">
        <v>21.57</v>
      </c>
      <c r="D176" s="1">
        <v>20.9</v>
      </c>
      <c r="E176" s="1">
        <v>0</v>
      </c>
      <c r="F176">
        <v>0.4</v>
      </c>
      <c r="G176">
        <f t="shared" si="8"/>
        <v>0</v>
      </c>
      <c r="H176">
        <f t="shared" si="9"/>
        <v>-1.1469704336710302</v>
      </c>
      <c r="I176">
        <f t="shared" si="10"/>
        <v>0.24104288068876967</v>
      </c>
      <c r="J176">
        <f t="shared" si="11"/>
        <v>-0.27580999947862217</v>
      </c>
    </row>
    <row r="177" spans="1:10" x14ac:dyDescent="0.35">
      <c r="A177" s="2">
        <v>44006</v>
      </c>
      <c r="B177" s="1">
        <v>25.7</v>
      </c>
      <c r="C177" s="1">
        <v>20.39</v>
      </c>
      <c r="D177" s="1">
        <v>15.6</v>
      </c>
      <c r="E177" s="1">
        <v>0</v>
      </c>
      <c r="F177">
        <v>4.3</v>
      </c>
      <c r="G177">
        <f t="shared" si="8"/>
        <v>1</v>
      </c>
      <c r="H177">
        <f t="shared" si="9"/>
        <v>-1.5438770808910824</v>
      </c>
      <c r="I177">
        <f t="shared" si="10"/>
        <v>0.17597236796003035</v>
      </c>
      <c r="J177">
        <f t="shared" si="11"/>
        <v>-1.7374282964969112</v>
      </c>
    </row>
    <row r="178" spans="1:10" x14ac:dyDescent="0.35">
      <c r="A178" s="2">
        <v>44007</v>
      </c>
      <c r="B178" s="1">
        <v>25.8</v>
      </c>
      <c r="C178" s="1">
        <v>21.76</v>
      </c>
      <c r="D178" s="1">
        <v>14.8</v>
      </c>
      <c r="E178" s="1">
        <v>0</v>
      </c>
      <c r="F178">
        <v>11.7</v>
      </c>
      <c r="G178">
        <f t="shared" si="8"/>
        <v>1</v>
      </c>
      <c r="H178">
        <f t="shared" si="9"/>
        <v>-2.3168484768392545</v>
      </c>
      <c r="I178">
        <f t="shared" si="10"/>
        <v>8.9737156982964944E-2</v>
      </c>
      <c r="J178">
        <f t="shared" si="11"/>
        <v>-2.410870359536041</v>
      </c>
    </row>
    <row r="179" spans="1:10" x14ac:dyDescent="0.35">
      <c r="A179" s="2">
        <v>44008</v>
      </c>
      <c r="B179" s="1">
        <v>25.1</v>
      </c>
      <c r="C179" s="1">
        <v>14.91</v>
      </c>
      <c r="D179" s="1">
        <v>10.1</v>
      </c>
      <c r="E179" s="1">
        <v>0</v>
      </c>
      <c r="F179">
        <v>15.4</v>
      </c>
      <c r="G179">
        <f t="shared" si="8"/>
        <v>1</v>
      </c>
      <c r="H179">
        <f t="shared" si="9"/>
        <v>-7.0790832347139121E-2</v>
      </c>
      <c r="I179">
        <f t="shared" si="10"/>
        <v>0.4823096789835617</v>
      </c>
      <c r="J179">
        <f t="shared" si="11"/>
        <v>-0.72916888372051747</v>
      </c>
    </row>
    <row r="180" spans="1:10" x14ac:dyDescent="0.35">
      <c r="A180" s="2">
        <v>44009</v>
      </c>
      <c r="B180" s="1">
        <v>25.7</v>
      </c>
      <c r="C180" s="1">
        <v>17.829999999999998</v>
      </c>
      <c r="D180" s="1">
        <v>18</v>
      </c>
      <c r="E180" s="1">
        <v>0</v>
      </c>
      <c r="F180">
        <v>3.8</v>
      </c>
      <c r="G180">
        <f t="shared" si="8"/>
        <v>1</v>
      </c>
      <c r="H180">
        <f t="shared" si="9"/>
        <v>8.5309164238871471E-2</v>
      </c>
      <c r="I180">
        <f t="shared" si="10"/>
        <v>0.52131436607978121</v>
      </c>
      <c r="J180">
        <f t="shared" si="11"/>
        <v>-0.65140202940674685</v>
      </c>
    </row>
    <row r="181" spans="1:10" x14ac:dyDescent="0.35">
      <c r="A181" s="2">
        <v>44010</v>
      </c>
      <c r="B181" s="1">
        <v>25.6</v>
      </c>
      <c r="C181" s="1">
        <v>16.260000000000002</v>
      </c>
      <c r="D181" s="1">
        <v>16.3</v>
      </c>
      <c r="E181" s="1">
        <v>0</v>
      </c>
      <c r="F181">
        <v>6.4</v>
      </c>
      <c r="G181">
        <f t="shared" si="8"/>
        <v>1</v>
      </c>
      <c r="H181">
        <f t="shared" si="9"/>
        <v>0.49159824457213297</v>
      </c>
      <c r="I181">
        <f t="shared" si="10"/>
        <v>0.62048286558095211</v>
      </c>
      <c r="J181">
        <f t="shared" si="11"/>
        <v>-0.47725728860923378</v>
      </c>
    </row>
    <row r="182" spans="1:10" x14ac:dyDescent="0.35">
      <c r="A182" s="2">
        <v>44011</v>
      </c>
      <c r="B182" s="1">
        <v>24.8</v>
      </c>
      <c r="C182" s="1">
        <v>11.62</v>
      </c>
      <c r="D182" s="1">
        <v>8</v>
      </c>
      <c r="E182" s="1">
        <v>0</v>
      </c>
      <c r="F182">
        <v>50.7</v>
      </c>
      <c r="G182">
        <f t="shared" si="8"/>
        <v>1</v>
      </c>
      <c r="H182">
        <f t="shared" si="9"/>
        <v>1.0404708988277565</v>
      </c>
      <c r="I182">
        <f t="shared" si="10"/>
        <v>0.73894085611076821</v>
      </c>
      <c r="J182">
        <f t="shared" si="11"/>
        <v>-0.30253739356312281</v>
      </c>
    </row>
    <row r="183" spans="1:10" x14ac:dyDescent="0.35">
      <c r="A183" s="2">
        <v>44012</v>
      </c>
      <c r="B183" s="1">
        <v>24.9</v>
      </c>
      <c r="C183" s="1">
        <v>13.25</v>
      </c>
      <c r="D183" s="1">
        <v>11.6</v>
      </c>
      <c r="E183" s="1">
        <v>0</v>
      </c>
      <c r="F183">
        <v>16.899999999999999</v>
      </c>
      <c r="G183">
        <f t="shared" si="8"/>
        <v>1</v>
      </c>
      <c r="H183">
        <f t="shared" si="9"/>
        <v>0.95555650933451552</v>
      </c>
      <c r="I183">
        <f t="shared" si="10"/>
        <v>0.72223126281057504</v>
      </c>
      <c r="J183">
        <f t="shared" si="11"/>
        <v>-0.3254098827752549</v>
      </c>
    </row>
    <row r="184" spans="1:10" x14ac:dyDescent="0.35">
      <c r="A184" s="2">
        <v>44013</v>
      </c>
      <c r="B184" s="1">
        <v>24.9</v>
      </c>
      <c r="C184" s="1">
        <v>15.33</v>
      </c>
      <c r="D184" s="1">
        <v>15.1</v>
      </c>
      <c r="E184" s="1">
        <v>0</v>
      </c>
      <c r="F184">
        <v>5.8</v>
      </c>
      <c r="G184">
        <f t="shared" si="8"/>
        <v>1</v>
      </c>
      <c r="H184">
        <f t="shared" si="9"/>
        <v>0.63355266694707701</v>
      </c>
      <c r="I184">
        <f t="shared" si="10"/>
        <v>0.65329458162116105</v>
      </c>
      <c r="J184">
        <f t="shared" si="11"/>
        <v>-0.42572713102998117</v>
      </c>
    </row>
    <row r="185" spans="1:10" x14ac:dyDescent="0.35">
      <c r="A185" s="2">
        <v>44014</v>
      </c>
      <c r="B185" s="1">
        <v>25.5</v>
      </c>
      <c r="C185" s="1">
        <v>19.02</v>
      </c>
      <c r="D185" s="1">
        <v>19.2</v>
      </c>
      <c r="E185" s="1">
        <v>0</v>
      </c>
      <c r="F185">
        <v>3.6</v>
      </c>
      <c r="G185">
        <f t="shared" si="8"/>
        <v>1</v>
      </c>
      <c r="H185">
        <f t="shared" si="9"/>
        <v>-0.26613537646973473</v>
      </c>
      <c r="I185">
        <f t="shared" si="10"/>
        <v>0.43385609936207586</v>
      </c>
      <c r="J185">
        <f t="shared" si="11"/>
        <v>-0.83504236815279909</v>
      </c>
    </row>
    <row r="186" spans="1:10" x14ac:dyDescent="0.35">
      <c r="A186" s="2">
        <v>44015</v>
      </c>
      <c r="B186" s="1">
        <v>24.8</v>
      </c>
      <c r="C186" s="1">
        <v>14.99</v>
      </c>
      <c r="D186" s="1">
        <v>21</v>
      </c>
      <c r="E186" s="1">
        <v>0</v>
      </c>
      <c r="F186">
        <v>13.7</v>
      </c>
      <c r="G186">
        <f t="shared" si="8"/>
        <v>1</v>
      </c>
      <c r="H186">
        <f t="shared" si="9"/>
        <v>1.8658930143038575</v>
      </c>
      <c r="I186">
        <f t="shared" si="10"/>
        <v>0.865982349385647</v>
      </c>
      <c r="J186">
        <f t="shared" si="11"/>
        <v>-0.14389075239918322</v>
      </c>
    </row>
    <row r="187" spans="1:10" x14ac:dyDescent="0.35">
      <c r="A187" s="2">
        <v>44016</v>
      </c>
      <c r="B187" s="1">
        <v>24.2</v>
      </c>
      <c r="C187" s="1">
        <v>5.79</v>
      </c>
      <c r="D187" s="1">
        <v>22.9</v>
      </c>
      <c r="E187" s="1">
        <v>0</v>
      </c>
      <c r="F187">
        <v>49.5</v>
      </c>
      <c r="G187">
        <f t="shared" si="8"/>
        <v>1</v>
      </c>
      <c r="H187">
        <f t="shared" si="9"/>
        <v>6.4255080122227746</v>
      </c>
      <c r="I187">
        <f t="shared" si="10"/>
        <v>0.99838290898258186</v>
      </c>
      <c r="J187">
        <f t="shared" si="11"/>
        <v>-1.6183999203645604E-3</v>
      </c>
    </row>
    <row r="188" spans="1:10" x14ac:dyDescent="0.35">
      <c r="A188" s="2">
        <v>44017</v>
      </c>
      <c r="B188" s="1">
        <v>24.4</v>
      </c>
      <c r="C188" s="1">
        <v>12.41</v>
      </c>
      <c r="D188" s="1">
        <v>28.2</v>
      </c>
      <c r="E188" s="1">
        <v>0</v>
      </c>
      <c r="F188">
        <v>9.8000000000000007</v>
      </c>
      <c r="G188">
        <f t="shared" si="8"/>
        <v>1</v>
      </c>
      <c r="H188">
        <f t="shared" si="9"/>
        <v>4.3471222823244817</v>
      </c>
      <c r="I188">
        <f t="shared" si="10"/>
        <v>0.98722139809155052</v>
      </c>
      <c r="J188">
        <f t="shared" si="11"/>
        <v>-1.2860950527482191E-2</v>
      </c>
    </row>
    <row r="189" spans="1:10" x14ac:dyDescent="0.35">
      <c r="A189" s="2">
        <v>44018</v>
      </c>
      <c r="B189" s="1">
        <v>24.7</v>
      </c>
      <c r="C189" s="1">
        <v>16.57</v>
      </c>
      <c r="D189" s="1">
        <v>29.8</v>
      </c>
      <c r="E189" s="1">
        <v>0</v>
      </c>
      <c r="F189">
        <v>6.6</v>
      </c>
      <c r="G189">
        <f t="shared" si="8"/>
        <v>1</v>
      </c>
      <c r="H189">
        <f t="shared" si="9"/>
        <v>2.740203662101071</v>
      </c>
      <c r="I189">
        <f t="shared" si="10"/>
        <v>0.93935769929582857</v>
      </c>
      <c r="J189">
        <f t="shared" si="11"/>
        <v>-6.2558935894447373E-2</v>
      </c>
    </row>
    <row r="190" spans="1:10" x14ac:dyDescent="0.35">
      <c r="A190" s="2">
        <v>44019</v>
      </c>
      <c r="B190" s="1">
        <v>24.9</v>
      </c>
      <c r="C190" s="1">
        <v>14.51</v>
      </c>
      <c r="D190" s="1">
        <v>22.2</v>
      </c>
      <c r="E190" s="1">
        <v>0</v>
      </c>
      <c r="F190">
        <v>14.3</v>
      </c>
      <c r="G190">
        <f t="shared" si="8"/>
        <v>1</v>
      </c>
      <c r="H190">
        <f t="shared" si="9"/>
        <v>2.3190851149248948</v>
      </c>
      <c r="I190">
        <f t="shared" si="10"/>
        <v>0.91044537388811697</v>
      </c>
      <c r="J190">
        <f t="shared" si="11"/>
        <v>-9.3821377343980494E-2</v>
      </c>
    </row>
    <row r="191" spans="1:10" x14ac:dyDescent="0.35">
      <c r="A191" s="2">
        <v>44020</v>
      </c>
      <c r="B191" s="1">
        <v>24.7</v>
      </c>
      <c r="C191" s="1">
        <v>14.18</v>
      </c>
      <c r="D191" s="1">
        <v>22.8</v>
      </c>
      <c r="E191" s="1">
        <v>0</v>
      </c>
      <c r="F191">
        <v>11.5</v>
      </c>
      <c r="G191">
        <f t="shared" si="8"/>
        <v>1</v>
      </c>
      <c r="H191">
        <f t="shared" si="9"/>
        <v>2.5627749140317757</v>
      </c>
      <c r="I191">
        <f t="shared" si="10"/>
        <v>0.92842707081197862</v>
      </c>
      <c r="J191">
        <f t="shared" si="11"/>
        <v>-7.4263446441707223E-2</v>
      </c>
    </row>
    <row r="192" spans="1:10" x14ac:dyDescent="0.35">
      <c r="A192" s="2">
        <v>44021</v>
      </c>
      <c r="B192" s="1">
        <v>24.5</v>
      </c>
      <c r="C192" s="1">
        <v>10.59</v>
      </c>
      <c r="D192" s="1">
        <v>18.7</v>
      </c>
      <c r="E192" s="1">
        <v>0</v>
      </c>
      <c r="F192">
        <v>4</v>
      </c>
      <c r="G192">
        <f t="shared" si="8"/>
        <v>1</v>
      </c>
      <c r="H192">
        <f t="shared" si="9"/>
        <v>3.4555328481004768</v>
      </c>
      <c r="I192">
        <f t="shared" si="10"/>
        <v>0.9693957143115125</v>
      </c>
      <c r="J192">
        <f t="shared" si="11"/>
        <v>-3.1082376550808803E-2</v>
      </c>
    </row>
    <row r="193" spans="1:10" x14ac:dyDescent="0.35">
      <c r="A193" s="2">
        <v>44022</v>
      </c>
      <c r="B193" s="1">
        <v>24.2</v>
      </c>
      <c r="C193" s="1">
        <v>9.75</v>
      </c>
      <c r="D193" s="1">
        <v>20.6</v>
      </c>
      <c r="E193" s="1">
        <v>0</v>
      </c>
      <c r="F193">
        <v>9.1</v>
      </c>
      <c r="G193">
        <f t="shared" si="8"/>
        <v>1</v>
      </c>
      <c r="H193">
        <f t="shared" si="9"/>
        <v>4.1649780345653902</v>
      </c>
      <c r="I193">
        <f t="shared" si="10"/>
        <v>0.9847074383188209</v>
      </c>
      <c r="J193">
        <f t="shared" si="11"/>
        <v>-1.5410698863521406E-2</v>
      </c>
    </row>
    <row r="194" spans="1:10" x14ac:dyDescent="0.35">
      <c r="A194" s="2">
        <v>44023</v>
      </c>
      <c r="B194" s="1">
        <v>24.7</v>
      </c>
      <c r="C194" s="1">
        <v>15.07</v>
      </c>
      <c r="D194" s="1">
        <v>22.5</v>
      </c>
      <c r="E194" s="1">
        <v>0</v>
      </c>
      <c r="F194">
        <v>1.9</v>
      </c>
      <c r="G194">
        <f t="shared" ref="G194:G257" si="12">IF(F194 &gt; 0.5, 1, 0)</f>
        <v>1</v>
      </c>
      <c r="H194">
        <f t="shared" ref="H194:H257" si="13" xml:space="preserve"> SUM($L$1, B194*$M$1, C194*$N$1, D194*$O$1)</f>
        <v>2.094596256711899</v>
      </c>
      <c r="I194">
        <f t="shared" ref="I194:I257" si="14" xml:space="preserve"> 1 / (1 + EXP(-H194))</f>
        <v>0.89037685307230374</v>
      </c>
      <c r="J194">
        <f t="shared" ref="J194:J257" si="15" xml:space="preserve"> G194*LN(MAX(MIN(I194,1-0.0000000001),0.0000000001)) + (1-G194)*LN(MAX(MIN(1-I194,1-0.0000000001),0.0000000001))</f>
        <v>-0.11611047545899425</v>
      </c>
    </row>
    <row r="195" spans="1:10" x14ac:dyDescent="0.35">
      <c r="A195" s="2">
        <v>44024</v>
      </c>
      <c r="B195" s="1">
        <v>24.7</v>
      </c>
      <c r="C195" s="1">
        <v>17.29</v>
      </c>
      <c r="D195" s="1">
        <v>20.6</v>
      </c>
      <c r="E195" s="1">
        <v>0</v>
      </c>
      <c r="F195">
        <v>3.4</v>
      </c>
      <c r="G195">
        <f t="shared" si="12"/>
        <v>1</v>
      </c>
      <c r="H195">
        <f t="shared" si="13"/>
        <v>0.71510005915734975</v>
      </c>
      <c r="I195">
        <f t="shared" si="14"/>
        <v>0.67152710549823813</v>
      </c>
      <c r="J195">
        <f t="shared" si="15"/>
        <v>-0.39820089823673305</v>
      </c>
    </row>
    <row r="196" spans="1:10" x14ac:dyDescent="0.35">
      <c r="A196" s="2">
        <v>44025</v>
      </c>
      <c r="B196" s="1">
        <v>24.5</v>
      </c>
      <c r="C196" s="1">
        <v>15.16</v>
      </c>
      <c r="D196" s="1">
        <v>16.899999999999999</v>
      </c>
      <c r="E196" s="1">
        <v>0</v>
      </c>
      <c r="F196">
        <v>17.899999999999999</v>
      </c>
      <c r="G196">
        <f t="shared" si="12"/>
        <v>1</v>
      </c>
      <c r="H196">
        <f t="shared" si="13"/>
        <v>1.003808956887442</v>
      </c>
      <c r="I196">
        <f t="shared" si="14"/>
        <v>0.73180680559397437</v>
      </c>
      <c r="J196">
        <f t="shared" si="15"/>
        <v>-0.31223872663981656</v>
      </c>
    </row>
    <row r="197" spans="1:10" x14ac:dyDescent="0.35">
      <c r="A197" s="2">
        <v>44026</v>
      </c>
      <c r="B197" s="1">
        <v>24.3</v>
      </c>
      <c r="C197" s="1">
        <v>12.83</v>
      </c>
      <c r="D197" s="1">
        <v>19.8</v>
      </c>
      <c r="E197" s="1">
        <v>0</v>
      </c>
      <c r="F197">
        <v>25.2</v>
      </c>
      <c r="G197">
        <f t="shared" si="12"/>
        <v>1</v>
      </c>
      <c r="H197">
        <f t="shared" si="13"/>
        <v>2.5984155085813243</v>
      </c>
      <c r="I197">
        <f t="shared" si="14"/>
        <v>0.93075953483960128</v>
      </c>
      <c r="J197">
        <f t="shared" si="15"/>
        <v>-7.175432202757781E-2</v>
      </c>
    </row>
    <row r="198" spans="1:10" x14ac:dyDescent="0.35">
      <c r="A198" s="2">
        <v>44027</v>
      </c>
      <c r="B198" s="1">
        <v>24</v>
      </c>
      <c r="C198" s="1">
        <v>7.1</v>
      </c>
      <c r="D198" s="1">
        <v>17.2</v>
      </c>
      <c r="E198" s="1">
        <v>0</v>
      </c>
      <c r="F198">
        <v>22.8</v>
      </c>
      <c r="G198">
        <f t="shared" si="12"/>
        <v>1</v>
      </c>
      <c r="H198">
        <f t="shared" si="13"/>
        <v>4.750152888964319</v>
      </c>
      <c r="I198">
        <f t="shared" si="14"/>
        <v>0.99142381464293061</v>
      </c>
      <c r="J198">
        <f t="shared" si="15"/>
        <v>-8.6131724586989006E-3</v>
      </c>
    </row>
    <row r="199" spans="1:10" x14ac:dyDescent="0.35">
      <c r="A199" s="2">
        <v>44028</v>
      </c>
      <c r="B199" s="1">
        <v>24</v>
      </c>
      <c r="C199" s="1">
        <v>11.47</v>
      </c>
      <c r="D199" s="1">
        <v>24.7</v>
      </c>
      <c r="E199" s="1">
        <v>0</v>
      </c>
      <c r="F199">
        <v>10.1</v>
      </c>
      <c r="G199">
        <f t="shared" si="12"/>
        <v>1</v>
      </c>
      <c r="H199">
        <f t="shared" si="13"/>
        <v>4.1005866426889703</v>
      </c>
      <c r="I199">
        <f t="shared" si="14"/>
        <v>0.98370690578867281</v>
      </c>
      <c r="J199">
        <f t="shared" si="15"/>
        <v>-1.6427286269836448E-2</v>
      </c>
    </row>
    <row r="200" spans="1:10" x14ac:dyDescent="0.35">
      <c r="A200" s="2">
        <v>44029</v>
      </c>
      <c r="B200" s="1">
        <v>24.3</v>
      </c>
      <c r="C200" s="1">
        <v>13.63</v>
      </c>
      <c r="D200" s="1">
        <v>25</v>
      </c>
      <c r="E200" s="1">
        <v>0</v>
      </c>
      <c r="F200">
        <v>3.4</v>
      </c>
      <c r="G200">
        <f t="shared" si="12"/>
        <v>1</v>
      </c>
      <c r="H200">
        <f t="shared" si="13"/>
        <v>3.1829047870873612</v>
      </c>
      <c r="I200">
        <f t="shared" si="14"/>
        <v>0.96018586163521646</v>
      </c>
      <c r="J200">
        <f t="shared" si="15"/>
        <v>-4.0628407389435794E-2</v>
      </c>
    </row>
    <row r="201" spans="1:10" x14ac:dyDescent="0.35">
      <c r="A201" s="2">
        <v>44030</v>
      </c>
      <c r="B201" s="1">
        <v>25</v>
      </c>
      <c r="C201" s="1">
        <v>19.62</v>
      </c>
      <c r="D201" s="1">
        <v>21.1</v>
      </c>
      <c r="E201" s="1">
        <v>0</v>
      </c>
      <c r="F201">
        <v>0.5</v>
      </c>
      <c r="G201">
        <f t="shared" si="12"/>
        <v>0</v>
      </c>
      <c r="H201">
        <f t="shared" si="13"/>
        <v>-0.24471682173631271</v>
      </c>
      <c r="I201">
        <f t="shared" si="14"/>
        <v>0.43912429362181699</v>
      </c>
      <c r="J201">
        <f t="shared" si="15"/>
        <v>-0.57825595526501661</v>
      </c>
    </row>
    <row r="202" spans="1:10" x14ac:dyDescent="0.35">
      <c r="A202" s="2">
        <v>44031</v>
      </c>
      <c r="B202" s="1">
        <v>25.2</v>
      </c>
      <c r="C202" s="1">
        <v>16.170000000000002</v>
      </c>
      <c r="D202" s="1">
        <v>18.8</v>
      </c>
      <c r="E202" s="1">
        <v>0</v>
      </c>
      <c r="F202">
        <v>0.6</v>
      </c>
      <c r="G202">
        <f t="shared" si="12"/>
        <v>1</v>
      </c>
      <c r="H202">
        <f t="shared" si="13"/>
        <v>0.95338746176136002</v>
      </c>
      <c r="I202">
        <f t="shared" si="14"/>
        <v>0.72179591341231986</v>
      </c>
      <c r="J202">
        <f t="shared" si="15"/>
        <v>-0.32601284845154338</v>
      </c>
    </row>
    <row r="203" spans="1:10" x14ac:dyDescent="0.35">
      <c r="A203" s="2">
        <v>44032</v>
      </c>
      <c r="B203" s="1">
        <v>25</v>
      </c>
      <c r="C203" s="1">
        <v>15.13</v>
      </c>
      <c r="D203" s="1">
        <v>15.6</v>
      </c>
      <c r="E203" s="1">
        <v>0</v>
      </c>
      <c r="F203">
        <v>3.7</v>
      </c>
      <c r="G203">
        <f t="shared" si="12"/>
        <v>1</v>
      </c>
      <c r="H203">
        <f t="shared" si="13"/>
        <v>0.82814002346958748</v>
      </c>
      <c r="I203">
        <f t="shared" si="14"/>
        <v>0.695961503995289</v>
      </c>
      <c r="J203">
        <f t="shared" si="15"/>
        <v>-0.36246093052898759</v>
      </c>
    </row>
    <row r="204" spans="1:10" x14ac:dyDescent="0.35">
      <c r="A204" s="2">
        <v>44033</v>
      </c>
      <c r="B204" s="1">
        <v>24.9</v>
      </c>
      <c r="C204" s="1">
        <v>15.71</v>
      </c>
      <c r="D204" s="1">
        <v>11.9</v>
      </c>
      <c r="E204" s="1">
        <v>0</v>
      </c>
      <c r="F204">
        <v>7.9</v>
      </c>
      <c r="G204">
        <f t="shared" si="12"/>
        <v>1</v>
      </c>
      <c r="H204">
        <f t="shared" si="13"/>
        <v>-0.13096090680774308</v>
      </c>
      <c r="I204">
        <f t="shared" si="14"/>
        <v>0.46730648649480749</v>
      </c>
      <c r="J204">
        <f t="shared" si="15"/>
        <v>-0.76076994857858327</v>
      </c>
    </row>
    <row r="205" spans="1:10" x14ac:dyDescent="0.35">
      <c r="A205" s="2">
        <v>44034</v>
      </c>
      <c r="B205" s="1">
        <v>25.3</v>
      </c>
      <c r="C205" s="1">
        <v>19.059999999999999</v>
      </c>
      <c r="D205" s="1">
        <v>16.100000000000001</v>
      </c>
      <c r="E205" s="1">
        <v>0</v>
      </c>
      <c r="F205">
        <v>9.4</v>
      </c>
      <c r="G205">
        <f t="shared" si="12"/>
        <v>1</v>
      </c>
      <c r="H205">
        <f t="shared" si="13"/>
        <v>-0.87421826564479321</v>
      </c>
      <c r="I205">
        <f t="shared" si="14"/>
        <v>0.29437732738332079</v>
      </c>
      <c r="J205">
        <f t="shared" si="15"/>
        <v>-1.2228929080573301</v>
      </c>
    </row>
    <row r="206" spans="1:10" x14ac:dyDescent="0.35">
      <c r="A206" s="2">
        <v>44035</v>
      </c>
      <c r="B206" s="1">
        <v>24.6</v>
      </c>
      <c r="C206" s="1">
        <v>6.85</v>
      </c>
      <c r="D206" s="1">
        <v>9.9</v>
      </c>
      <c r="E206" s="1">
        <v>0</v>
      </c>
      <c r="F206">
        <v>5.0999999999999996</v>
      </c>
      <c r="G206">
        <f t="shared" si="12"/>
        <v>1</v>
      </c>
      <c r="H206">
        <f t="shared" si="13"/>
        <v>3.5836531014012376</v>
      </c>
      <c r="I206">
        <f t="shared" si="14"/>
        <v>0.97297650077396314</v>
      </c>
      <c r="J206">
        <f t="shared" si="15"/>
        <v>-2.739534839922551E-2</v>
      </c>
    </row>
    <row r="207" spans="1:10" x14ac:dyDescent="0.35">
      <c r="A207" s="2">
        <v>44036</v>
      </c>
      <c r="B207" s="1">
        <v>23.7</v>
      </c>
      <c r="C207" s="1">
        <v>7.11</v>
      </c>
      <c r="D207" s="1">
        <v>10.5</v>
      </c>
      <c r="E207" s="1">
        <v>0</v>
      </c>
      <c r="F207">
        <v>10.3</v>
      </c>
      <c r="G207">
        <f t="shared" si="12"/>
        <v>1</v>
      </c>
      <c r="H207">
        <f t="shared" si="13"/>
        <v>3.4844429810617772</v>
      </c>
      <c r="I207">
        <f t="shared" si="14"/>
        <v>0.97024186890574871</v>
      </c>
      <c r="J207">
        <f t="shared" si="15"/>
        <v>-3.0209889179730429E-2</v>
      </c>
    </row>
    <row r="208" spans="1:10" x14ac:dyDescent="0.35">
      <c r="A208" s="2">
        <v>44037</v>
      </c>
      <c r="B208" s="1">
        <v>24.3</v>
      </c>
      <c r="C208" s="1">
        <v>12.09</v>
      </c>
      <c r="D208" s="1">
        <v>10.7</v>
      </c>
      <c r="E208" s="1">
        <v>0</v>
      </c>
      <c r="F208">
        <v>6.6</v>
      </c>
      <c r="G208">
        <f t="shared" si="12"/>
        <v>1</v>
      </c>
      <c r="H208">
        <f t="shared" si="13"/>
        <v>1.269260940304711</v>
      </c>
      <c r="I208">
        <f t="shared" si="14"/>
        <v>0.78061620683006383</v>
      </c>
      <c r="J208">
        <f t="shared" si="15"/>
        <v>-0.24767166243467073</v>
      </c>
    </row>
    <row r="209" spans="1:10" x14ac:dyDescent="0.35">
      <c r="A209" s="2">
        <v>44038</v>
      </c>
      <c r="B209" s="1">
        <v>24.7</v>
      </c>
      <c r="C209" s="1">
        <v>19.18</v>
      </c>
      <c r="D209" s="1">
        <v>16.3</v>
      </c>
      <c r="E209" s="1">
        <v>0</v>
      </c>
      <c r="F209">
        <v>6</v>
      </c>
      <c r="G209">
        <f t="shared" si="12"/>
        <v>1</v>
      </c>
      <c r="H209">
        <f t="shared" si="13"/>
        <v>-0.95236696492847628</v>
      </c>
      <c r="I209">
        <f t="shared" si="14"/>
        <v>0.27840905543451444</v>
      </c>
      <c r="J209">
        <f t="shared" si="15"/>
        <v>-1.2786638243464201</v>
      </c>
    </row>
    <row r="210" spans="1:10" x14ac:dyDescent="0.35">
      <c r="A210" s="2">
        <v>44039</v>
      </c>
      <c r="B210" s="1">
        <v>24.5</v>
      </c>
      <c r="C210" s="1">
        <v>19.05</v>
      </c>
      <c r="D210" s="1">
        <v>19.600000000000001</v>
      </c>
      <c r="E210" s="1">
        <v>0</v>
      </c>
      <c r="F210">
        <v>7.1</v>
      </c>
      <c r="G210">
        <f t="shared" si="12"/>
        <v>1</v>
      </c>
      <c r="H210">
        <f t="shared" si="13"/>
        <v>-0.30523485087528757</v>
      </c>
      <c r="I210">
        <f t="shared" si="14"/>
        <v>0.42427828180163885</v>
      </c>
      <c r="J210">
        <f t="shared" si="15"/>
        <v>-0.85736571403337569</v>
      </c>
    </row>
    <row r="211" spans="1:10" x14ac:dyDescent="0.35">
      <c r="A211" s="2">
        <v>44040</v>
      </c>
      <c r="B211" s="1">
        <v>24.8</v>
      </c>
      <c r="C211" s="1">
        <v>18.010000000000002</v>
      </c>
      <c r="D211" s="1">
        <v>18.100000000000001</v>
      </c>
      <c r="E211" s="1">
        <v>0</v>
      </c>
      <c r="F211">
        <v>1</v>
      </c>
      <c r="G211">
        <f t="shared" si="12"/>
        <v>1</v>
      </c>
      <c r="H211">
        <f t="shared" si="13"/>
        <v>-6.8673884018052966E-2</v>
      </c>
      <c r="I211">
        <f t="shared" si="14"/>
        <v>0.48283827317041467</v>
      </c>
      <c r="J211">
        <f t="shared" si="15"/>
        <v>-0.72807351955686805</v>
      </c>
    </row>
    <row r="212" spans="1:10" x14ac:dyDescent="0.35">
      <c r="A212" s="2">
        <v>44041</v>
      </c>
      <c r="B212" s="1">
        <v>24.5</v>
      </c>
      <c r="C212" s="1">
        <v>13.09</v>
      </c>
      <c r="D212" s="1">
        <v>15.1</v>
      </c>
      <c r="E212" s="1">
        <v>0</v>
      </c>
      <c r="F212">
        <v>12.3</v>
      </c>
      <c r="G212">
        <f t="shared" si="12"/>
        <v>1</v>
      </c>
      <c r="H212">
        <f t="shared" si="13"/>
        <v>1.6336319097904015</v>
      </c>
      <c r="I212">
        <f t="shared" si="14"/>
        <v>0.83666656673989692</v>
      </c>
      <c r="J212">
        <f t="shared" si="15"/>
        <v>-0.17832965495881045</v>
      </c>
    </row>
    <row r="213" spans="1:10" x14ac:dyDescent="0.35">
      <c r="A213" s="2">
        <v>44042</v>
      </c>
      <c r="B213" s="1">
        <v>24.8</v>
      </c>
      <c r="C213" s="1">
        <v>19.21</v>
      </c>
      <c r="D213" s="1">
        <v>17.5</v>
      </c>
      <c r="E213" s="1">
        <v>0</v>
      </c>
      <c r="F213">
        <v>5.9</v>
      </c>
      <c r="G213">
        <f t="shared" si="12"/>
        <v>1</v>
      </c>
      <c r="H213">
        <f t="shared" si="13"/>
        <v>-0.73585993817779416</v>
      </c>
      <c r="I213">
        <f t="shared" si="14"/>
        <v>0.32391012387758228</v>
      </c>
      <c r="J213">
        <f t="shared" si="15"/>
        <v>-1.1272891971106</v>
      </c>
    </row>
    <row r="214" spans="1:10" x14ac:dyDescent="0.35">
      <c r="A214" s="2">
        <v>44043</v>
      </c>
      <c r="B214" s="1">
        <v>25</v>
      </c>
      <c r="C214" s="1">
        <v>18.260000000000002</v>
      </c>
      <c r="D214" s="1">
        <v>17.899999999999999</v>
      </c>
      <c r="E214" s="1">
        <v>0</v>
      </c>
      <c r="F214">
        <v>17.899999999999999</v>
      </c>
      <c r="G214">
        <f t="shared" si="12"/>
        <v>1</v>
      </c>
      <c r="H214">
        <f t="shared" si="13"/>
        <v>-0.20171661405109909</v>
      </c>
      <c r="I214">
        <f t="shared" si="14"/>
        <v>0.44974114870970161</v>
      </c>
      <c r="J214">
        <f t="shared" si="15"/>
        <v>-0.79908308681274709</v>
      </c>
    </row>
    <row r="215" spans="1:10" x14ac:dyDescent="0.35">
      <c r="A215" s="2">
        <v>44044</v>
      </c>
      <c r="B215" s="1">
        <v>25.4</v>
      </c>
      <c r="C215" s="1">
        <v>20.02</v>
      </c>
      <c r="D215" s="1">
        <v>10.1</v>
      </c>
      <c r="E215" s="1">
        <v>0</v>
      </c>
      <c r="F215">
        <v>6.3</v>
      </c>
      <c r="G215">
        <f t="shared" si="12"/>
        <v>1</v>
      </c>
      <c r="H215">
        <f t="shared" si="13"/>
        <v>-2.412673408352803</v>
      </c>
      <c r="I215">
        <f t="shared" si="14"/>
        <v>8.22113769074478E-2</v>
      </c>
      <c r="J215">
        <f t="shared" si="15"/>
        <v>-2.4984615812970241</v>
      </c>
    </row>
    <row r="216" spans="1:10" x14ac:dyDescent="0.35">
      <c r="A216" s="2">
        <v>44045</v>
      </c>
      <c r="B216" s="1">
        <v>25.4</v>
      </c>
      <c r="C216" s="1">
        <v>19.829999999999998</v>
      </c>
      <c r="D216" s="1">
        <v>21.2</v>
      </c>
      <c r="E216" s="1">
        <v>0</v>
      </c>
      <c r="F216">
        <v>7.5</v>
      </c>
      <c r="G216">
        <f t="shared" si="12"/>
        <v>1</v>
      </c>
      <c r="H216">
        <f t="shared" si="13"/>
        <v>-0.28431665323389588</v>
      </c>
      <c r="I216">
        <f t="shared" si="14"/>
        <v>0.42939581026231743</v>
      </c>
      <c r="J216">
        <f t="shared" si="15"/>
        <v>-0.84537615077574879</v>
      </c>
    </row>
    <row r="217" spans="1:10" x14ac:dyDescent="0.35">
      <c r="A217" s="2">
        <v>44046</v>
      </c>
      <c r="B217" s="1">
        <v>24.5</v>
      </c>
      <c r="C217" s="1">
        <v>12.17</v>
      </c>
      <c r="D217" s="1">
        <v>24.5</v>
      </c>
      <c r="E217" s="1">
        <v>0</v>
      </c>
      <c r="F217">
        <v>20.2</v>
      </c>
      <c r="G217">
        <f t="shared" si="12"/>
        <v>1</v>
      </c>
      <c r="H217">
        <f t="shared" si="13"/>
        <v>3.7883131880931131</v>
      </c>
      <c r="I217">
        <f t="shared" si="14"/>
        <v>0.97786719969132208</v>
      </c>
      <c r="J217">
        <f t="shared" si="15"/>
        <v>-2.2381405803980497E-2</v>
      </c>
    </row>
    <row r="218" spans="1:10" x14ac:dyDescent="0.35">
      <c r="A218" s="2">
        <v>44047</v>
      </c>
      <c r="B218" s="1">
        <v>23.8</v>
      </c>
      <c r="C218" s="1">
        <v>7.88</v>
      </c>
      <c r="D218" s="1">
        <v>31.3</v>
      </c>
      <c r="E218" s="1">
        <v>0</v>
      </c>
      <c r="F218">
        <v>35</v>
      </c>
      <c r="G218">
        <f t="shared" si="12"/>
        <v>1</v>
      </c>
      <c r="H218">
        <f t="shared" si="13"/>
        <v>6.9600045409875699</v>
      </c>
      <c r="I218">
        <f t="shared" si="14"/>
        <v>0.99905180765730306</v>
      </c>
      <c r="J218">
        <f t="shared" si="15"/>
        <v>-9.4864216142190804E-4</v>
      </c>
    </row>
    <row r="219" spans="1:10" x14ac:dyDescent="0.35">
      <c r="A219" s="2">
        <v>44048</v>
      </c>
      <c r="B219" s="1">
        <v>24.2</v>
      </c>
      <c r="C219" s="1">
        <v>5.66</v>
      </c>
      <c r="D219" s="1">
        <v>26.4</v>
      </c>
      <c r="E219" s="1">
        <v>0</v>
      </c>
      <c r="F219">
        <v>37.6</v>
      </c>
      <c r="G219">
        <f t="shared" si="12"/>
        <v>1</v>
      </c>
      <c r="H219">
        <f t="shared" si="13"/>
        <v>7.129139489940207</v>
      </c>
      <c r="I219">
        <f t="shared" si="14"/>
        <v>0.99919923303050218</v>
      </c>
      <c r="J219">
        <f t="shared" si="15"/>
        <v>-8.0108775462840005E-4</v>
      </c>
    </row>
    <row r="220" spans="1:10" x14ac:dyDescent="0.35">
      <c r="A220" s="2">
        <v>44049</v>
      </c>
      <c r="B220" s="1">
        <v>24.4</v>
      </c>
      <c r="C220" s="1">
        <v>11.41</v>
      </c>
      <c r="D220" s="1">
        <v>31.9</v>
      </c>
      <c r="E220" s="1">
        <v>0</v>
      </c>
      <c r="F220">
        <v>15</v>
      </c>
      <c r="G220">
        <f t="shared" si="12"/>
        <v>1</v>
      </c>
      <c r="H220">
        <f t="shared" si="13"/>
        <v>5.4912706500933313</v>
      </c>
      <c r="I220">
        <f t="shared" si="14"/>
        <v>0.99589432361200736</v>
      </c>
      <c r="J220">
        <f t="shared" si="15"/>
        <v>-4.1141278177832009E-3</v>
      </c>
    </row>
    <row r="221" spans="1:10" x14ac:dyDescent="0.35">
      <c r="A221" s="2">
        <v>44050</v>
      </c>
      <c r="B221" s="1">
        <v>24.6</v>
      </c>
      <c r="C221" s="1">
        <v>17.86</v>
      </c>
      <c r="D221" s="1">
        <v>30.5</v>
      </c>
      <c r="E221" s="1">
        <v>0</v>
      </c>
      <c r="F221">
        <v>6.8</v>
      </c>
      <c r="G221">
        <f t="shared" si="12"/>
        <v>1</v>
      </c>
      <c r="H221">
        <f t="shared" si="13"/>
        <v>2.260319967216593</v>
      </c>
      <c r="I221">
        <f t="shared" si="14"/>
        <v>0.90553700451341446</v>
      </c>
      <c r="J221">
        <f t="shared" si="15"/>
        <v>-9.9227136106692537E-2</v>
      </c>
    </row>
    <row r="222" spans="1:10" x14ac:dyDescent="0.35">
      <c r="A222" s="2">
        <v>44051</v>
      </c>
      <c r="B222" s="1">
        <v>24.7</v>
      </c>
      <c r="C222" s="1">
        <v>20.76</v>
      </c>
      <c r="D222" s="1">
        <v>29.1</v>
      </c>
      <c r="E222" s="1">
        <v>0</v>
      </c>
      <c r="F222">
        <v>4.4000000000000004</v>
      </c>
      <c r="G222">
        <f t="shared" si="12"/>
        <v>1</v>
      </c>
      <c r="H222">
        <f t="shared" si="13"/>
        <v>0.66701335166315712</v>
      </c>
      <c r="I222">
        <f t="shared" si="14"/>
        <v>0.66083407643818004</v>
      </c>
      <c r="J222">
        <f t="shared" si="15"/>
        <v>-0.41425248964526051</v>
      </c>
    </row>
    <row r="223" spans="1:10" x14ac:dyDescent="0.35">
      <c r="A223" s="2">
        <v>44052</v>
      </c>
      <c r="B223" s="1">
        <v>24.3</v>
      </c>
      <c r="C223" s="1">
        <v>14.32</v>
      </c>
      <c r="D223" s="1">
        <v>25.7</v>
      </c>
      <c r="E223" s="1">
        <v>0</v>
      </c>
      <c r="F223">
        <v>2.1</v>
      </c>
      <c r="G223">
        <f t="shared" si="12"/>
        <v>1</v>
      </c>
      <c r="H223">
        <f t="shared" si="13"/>
        <v>2.991343802452076</v>
      </c>
      <c r="I223">
        <f t="shared" si="14"/>
        <v>0.9521815331691269</v>
      </c>
      <c r="J223">
        <f t="shared" si="15"/>
        <v>-4.8999576267031573E-2</v>
      </c>
    </row>
    <row r="224" spans="1:10" x14ac:dyDescent="0.35">
      <c r="A224" s="2">
        <v>44053</v>
      </c>
      <c r="B224" s="1">
        <v>23.8</v>
      </c>
      <c r="C224" s="1">
        <v>8.3699999999999992</v>
      </c>
      <c r="D224" s="1">
        <v>21.3</v>
      </c>
      <c r="E224" s="1">
        <v>0</v>
      </c>
      <c r="F224">
        <v>11</v>
      </c>
      <c r="G224">
        <f t="shared" si="12"/>
        <v>1</v>
      </c>
      <c r="H224">
        <f t="shared" si="13"/>
        <v>4.8946012681499775</v>
      </c>
      <c r="I224">
        <f t="shared" si="14"/>
        <v>0.99256874313972565</v>
      </c>
      <c r="J224">
        <f t="shared" si="15"/>
        <v>-7.4590062100399783E-3</v>
      </c>
    </row>
    <row r="225" spans="1:10" x14ac:dyDescent="0.35">
      <c r="A225" s="2">
        <v>44054</v>
      </c>
      <c r="B225" s="1">
        <v>23.8</v>
      </c>
      <c r="C225" s="1">
        <v>7.48</v>
      </c>
      <c r="D225" s="1">
        <v>23.4</v>
      </c>
      <c r="E225" s="1">
        <v>0</v>
      </c>
      <c r="F225">
        <v>7.4</v>
      </c>
      <c r="G225">
        <f t="shared" si="12"/>
        <v>1</v>
      </c>
      <c r="H225">
        <f t="shared" si="13"/>
        <v>5.6936199194524519</v>
      </c>
      <c r="I225">
        <f t="shared" si="14"/>
        <v>0.99664391996976898</v>
      </c>
      <c r="J225">
        <f t="shared" si="15"/>
        <v>-3.3617242987651215E-3</v>
      </c>
    </row>
    <row r="226" spans="1:10" x14ac:dyDescent="0.35">
      <c r="A226" s="2">
        <v>44055</v>
      </c>
      <c r="B226" s="1">
        <v>23.8</v>
      </c>
      <c r="C226" s="1">
        <v>12.45</v>
      </c>
      <c r="D226" s="1">
        <v>29.6</v>
      </c>
      <c r="E226" s="1">
        <v>0</v>
      </c>
      <c r="F226">
        <v>19.8</v>
      </c>
      <c r="G226">
        <f t="shared" si="12"/>
        <v>1</v>
      </c>
      <c r="H226">
        <f t="shared" si="13"/>
        <v>4.5266606494402355</v>
      </c>
      <c r="I226">
        <f t="shared" si="14"/>
        <v>0.98929901305283785</v>
      </c>
      <c r="J226">
        <f t="shared" si="15"/>
        <v>-1.0758654275172284E-2</v>
      </c>
    </row>
    <row r="227" spans="1:10" x14ac:dyDescent="0.35">
      <c r="A227" s="2">
        <v>44056</v>
      </c>
      <c r="B227" s="1">
        <v>23.3</v>
      </c>
      <c r="C227" s="1">
        <v>8.85</v>
      </c>
      <c r="D227" s="1">
        <v>26.1</v>
      </c>
      <c r="E227" s="1">
        <v>0</v>
      </c>
      <c r="F227">
        <v>21.3</v>
      </c>
      <c r="G227">
        <f t="shared" si="12"/>
        <v>1</v>
      </c>
      <c r="H227">
        <f t="shared" si="13"/>
        <v>5.5047304188052522</v>
      </c>
      <c r="I227">
        <f t="shared" si="14"/>
        <v>0.99594899246165125</v>
      </c>
      <c r="J227">
        <f t="shared" si="15"/>
        <v>-4.05923509683828E-3</v>
      </c>
    </row>
    <row r="228" spans="1:10" x14ac:dyDescent="0.35">
      <c r="A228" s="2">
        <v>44057</v>
      </c>
      <c r="B228" s="1">
        <v>23.1</v>
      </c>
      <c r="C228" s="1">
        <v>6.8</v>
      </c>
      <c r="D228" s="1">
        <v>24.1</v>
      </c>
      <c r="E228" s="1">
        <v>0</v>
      </c>
      <c r="F228">
        <v>24.3</v>
      </c>
      <c r="G228">
        <f t="shared" si="12"/>
        <v>1</v>
      </c>
      <c r="H228">
        <f t="shared" si="13"/>
        <v>6.0687722404412092</v>
      </c>
      <c r="I228">
        <f t="shared" si="14"/>
        <v>0.99769132977356412</v>
      </c>
      <c r="J228">
        <f t="shared" si="15"/>
        <v>-2.311339314363634E-3</v>
      </c>
    </row>
    <row r="229" spans="1:10" x14ac:dyDescent="0.35">
      <c r="A229" s="2">
        <v>44058</v>
      </c>
      <c r="B229" s="1">
        <v>23.2</v>
      </c>
      <c r="C229" s="1">
        <v>6.66</v>
      </c>
      <c r="D229" s="1">
        <v>23.2</v>
      </c>
      <c r="E229" s="1">
        <v>0</v>
      </c>
      <c r="F229">
        <v>31.8</v>
      </c>
      <c r="G229">
        <f t="shared" si="12"/>
        <v>1</v>
      </c>
      <c r="H229">
        <f t="shared" si="13"/>
        <v>5.9781942988356427</v>
      </c>
      <c r="I229">
        <f t="shared" si="14"/>
        <v>0.99747300515846504</v>
      </c>
      <c r="J229">
        <f t="shared" si="15"/>
        <v>-2.5301930820939363E-3</v>
      </c>
    </row>
    <row r="230" spans="1:10" x14ac:dyDescent="0.35">
      <c r="A230" s="2">
        <v>44059</v>
      </c>
      <c r="B230" s="1">
        <v>23.2</v>
      </c>
      <c r="C230" s="1">
        <v>6.95</v>
      </c>
      <c r="D230" s="1">
        <v>24</v>
      </c>
      <c r="E230" s="1">
        <v>0</v>
      </c>
      <c r="F230">
        <v>16.899999999999999</v>
      </c>
      <c r="G230">
        <f t="shared" si="12"/>
        <v>1</v>
      </c>
      <c r="H230">
        <f t="shared" si="13"/>
        <v>5.9906486659212366</v>
      </c>
      <c r="I230">
        <f t="shared" si="14"/>
        <v>0.99750420404737028</v>
      </c>
      <c r="J230">
        <f t="shared" si="15"/>
        <v>-2.4989156431700094E-3</v>
      </c>
    </row>
    <row r="231" spans="1:10" x14ac:dyDescent="0.35">
      <c r="A231" s="2">
        <v>44060</v>
      </c>
      <c r="B231" s="1">
        <v>23.3</v>
      </c>
      <c r="C231" s="1">
        <v>7.14</v>
      </c>
      <c r="D231" s="1">
        <v>21.9</v>
      </c>
      <c r="E231" s="1">
        <v>0</v>
      </c>
      <c r="F231">
        <v>11.8</v>
      </c>
      <c r="G231">
        <f t="shared" si="12"/>
        <v>1</v>
      </c>
      <c r="H231">
        <f t="shared" si="13"/>
        <v>5.5263615628817488</v>
      </c>
      <c r="I231">
        <f t="shared" si="14"/>
        <v>0.9960353357552556</v>
      </c>
      <c r="J231">
        <f t="shared" si="15"/>
        <v>-3.9725443609370447E-3</v>
      </c>
    </row>
    <row r="232" spans="1:10" x14ac:dyDescent="0.35">
      <c r="A232" s="2">
        <v>44061</v>
      </c>
      <c r="B232" s="1">
        <v>23.9</v>
      </c>
      <c r="C232" s="1">
        <v>15.23</v>
      </c>
      <c r="D232" s="1">
        <v>23.1</v>
      </c>
      <c r="E232" s="1">
        <v>0</v>
      </c>
      <c r="F232">
        <v>3.5</v>
      </c>
      <c r="G232">
        <f t="shared" si="12"/>
        <v>1</v>
      </c>
      <c r="H232">
        <f t="shared" si="13"/>
        <v>2.0516646565526555</v>
      </c>
      <c r="I232">
        <f t="shared" si="14"/>
        <v>0.8861157149663953</v>
      </c>
      <c r="J232">
        <f t="shared" si="15"/>
        <v>-0.1209077331054466</v>
      </c>
    </row>
    <row r="233" spans="1:10" x14ac:dyDescent="0.35">
      <c r="A233" s="2">
        <v>44062</v>
      </c>
      <c r="B233" s="1">
        <v>24.1</v>
      </c>
      <c r="C233" s="1">
        <v>15.39</v>
      </c>
      <c r="D233" s="1">
        <v>26.3</v>
      </c>
      <c r="E233" s="1">
        <v>0</v>
      </c>
      <c r="F233">
        <v>3.9</v>
      </c>
      <c r="G233">
        <f t="shared" si="12"/>
        <v>1</v>
      </c>
      <c r="H233">
        <f t="shared" si="13"/>
        <v>2.5853098693658243</v>
      </c>
      <c r="I233">
        <f t="shared" si="14"/>
        <v>0.92991014290828589</v>
      </c>
      <c r="J233">
        <f t="shared" si="15"/>
        <v>-7.2667318031624253E-2</v>
      </c>
    </row>
    <row r="234" spans="1:10" x14ac:dyDescent="0.35">
      <c r="A234" s="2">
        <v>44063</v>
      </c>
      <c r="B234" s="1">
        <v>23.7</v>
      </c>
      <c r="C234" s="1">
        <v>10.97</v>
      </c>
      <c r="D234" s="1">
        <v>25.5</v>
      </c>
      <c r="E234" s="1">
        <v>0</v>
      </c>
      <c r="F234">
        <v>6.4</v>
      </c>
      <c r="G234">
        <f t="shared" si="12"/>
        <v>1</v>
      </c>
      <c r="H234">
        <f t="shared" si="13"/>
        <v>4.4500617835842826</v>
      </c>
      <c r="I234">
        <f t="shared" si="14"/>
        <v>0.98845695247603671</v>
      </c>
      <c r="J234">
        <f t="shared" si="15"/>
        <v>-1.1610185649476971E-2</v>
      </c>
    </row>
    <row r="235" spans="1:10" x14ac:dyDescent="0.35">
      <c r="A235" s="2">
        <v>44064</v>
      </c>
      <c r="B235" s="1">
        <v>23.9</v>
      </c>
      <c r="C235" s="1">
        <v>12.58</v>
      </c>
      <c r="D235" s="1">
        <v>25.3</v>
      </c>
      <c r="E235" s="1">
        <v>0</v>
      </c>
      <c r="F235">
        <v>7.7</v>
      </c>
      <c r="G235">
        <f t="shared" si="12"/>
        <v>1</v>
      </c>
      <c r="H235">
        <f t="shared" si="13"/>
        <v>3.685858856563625</v>
      </c>
      <c r="I235">
        <f t="shared" si="14"/>
        <v>0.97553777653877072</v>
      </c>
      <c r="J235">
        <f t="shared" si="15"/>
        <v>-2.4766394359939336E-2</v>
      </c>
    </row>
    <row r="236" spans="1:10" x14ac:dyDescent="0.35">
      <c r="A236" s="2">
        <v>44065</v>
      </c>
      <c r="B236" s="1">
        <v>24.3</v>
      </c>
      <c r="C236" s="1">
        <v>16.78</v>
      </c>
      <c r="D236" s="1">
        <v>26.8</v>
      </c>
      <c r="E236" s="1">
        <v>0</v>
      </c>
      <c r="F236">
        <v>5.2</v>
      </c>
      <c r="G236">
        <f t="shared" si="12"/>
        <v>1</v>
      </c>
      <c r="H236">
        <f t="shared" si="13"/>
        <v>2.0518663836354154</v>
      </c>
      <c r="I236">
        <f t="shared" si="14"/>
        <v>0.88613607059971744</v>
      </c>
      <c r="J236">
        <f t="shared" si="15"/>
        <v>-0.12088476161404924</v>
      </c>
    </row>
    <row r="237" spans="1:10" x14ac:dyDescent="0.35">
      <c r="A237" s="2">
        <v>44066</v>
      </c>
      <c r="B237" s="1">
        <v>24.2</v>
      </c>
      <c r="C237" s="1">
        <v>19.809999999999999</v>
      </c>
      <c r="D237" s="1">
        <v>29</v>
      </c>
      <c r="E237" s="1">
        <v>0</v>
      </c>
      <c r="F237">
        <v>5.2</v>
      </c>
      <c r="G237">
        <f t="shared" si="12"/>
        <v>1</v>
      </c>
      <c r="H237">
        <f t="shared" si="13"/>
        <v>1.0401689022964034</v>
      </c>
      <c r="I237">
        <f t="shared" si="14"/>
        <v>0.73888259458150751</v>
      </c>
      <c r="J237">
        <f t="shared" si="15"/>
        <v>-0.30261624131623377</v>
      </c>
    </row>
    <row r="238" spans="1:10" x14ac:dyDescent="0.35">
      <c r="A238" s="2">
        <v>44067</v>
      </c>
      <c r="B238" s="1">
        <v>24.3</v>
      </c>
      <c r="C238" s="1">
        <v>21.16</v>
      </c>
      <c r="D238" s="1">
        <v>27.6</v>
      </c>
      <c r="E238" s="1">
        <v>0</v>
      </c>
      <c r="F238">
        <v>3.3</v>
      </c>
      <c r="G238">
        <f t="shared" si="12"/>
        <v>1</v>
      </c>
      <c r="H238">
        <f t="shared" si="13"/>
        <v>0.16619927595679229</v>
      </c>
      <c r="I238">
        <f t="shared" si="14"/>
        <v>0.54145444098704065</v>
      </c>
      <c r="J238">
        <f t="shared" si="15"/>
        <v>-0.61349635091526877</v>
      </c>
    </row>
    <row r="239" spans="1:10" x14ac:dyDescent="0.35">
      <c r="A239" s="2">
        <v>44068</v>
      </c>
      <c r="B239" s="1">
        <v>24.3</v>
      </c>
      <c r="C239" s="1">
        <v>21.98</v>
      </c>
      <c r="D239" s="1">
        <v>22.1</v>
      </c>
      <c r="E239" s="1">
        <v>0</v>
      </c>
      <c r="F239">
        <v>0.5</v>
      </c>
      <c r="G239">
        <f t="shared" si="12"/>
        <v>0</v>
      </c>
      <c r="H239">
        <f t="shared" si="13"/>
        <v>-1.2252531773698259</v>
      </c>
      <c r="I239">
        <f t="shared" si="14"/>
        <v>0.22701331040657005</v>
      </c>
      <c r="J239">
        <f t="shared" si="15"/>
        <v>-0.25749344969764953</v>
      </c>
    </row>
    <row r="240" spans="1:10" x14ac:dyDescent="0.35">
      <c r="A240" s="2">
        <v>44069</v>
      </c>
      <c r="B240" s="1">
        <v>24.4</v>
      </c>
      <c r="C240" s="1">
        <v>19.55</v>
      </c>
      <c r="D240" s="1">
        <v>20.399999999999999</v>
      </c>
      <c r="E240" s="1">
        <v>0</v>
      </c>
      <c r="F240">
        <v>0.8</v>
      </c>
      <c r="G240">
        <f t="shared" si="12"/>
        <v>1</v>
      </c>
      <c r="H240">
        <f t="shared" si="13"/>
        <v>-0.40010872578508527</v>
      </c>
      <c r="I240">
        <f t="shared" si="14"/>
        <v>0.40128621762965688</v>
      </c>
      <c r="J240">
        <f t="shared" si="15"/>
        <v>-0.91308034660590576</v>
      </c>
    </row>
    <row r="241" spans="1:10" x14ac:dyDescent="0.35">
      <c r="A241" s="2">
        <v>44070</v>
      </c>
      <c r="B241" s="1">
        <v>24</v>
      </c>
      <c r="C241" s="1">
        <v>14.17</v>
      </c>
      <c r="D241" s="1">
        <v>18.899999999999999</v>
      </c>
      <c r="E241" s="1">
        <v>0</v>
      </c>
      <c r="F241">
        <v>0.9</v>
      </c>
      <c r="G241">
        <f t="shared" si="12"/>
        <v>1</v>
      </c>
      <c r="H241">
        <f t="shared" si="13"/>
        <v>1.781508035705905</v>
      </c>
      <c r="I241">
        <f t="shared" si="14"/>
        <v>0.85588297789931966</v>
      </c>
      <c r="J241">
        <f t="shared" si="15"/>
        <v>-0.1556216202473362</v>
      </c>
    </row>
    <row r="242" spans="1:10" x14ac:dyDescent="0.35">
      <c r="A242" s="2">
        <v>44071</v>
      </c>
      <c r="B242" s="1">
        <v>23.4</v>
      </c>
      <c r="C242" s="1">
        <v>9.48</v>
      </c>
      <c r="D242" s="1">
        <v>21</v>
      </c>
      <c r="E242" s="1">
        <v>0</v>
      </c>
      <c r="F242">
        <v>6.4</v>
      </c>
      <c r="G242">
        <f t="shared" si="12"/>
        <v>1</v>
      </c>
      <c r="H242">
        <f t="shared" si="13"/>
        <v>4.2848444385340656</v>
      </c>
      <c r="I242">
        <f t="shared" si="14"/>
        <v>0.98641142862417686</v>
      </c>
      <c r="J242">
        <f t="shared" si="15"/>
        <v>-1.3681741002673409E-2</v>
      </c>
    </row>
    <row r="243" spans="1:10" x14ac:dyDescent="0.35">
      <c r="A243" s="2">
        <v>44072</v>
      </c>
      <c r="B243" s="1">
        <v>23.5</v>
      </c>
      <c r="C243" s="1">
        <v>11.38</v>
      </c>
      <c r="D243" s="1">
        <v>23.3</v>
      </c>
      <c r="E243" s="1">
        <v>0</v>
      </c>
      <c r="F243">
        <v>4</v>
      </c>
      <c r="G243">
        <f t="shared" si="12"/>
        <v>1</v>
      </c>
      <c r="H243">
        <f t="shared" si="13"/>
        <v>3.835686190749481</v>
      </c>
      <c r="I243">
        <f t="shared" si="14"/>
        <v>0.97886961067516587</v>
      </c>
      <c r="J243">
        <f t="shared" si="15"/>
        <v>-2.1356831557486591E-2</v>
      </c>
    </row>
    <row r="244" spans="1:10" x14ac:dyDescent="0.35">
      <c r="A244" s="2">
        <v>44073</v>
      </c>
      <c r="B244" s="1">
        <v>23.6</v>
      </c>
      <c r="C244" s="1">
        <v>12.69</v>
      </c>
      <c r="D244" s="1">
        <v>25.6</v>
      </c>
      <c r="E244" s="1">
        <v>0</v>
      </c>
      <c r="F244">
        <v>2</v>
      </c>
      <c r="G244">
        <f t="shared" si="12"/>
        <v>1</v>
      </c>
      <c r="H244">
        <f t="shared" si="13"/>
        <v>3.6603400872462863</v>
      </c>
      <c r="I244">
        <f t="shared" si="14"/>
        <v>0.97492135422328619</v>
      </c>
      <c r="J244">
        <f t="shared" si="15"/>
        <v>-2.5398473572762072E-2</v>
      </c>
    </row>
    <row r="245" spans="1:10" x14ac:dyDescent="0.35">
      <c r="A245" s="2">
        <v>44074</v>
      </c>
      <c r="B245" s="1">
        <v>24</v>
      </c>
      <c r="C245" s="1">
        <v>20.37</v>
      </c>
      <c r="D245" s="1">
        <v>21.9</v>
      </c>
      <c r="E245" s="1">
        <v>0</v>
      </c>
      <c r="F245">
        <v>2.4</v>
      </c>
      <c r="G245">
        <f t="shared" si="12"/>
        <v>1</v>
      </c>
      <c r="H245">
        <f t="shared" si="13"/>
        <v>-0.54443993117839184</v>
      </c>
      <c r="I245">
        <f t="shared" si="14"/>
        <v>0.36715534691248369</v>
      </c>
      <c r="J245">
        <f t="shared" si="15"/>
        <v>-1.0019702318990356</v>
      </c>
    </row>
    <row r="246" spans="1:10" x14ac:dyDescent="0.35">
      <c r="A246" s="2">
        <v>44075</v>
      </c>
      <c r="B246" s="1">
        <v>24.1</v>
      </c>
      <c r="C246" s="1">
        <v>18.79</v>
      </c>
      <c r="D246" s="1">
        <v>19.2</v>
      </c>
      <c r="E246" s="1">
        <v>0</v>
      </c>
      <c r="F246">
        <v>1.6</v>
      </c>
      <c r="G246">
        <f t="shared" si="12"/>
        <v>1</v>
      </c>
      <c r="H246">
        <f t="shared" si="13"/>
        <v>-0.29757059936790498</v>
      </c>
      <c r="I246">
        <f t="shared" si="14"/>
        <v>0.42615147749742288</v>
      </c>
      <c r="J246">
        <f t="shared" si="15"/>
        <v>-0.85296041493683505</v>
      </c>
    </row>
    <row r="247" spans="1:10" x14ac:dyDescent="0.35">
      <c r="A247" s="2">
        <v>44076</v>
      </c>
      <c r="B247" s="1">
        <v>24.7</v>
      </c>
      <c r="C247" s="1">
        <v>19.38</v>
      </c>
      <c r="D247" s="1">
        <v>10.7</v>
      </c>
      <c r="E247" s="1">
        <v>0</v>
      </c>
      <c r="F247">
        <v>0.8</v>
      </c>
      <c r="G247">
        <f t="shared" si="12"/>
        <v>1</v>
      </c>
      <c r="H247">
        <f t="shared" si="13"/>
        <v>-2.0744646222352645</v>
      </c>
      <c r="I247">
        <f t="shared" si="14"/>
        <v>0.11160361091192078</v>
      </c>
      <c r="J247">
        <f t="shared" si="15"/>
        <v>-2.1928018737167814</v>
      </c>
    </row>
    <row r="248" spans="1:10" x14ac:dyDescent="0.35">
      <c r="A248" s="2">
        <v>44077</v>
      </c>
      <c r="B248" s="1">
        <v>24.9</v>
      </c>
      <c r="C248" s="1">
        <v>18.12</v>
      </c>
      <c r="D248" s="1">
        <v>8.6999999999999993</v>
      </c>
      <c r="E248" s="1">
        <v>0</v>
      </c>
      <c r="F248">
        <v>4.4000000000000004</v>
      </c>
      <c r="G248">
        <f t="shared" si="12"/>
        <v>1</v>
      </c>
      <c r="H248">
        <f t="shared" si="13"/>
        <v>-1.8375738922426046</v>
      </c>
      <c r="I248">
        <f t="shared" si="14"/>
        <v>0.13733847679970915</v>
      </c>
      <c r="J248">
        <f t="shared" si="15"/>
        <v>-1.9853067665769784</v>
      </c>
    </row>
    <row r="249" spans="1:10" x14ac:dyDescent="0.35">
      <c r="A249" s="2">
        <v>44078</v>
      </c>
      <c r="B249" s="1">
        <v>25.9</v>
      </c>
      <c r="C249" s="1">
        <v>21.25</v>
      </c>
      <c r="D249" s="1">
        <v>14.3</v>
      </c>
      <c r="E249" s="1">
        <v>0</v>
      </c>
      <c r="F249">
        <v>5.3</v>
      </c>
      <c r="G249">
        <f t="shared" si="12"/>
        <v>1</v>
      </c>
      <c r="H249">
        <f t="shared" si="13"/>
        <v>-2.1621937191309768</v>
      </c>
      <c r="I249">
        <f t="shared" si="14"/>
        <v>0.10319725126560624</v>
      </c>
      <c r="J249">
        <f t="shared" si="15"/>
        <v>-2.2711130613125885</v>
      </c>
    </row>
    <row r="250" spans="1:10" x14ac:dyDescent="0.35">
      <c r="A250" s="2">
        <v>44079</v>
      </c>
      <c r="B250" s="1">
        <v>26</v>
      </c>
      <c r="C250" s="1">
        <v>21.02</v>
      </c>
      <c r="D250" s="1">
        <v>12.8</v>
      </c>
      <c r="E250" s="1">
        <v>0</v>
      </c>
      <c r="F250">
        <v>8.1</v>
      </c>
      <c r="G250">
        <f t="shared" si="12"/>
        <v>1</v>
      </c>
      <c r="H250">
        <f t="shared" si="13"/>
        <v>-2.3212837045183266</v>
      </c>
      <c r="I250">
        <f t="shared" si="14"/>
        <v>8.9375526691320414E-2</v>
      </c>
      <c r="J250">
        <f t="shared" si="15"/>
        <v>-2.4149083849355906</v>
      </c>
    </row>
    <row r="251" spans="1:10" x14ac:dyDescent="0.35">
      <c r="A251" s="2">
        <v>44080</v>
      </c>
      <c r="B251" s="1">
        <v>26.1</v>
      </c>
      <c r="C251" s="1">
        <v>16.89</v>
      </c>
      <c r="D251" s="1">
        <v>11.9</v>
      </c>
      <c r="E251" s="1">
        <v>0</v>
      </c>
      <c r="F251">
        <v>11.2</v>
      </c>
      <c r="G251">
        <f t="shared" si="12"/>
        <v>1</v>
      </c>
      <c r="H251">
        <f t="shared" si="13"/>
        <v>-0.56014900937346779</v>
      </c>
      <c r="I251">
        <f t="shared" si="14"/>
        <v>0.36351298252573921</v>
      </c>
      <c r="J251">
        <f t="shared" si="15"/>
        <v>-1.0119402673073055</v>
      </c>
    </row>
    <row r="252" spans="1:10" x14ac:dyDescent="0.35">
      <c r="A252" s="2">
        <v>44081</v>
      </c>
      <c r="B252" s="1">
        <v>24.8</v>
      </c>
      <c r="C252" s="1">
        <v>16.809999999999999</v>
      </c>
      <c r="D252" s="1">
        <v>12.5</v>
      </c>
      <c r="E252" s="1">
        <v>0</v>
      </c>
      <c r="F252">
        <v>18.8</v>
      </c>
      <c r="G252">
        <f t="shared" si="12"/>
        <v>1</v>
      </c>
      <c r="H252">
        <f t="shared" si="13"/>
        <v>-0.54104780913170947</v>
      </c>
      <c r="I252">
        <f t="shared" si="14"/>
        <v>0.36794386883743946</v>
      </c>
      <c r="J252">
        <f t="shared" si="15"/>
        <v>-0.99982488278018533</v>
      </c>
    </row>
    <row r="253" spans="1:10" x14ac:dyDescent="0.35">
      <c r="A253" s="2">
        <v>44082</v>
      </c>
      <c r="B253" s="1">
        <v>24.7</v>
      </c>
      <c r="C253" s="1">
        <v>18.73</v>
      </c>
      <c r="D253" s="1">
        <v>12.8</v>
      </c>
      <c r="E253" s="1">
        <v>0</v>
      </c>
      <c r="F253">
        <v>18.2</v>
      </c>
      <c r="G253">
        <f t="shared" si="12"/>
        <v>1</v>
      </c>
      <c r="H253">
        <f t="shared" si="13"/>
        <v>-1.3868271821658977</v>
      </c>
      <c r="I253">
        <f t="shared" si="14"/>
        <v>0.19991476225959404</v>
      </c>
      <c r="J253">
        <f t="shared" si="15"/>
        <v>-1.6098641919803471</v>
      </c>
    </row>
    <row r="254" spans="1:10" x14ac:dyDescent="0.35">
      <c r="A254" s="2">
        <v>44083</v>
      </c>
      <c r="B254" s="1">
        <v>25.4</v>
      </c>
      <c r="C254" s="1">
        <v>19.71</v>
      </c>
      <c r="D254" s="1">
        <v>11.9</v>
      </c>
      <c r="E254" s="1">
        <v>0</v>
      </c>
      <c r="F254">
        <v>7.1</v>
      </c>
      <c r="G254">
        <f t="shared" si="12"/>
        <v>1</v>
      </c>
      <c r="H254">
        <f t="shared" si="13"/>
        <v>-1.9379660165274397</v>
      </c>
      <c r="I254">
        <f t="shared" si="14"/>
        <v>0.1258714810975321</v>
      </c>
      <c r="J254">
        <f t="shared" si="15"/>
        <v>-2.0724938838651998</v>
      </c>
    </row>
    <row r="255" spans="1:10" x14ac:dyDescent="0.35">
      <c r="A255" s="2">
        <v>44084</v>
      </c>
      <c r="B255" s="1">
        <v>25</v>
      </c>
      <c r="C255" s="1">
        <v>18.13</v>
      </c>
      <c r="D255" s="1">
        <v>8</v>
      </c>
      <c r="E255" s="1">
        <v>0</v>
      </c>
      <c r="F255">
        <v>9.9</v>
      </c>
      <c r="G255">
        <f t="shared" si="12"/>
        <v>1</v>
      </c>
      <c r="H255">
        <f t="shared" si="13"/>
        <v>-1.9610050915374602</v>
      </c>
      <c r="I255">
        <f t="shared" si="14"/>
        <v>0.12335831476745195</v>
      </c>
      <c r="J255">
        <f t="shared" si="15"/>
        <v>-2.0926620303543682</v>
      </c>
    </row>
    <row r="256" spans="1:10" x14ac:dyDescent="0.35">
      <c r="A256" s="2">
        <v>44085</v>
      </c>
      <c r="B256" s="1">
        <v>25</v>
      </c>
      <c r="C256" s="1">
        <v>14.67</v>
      </c>
      <c r="D256" s="1">
        <v>11.5</v>
      </c>
      <c r="E256" s="1">
        <v>0</v>
      </c>
      <c r="F256">
        <v>18.100000000000001</v>
      </c>
      <c r="G256">
        <f t="shared" si="12"/>
        <v>1</v>
      </c>
      <c r="H256">
        <f t="shared" si="13"/>
        <v>0.28804069203934723</v>
      </c>
      <c r="I256">
        <f t="shared" si="14"/>
        <v>0.57151639438310331</v>
      </c>
      <c r="J256">
        <f t="shared" si="15"/>
        <v>-0.55946210957411624</v>
      </c>
    </row>
    <row r="257" spans="1:10" x14ac:dyDescent="0.35">
      <c r="A257" s="2">
        <v>44086</v>
      </c>
      <c r="B257" s="1">
        <v>24.1</v>
      </c>
      <c r="C257" s="1">
        <v>15.69</v>
      </c>
      <c r="D257" s="1">
        <v>22.3</v>
      </c>
      <c r="E257" s="1">
        <v>0</v>
      </c>
      <c r="F257">
        <v>4.5999999999999996</v>
      </c>
      <c r="G257">
        <f t="shared" si="12"/>
        <v>1</v>
      </c>
      <c r="H257">
        <f t="shared" si="13"/>
        <v>1.7108833686964413</v>
      </c>
      <c r="I257">
        <f t="shared" si="14"/>
        <v>0.84695082610993411</v>
      </c>
      <c r="J257">
        <f t="shared" si="15"/>
        <v>-0.16611264255623864</v>
      </c>
    </row>
    <row r="258" spans="1:10" x14ac:dyDescent="0.35">
      <c r="A258" s="2">
        <v>44087</v>
      </c>
      <c r="B258" s="1">
        <v>23.6</v>
      </c>
      <c r="C258" s="1">
        <v>13.18</v>
      </c>
      <c r="D258" s="1">
        <v>21.1</v>
      </c>
      <c r="E258" s="1">
        <v>0</v>
      </c>
      <c r="F258">
        <v>1.2</v>
      </c>
      <c r="G258">
        <f t="shared" ref="G258:G321" si="16">IF(F258 &gt; 0.5, 1, 0)</f>
        <v>1</v>
      </c>
      <c r="H258">
        <f t="shared" ref="H258:H321" si="17" xml:space="preserve"> SUM($L$1, B258*$M$1, C258*$N$1, D258*$O$1)</f>
        <v>2.6058367960221918</v>
      </c>
      <c r="I258">
        <f t="shared" ref="I258:I321" si="18" xml:space="preserve"> 1 / (1 + EXP(-H258))</f>
        <v>0.93123628253552326</v>
      </c>
      <c r="J258">
        <f t="shared" ref="J258:J321" si="19" xml:space="preserve"> G258*LN(MAX(MIN(I258,1-0.0000000001),0.0000000001)) + (1-G258)*LN(MAX(MIN(1-I258,1-0.0000000001),0.0000000001))</f>
        <v>-7.1242239560054196E-2</v>
      </c>
    </row>
    <row r="259" spans="1:10" x14ac:dyDescent="0.35">
      <c r="A259" s="2">
        <v>44088</v>
      </c>
      <c r="B259" s="1">
        <v>23.8</v>
      </c>
      <c r="C259" s="1">
        <v>16.2</v>
      </c>
      <c r="D259" s="1">
        <v>14.8</v>
      </c>
      <c r="E259" s="1">
        <v>0</v>
      </c>
      <c r="F259">
        <v>6.8</v>
      </c>
      <c r="G259">
        <f t="shared" si="16"/>
        <v>1</v>
      </c>
      <c r="H259">
        <f t="shared" si="17"/>
        <v>6.6089273399325243E-2</v>
      </c>
      <c r="I259">
        <f t="shared" si="18"/>
        <v>0.51651630713781715</v>
      </c>
      <c r="J259">
        <f t="shared" si="19"/>
        <v>-0.66064841853397349</v>
      </c>
    </row>
    <row r="260" spans="1:10" x14ac:dyDescent="0.35">
      <c r="A260" s="2">
        <v>44089</v>
      </c>
      <c r="B260" s="1">
        <v>23.9</v>
      </c>
      <c r="C260" s="1">
        <v>11.66</v>
      </c>
      <c r="D260" s="1">
        <v>16.2</v>
      </c>
      <c r="E260" s="1">
        <v>0</v>
      </c>
      <c r="F260">
        <v>3.5</v>
      </c>
      <c r="G260">
        <f t="shared" si="16"/>
        <v>1</v>
      </c>
      <c r="H260">
        <f t="shared" si="17"/>
        <v>2.4402401967118421</v>
      </c>
      <c r="I260">
        <f t="shared" si="18"/>
        <v>0.91984479939952402</v>
      </c>
      <c r="J260">
        <f t="shared" si="19"/>
        <v>-8.3550319474738372E-2</v>
      </c>
    </row>
    <row r="261" spans="1:10" x14ac:dyDescent="0.35">
      <c r="A261" s="2">
        <v>44090</v>
      </c>
      <c r="B261" s="1">
        <v>23.9</v>
      </c>
      <c r="C261" s="1">
        <v>11.23</v>
      </c>
      <c r="D261" s="1">
        <v>17.3</v>
      </c>
      <c r="E261" s="1">
        <v>0</v>
      </c>
      <c r="F261">
        <v>9.6999999999999993</v>
      </c>
      <c r="G261">
        <f t="shared" si="16"/>
        <v>1</v>
      </c>
      <c r="H261">
        <f t="shared" si="17"/>
        <v>2.8419781964938609</v>
      </c>
      <c r="I261">
        <f t="shared" si="18"/>
        <v>0.94490254123315709</v>
      </c>
      <c r="J261">
        <f t="shared" si="19"/>
        <v>-5.6673487776962607E-2</v>
      </c>
    </row>
    <row r="262" spans="1:10" x14ac:dyDescent="0.35">
      <c r="A262" s="2">
        <v>44091</v>
      </c>
      <c r="B262" s="1">
        <v>23.9</v>
      </c>
      <c r="C262" s="1">
        <v>13.41</v>
      </c>
      <c r="D262" s="1">
        <v>14.8</v>
      </c>
      <c r="E262" s="1">
        <v>0</v>
      </c>
      <c r="F262">
        <v>9.3000000000000007</v>
      </c>
      <c r="G262">
        <f t="shared" si="16"/>
        <v>1</v>
      </c>
      <c r="H262">
        <f t="shared" si="17"/>
        <v>1.3707655361506283</v>
      </c>
      <c r="I262">
        <f t="shared" si="18"/>
        <v>0.79750380929401599</v>
      </c>
      <c r="J262">
        <f t="shared" si="19"/>
        <v>-0.2262686677903244</v>
      </c>
    </row>
    <row r="263" spans="1:10" x14ac:dyDescent="0.35">
      <c r="A263" s="2">
        <v>44092</v>
      </c>
      <c r="B263" s="1">
        <v>23.7</v>
      </c>
      <c r="C263" s="1">
        <v>12.37</v>
      </c>
      <c r="D263" s="1">
        <v>16.8</v>
      </c>
      <c r="E263" s="1">
        <v>0</v>
      </c>
      <c r="F263">
        <v>9.3000000000000007</v>
      </c>
      <c r="G263">
        <f t="shared" si="16"/>
        <v>1</v>
      </c>
      <c r="H263">
        <f t="shared" si="17"/>
        <v>2.2012780804752543</v>
      </c>
      <c r="I263">
        <f t="shared" si="18"/>
        <v>0.90036422423017859</v>
      </c>
      <c r="J263">
        <f t="shared" si="19"/>
        <v>-0.10495590393510305</v>
      </c>
    </row>
    <row r="264" spans="1:10" x14ac:dyDescent="0.35">
      <c r="A264" s="2">
        <v>44093</v>
      </c>
      <c r="B264" s="1">
        <v>24.1</v>
      </c>
      <c r="C264" s="1">
        <v>13.45</v>
      </c>
      <c r="D264" s="1">
        <v>14.5</v>
      </c>
      <c r="E264" s="1">
        <v>0</v>
      </c>
      <c r="F264">
        <v>17.399999999999999</v>
      </c>
      <c r="G264">
        <f t="shared" si="16"/>
        <v>1</v>
      </c>
      <c r="H264">
        <f t="shared" si="17"/>
        <v>1.3168013662808531</v>
      </c>
      <c r="I264">
        <f t="shared" si="18"/>
        <v>0.78864904497530686</v>
      </c>
      <c r="J264">
        <f t="shared" si="19"/>
        <v>-0.23743386701076824</v>
      </c>
    </row>
    <row r="265" spans="1:10" x14ac:dyDescent="0.35">
      <c r="A265" s="2">
        <v>44094</v>
      </c>
      <c r="B265" s="1">
        <v>24.2</v>
      </c>
      <c r="C265" s="1">
        <v>12.3</v>
      </c>
      <c r="D265" s="1">
        <v>12.6</v>
      </c>
      <c r="E265" s="1">
        <v>0</v>
      </c>
      <c r="F265">
        <v>32.299999999999997</v>
      </c>
      <c r="G265">
        <f t="shared" si="16"/>
        <v>1</v>
      </c>
      <c r="H265">
        <f t="shared" si="17"/>
        <v>1.5111526919576179</v>
      </c>
      <c r="I265">
        <f t="shared" si="18"/>
        <v>0.81923197291093097</v>
      </c>
      <c r="J265">
        <f t="shared" si="19"/>
        <v>-0.19938799602623342</v>
      </c>
    </row>
    <row r="266" spans="1:10" x14ac:dyDescent="0.35">
      <c r="A266" s="2">
        <v>44095</v>
      </c>
      <c r="B266" s="1">
        <v>25.1</v>
      </c>
      <c r="C266" s="1">
        <v>15.81</v>
      </c>
      <c r="D266" s="1">
        <v>13</v>
      </c>
      <c r="E266" s="1">
        <v>0</v>
      </c>
      <c r="F266">
        <v>14.3</v>
      </c>
      <c r="G266">
        <f t="shared" si="16"/>
        <v>1</v>
      </c>
      <c r="H266">
        <f t="shared" si="17"/>
        <v>4.4549615834004186E-2</v>
      </c>
      <c r="I266">
        <f t="shared" si="18"/>
        <v>0.51113556231964963</v>
      </c>
      <c r="J266">
        <f t="shared" si="19"/>
        <v>-0.67112043566438029</v>
      </c>
    </row>
    <row r="267" spans="1:10" x14ac:dyDescent="0.35">
      <c r="A267" s="2">
        <v>44096</v>
      </c>
      <c r="B267" s="1">
        <v>24.6</v>
      </c>
      <c r="C267" s="1">
        <v>12.11</v>
      </c>
      <c r="D267" s="1">
        <v>17</v>
      </c>
      <c r="E267" s="1">
        <v>0</v>
      </c>
      <c r="F267">
        <v>15.9</v>
      </c>
      <c r="G267">
        <f t="shared" si="16"/>
        <v>1</v>
      </c>
      <c r="H267">
        <f t="shared" si="17"/>
        <v>2.447528198140315</v>
      </c>
      <c r="I267">
        <f t="shared" si="18"/>
        <v>0.92038050471686406</v>
      </c>
      <c r="J267">
        <f t="shared" si="19"/>
        <v>-8.2968102361133472E-2</v>
      </c>
    </row>
    <row r="268" spans="1:10" x14ac:dyDescent="0.35">
      <c r="A268" s="2">
        <v>44097</v>
      </c>
      <c r="B268" s="1">
        <v>24.1</v>
      </c>
      <c r="C268" s="1">
        <v>10.41</v>
      </c>
      <c r="D268" s="1">
        <v>25</v>
      </c>
      <c r="E268" s="1">
        <v>0</v>
      </c>
      <c r="F268">
        <v>6.3</v>
      </c>
      <c r="G268">
        <f t="shared" si="16"/>
        <v>1</v>
      </c>
      <c r="H268">
        <f t="shared" si="17"/>
        <v>4.6575300067987193</v>
      </c>
      <c r="I268">
        <f t="shared" si="18"/>
        <v>0.99059933769506692</v>
      </c>
      <c r="J268">
        <f t="shared" si="19"/>
        <v>-9.4451274178992701E-3</v>
      </c>
    </row>
    <row r="269" spans="1:10" x14ac:dyDescent="0.35">
      <c r="A269" s="2">
        <v>44098</v>
      </c>
      <c r="B269" s="1">
        <v>24.8</v>
      </c>
      <c r="C269" s="1">
        <v>17.850000000000001</v>
      </c>
      <c r="D269" s="1">
        <v>13.3</v>
      </c>
      <c r="E269" s="1">
        <v>0</v>
      </c>
      <c r="F269">
        <v>4.7</v>
      </c>
      <c r="G269">
        <f t="shared" si="16"/>
        <v>1</v>
      </c>
      <c r="H269">
        <f t="shared" si="17"/>
        <v>-0.87665972714957974</v>
      </c>
      <c r="I269">
        <f t="shared" si="18"/>
        <v>0.29387044338587737</v>
      </c>
      <c r="J269">
        <f t="shared" si="19"/>
        <v>-1.2246162775219844</v>
      </c>
    </row>
    <row r="270" spans="1:10" x14ac:dyDescent="0.35">
      <c r="A270" s="2">
        <v>44099</v>
      </c>
      <c r="B270" s="1">
        <v>24.2</v>
      </c>
      <c r="C270" s="1">
        <v>15.63</v>
      </c>
      <c r="D270" s="1">
        <v>16.7</v>
      </c>
      <c r="E270" s="1">
        <v>0</v>
      </c>
      <c r="F270">
        <v>6.6</v>
      </c>
      <c r="G270">
        <f t="shared" si="16"/>
        <v>1</v>
      </c>
      <c r="H270">
        <f t="shared" si="17"/>
        <v>0.7193183723919403</v>
      </c>
      <c r="I270">
        <f t="shared" si="18"/>
        <v>0.67245690036538663</v>
      </c>
      <c r="J270">
        <f t="shared" si="19"/>
        <v>-0.39681725823591485</v>
      </c>
    </row>
    <row r="271" spans="1:10" x14ac:dyDescent="0.35">
      <c r="A271" s="2">
        <v>44100</v>
      </c>
      <c r="B271" s="1">
        <v>23.7</v>
      </c>
      <c r="C271" s="1">
        <v>16.600000000000001</v>
      </c>
      <c r="D271" s="1">
        <v>19.399999999999999</v>
      </c>
      <c r="E271" s="1">
        <v>0</v>
      </c>
      <c r="F271">
        <v>0</v>
      </c>
      <c r="G271">
        <f t="shared" si="16"/>
        <v>0</v>
      </c>
      <c r="H271">
        <f t="shared" si="17"/>
        <v>0.71606422379992019</v>
      </c>
      <c r="I271">
        <f t="shared" si="18"/>
        <v>0.67173974425989613</v>
      </c>
      <c r="J271">
        <f t="shared" si="19"/>
        <v>-1.1139485226007741</v>
      </c>
    </row>
    <row r="272" spans="1:10" x14ac:dyDescent="0.35">
      <c r="A272" s="2">
        <v>44101</v>
      </c>
      <c r="B272" s="1">
        <v>23.6</v>
      </c>
      <c r="C272" s="1">
        <v>19.27</v>
      </c>
      <c r="D272" s="1">
        <v>16.3</v>
      </c>
      <c r="E272" s="1">
        <v>0</v>
      </c>
      <c r="F272">
        <v>0.4</v>
      </c>
      <c r="G272">
        <f t="shared" si="16"/>
        <v>0</v>
      </c>
      <c r="H272">
        <f t="shared" si="17"/>
        <v>-1.102701422971526</v>
      </c>
      <c r="I272">
        <f t="shared" si="18"/>
        <v>0.24923407138161496</v>
      </c>
      <c r="J272">
        <f t="shared" si="19"/>
        <v>-0.28666135540286775</v>
      </c>
    </row>
    <row r="273" spans="1:10" x14ac:dyDescent="0.35">
      <c r="A273" s="2">
        <v>44102</v>
      </c>
      <c r="B273" s="1">
        <v>23.3</v>
      </c>
      <c r="C273" s="1">
        <v>18.22</v>
      </c>
      <c r="D273" s="1">
        <v>13.2</v>
      </c>
      <c r="E273" s="1">
        <v>0</v>
      </c>
      <c r="F273">
        <v>1</v>
      </c>
      <c r="G273">
        <f t="shared" si="16"/>
        <v>1</v>
      </c>
      <c r="H273">
        <f t="shared" si="17"/>
        <v>-1.2147976599626418</v>
      </c>
      <c r="I273">
        <f t="shared" si="18"/>
        <v>0.22885326134276374</v>
      </c>
      <c r="J273">
        <f t="shared" si="19"/>
        <v>-1.4746742609778529</v>
      </c>
    </row>
    <row r="274" spans="1:10" x14ac:dyDescent="0.35">
      <c r="A274" s="2">
        <v>44103</v>
      </c>
      <c r="B274" s="1">
        <v>23.6</v>
      </c>
      <c r="C274" s="1">
        <v>18.96</v>
      </c>
      <c r="D274" s="1">
        <v>12.7</v>
      </c>
      <c r="E274" s="1">
        <v>0</v>
      </c>
      <c r="F274">
        <v>1.7</v>
      </c>
      <c r="G274">
        <f t="shared" si="16"/>
        <v>1</v>
      </c>
      <c r="H274">
        <f t="shared" si="17"/>
        <v>-1.6205140130939619</v>
      </c>
      <c r="I274">
        <f t="shared" si="18"/>
        <v>0.16513399370180482</v>
      </c>
      <c r="J274">
        <f t="shared" si="19"/>
        <v>-1.8009980516013395</v>
      </c>
    </row>
    <row r="275" spans="1:10" x14ac:dyDescent="0.35">
      <c r="A275" s="2">
        <v>44104</v>
      </c>
      <c r="B275" s="1">
        <v>23.9</v>
      </c>
      <c r="C275" s="1">
        <v>18.39</v>
      </c>
      <c r="D275" s="1">
        <v>13.1</v>
      </c>
      <c r="E275" s="1">
        <v>0</v>
      </c>
      <c r="F275">
        <v>1</v>
      </c>
      <c r="G275">
        <f t="shared" si="16"/>
        <v>1</v>
      </c>
      <c r="H275">
        <f t="shared" si="17"/>
        <v>-1.252854591253266</v>
      </c>
      <c r="I275">
        <f t="shared" si="18"/>
        <v>0.22220638659303291</v>
      </c>
      <c r="J275">
        <f t="shared" si="19"/>
        <v>-1.5041486596467641</v>
      </c>
    </row>
    <row r="276" spans="1:10" x14ac:dyDescent="0.35">
      <c r="A276" s="2">
        <v>44105</v>
      </c>
      <c r="B276" s="1">
        <v>24.2</v>
      </c>
      <c r="C276" s="1">
        <v>20.09</v>
      </c>
      <c r="D276" s="1">
        <v>13.6</v>
      </c>
      <c r="E276" s="1">
        <v>0</v>
      </c>
      <c r="F276">
        <v>0</v>
      </c>
      <c r="G276">
        <f t="shared" si="16"/>
        <v>0</v>
      </c>
      <c r="H276">
        <f t="shared" si="17"/>
        <v>-1.9202957926600179</v>
      </c>
      <c r="I276">
        <f t="shared" si="18"/>
        <v>0.12782858522693447</v>
      </c>
      <c r="J276">
        <f t="shared" si="19"/>
        <v>-0.13676929781718419</v>
      </c>
    </row>
    <row r="277" spans="1:10" x14ac:dyDescent="0.35">
      <c r="A277" s="2">
        <v>44106</v>
      </c>
      <c r="B277" s="1">
        <v>24.4</v>
      </c>
      <c r="C277" s="1">
        <v>19.649999999999999</v>
      </c>
      <c r="D277" s="1">
        <v>13.7</v>
      </c>
      <c r="E277" s="1">
        <v>0</v>
      </c>
      <c r="F277">
        <v>1.7</v>
      </c>
      <c r="G277">
        <f t="shared" si="16"/>
        <v>1</v>
      </c>
      <c r="H277">
        <f t="shared" si="17"/>
        <v>-1.677977541400776</v>
      </c>
      <c r="I277">
        <f t="shared" si="18"/>
        <v>0.15736346150351752</v>
      </c>
      <c r="J277">
        <f t="shared" si="19"/>
        <v>-1.8491971077899574</v>
      </c>
    </row>
    <row r="278" spans="1:10" x14ac:dyDescent="0.35">
      <c r="A278" s="2">
        <v>44107</v>
      </c>
      <c r="B278" s="1">
        <v>25.1</v>
      </c>
      <c r="C278" s="1">
        <v>19.79</v>
      </c>
      <c r="D278" s="1">
        <v>12.8</v>
      </c>
      <c r="E278" s="1">
        <v>0</v>
      </c>
      <c r="F278">
        <v>0.1</v>
      </c>
      <c r="G278">
        <f t="shared" si="16"/>
        <v>0</v>
      </c>
      <c r="H278">
        <f t="shared" si="17"/>
        <v>-1.8392821364464398</v>
      </c>
      <c r="I278">
        <f t="shared" si="18"/>
        <v>0.13713621515420049</v>
      </c>
      <c r="J278">
        <f t="shared" si="19"/>
        <v>-0.14749843946924368</v>
      </c>
    </row>
    <row r="279" spans="1:10" x14ac:dyDescent="0.35">
      <c r="A279" s="2">
        <v>44108</v>
      </c>
      <c r="B279" s="1">
        <v>24.4</v>
      </c>
      <c r="C279" s="1">
        <v>15.88</v>
      </c>
      <c r="D279" s="1">
        <v>13</v>
      </c>
      <c r="E279" s="1">
        <v>0</v>
      </c>
      <c r="F279">
        <v>2.7</v>
      </c>
      <c r="G279">
        <f t="shared" si="16"/>
        <v>1</v>
      </c>
      <c r="H279">
        <f t="shared" si="17"/>
        <v>-5.7024345940602572E-2</v>
      </c>
      <c r="I279">
        <f t="shared" si="18"/>
        <v>0.48574777539241754</v>
      </c>
      <c r="J279">
        <f t="shared" si="19"/>
        <v>-0.72206577047276366</v>
      </c>
    </row>
    <row r="280" spans="1:10" x14ac:dyDescent="0.35">
      <c r="A280" s="2">
        <v>44109</v>
      </c>
      <c r="B280" s="1">
        <v>24</v>
      </c>
      <c r="C280" s="1">
        <v>18.66</v>
      </c>
      <c r="D280" s="1">
        <v>12.5</v>
      </c>
      <c r="E280" s="1">
        <v>0</v>
      </c>
      <c r="F280">
        <v>0.7</v>
      </c>
      <c r="G280">
        <f t="shared" si="16"/>
        <v>1</v>
      </c>
      <c r="H280">
        <f t="shared" si="17"/>
        <v>-1.4785687697182905</v>
      </c>
      <c r="I280">
        <f t="shared" si="18"/>
        <v>0.18564369550677698</v>
      </c>
      <c r="J280">
        <f t="shared" si="19"/>
        <v>-1.6839260579619171</v>
      </c>
    </row>
    <row r="281" spans="1:10" x14ac:dyDescent="0.35">
      <c r="A281" s="2">
        <v>44110</v>
      </c>
      <c r="B281" s="1">
        <v>24.6</v>
      </c>
      <c r="C281" s="1">
        <v>20.71</v>
      </c>
      <c r="D281" s="1">
        <v>9</v>
      </c>
      <c r="E281" s="1">
        <v>0</v>
      </c>
      <c r="F281">
        <v>0</v>
      </c>
      <c r="G281">
        <f t="shared" si="16"/>
        <v>0</v>
      </c>
      <c r="H281">
        <f t="shared" si="17"/>
        <v>-3.0140318443020595</v>
      </c>
      <c r="I281">
        <f t="shared" si="18"/>
        <v>4.6795971814260297E-2</v>
      </c>
      <c r="J281">
        <f t="shared" si="19"/>
        <v>-4.7926307805778876E-2</v>
      </c>
    </row>
    <row r="282" spans="1:10" x14ac:dyDescent="0.35">
      <c r="A282" s="2">
        <v>44111</v>
      </c>
      <c r="B282" s="1">
        <v>25.3</v>
      </c>
      <c r="C282" s="1">
        <v>18.350000000000001</v>
      </c>
      <c r="D282" s="1">
        <v>12.1</v>
      </c>
      <c r="E282" s="1">
        <v>0</v>
      </c>
      <c r="F282">
        <v>0</v>
      </c>
      <c r="G282">
        <f t="shared" si="16"/>
        <v>0</v>
      </c>
      <c r="H282">
        <f t="shared" si="17"/>
        <v>-1.2799155023748479</v>
      </c>
      <c r="I282">
        <f t="shared" si="18"/>
        <v>0.21756460728537469</v>
      </c>
      <c r="J282">
        <f t="shared" si="19"/>
        <v>-0.24534392519745044</v>
      </c>
    </row>
    <row r="283" spans="1:10" x14ac:dyDescent="0.35">
      <c r="A283" s="2">
        <v>44112</v>
      </c>
      <c r="B283" s="1">
        <v>25.5</v>
      </c>
      <c r="C283" s="1">
        <v>18.84</v>
      </c>
      <c r="D283" s="1">
        <v>10.5</v>
      </c>
      <c r="E283" s="1">
        <v>0</v>
      </c>
      <c r="F283">
        <v>0</v>
      </c>
      <c r="G283">
        <f t="shared" si="16"/>
        <v>0</v>
      </c>
      <c r="H283">
        <f t="shared" si="17"/>
        <v>-1.7816594389608</v>
      </c>
      <c r="I283">
        <f t="shared" si="18"/>
        <v>0.14409834792329793</v>
      </c>
      <c r="J283">
        <f t="shared" si="19"/>
        <v>-0.15559980187479541</v>
      </c>
    </row>
    <row r="284" spans="1:10" x14ac:dyDescent="0.35">
      <c r="A284" s="2">
        <v>44113</v>
      </c>
      <c r="B284" s="1">
        <v>25.9</v>
      </c>
      <c r="C284" s="1">
        <v>19.63</v>
      </c>
      <c r="D284" s="1">
        <v>10.5</v>
      </c>
      <c r="E284" s="1">
        <v>0</v>
      </c>
      <c r="F284">
        <v>0.5</v>
      </c>
      <c r="G284">
        <f t="shared" si="16"/>
        <v>0</v>
      </c>
      <c r="H284">
        <f t="shared" si="17"/>
        <v>-2.1088105306040954</v>
      </c>
      <c r="I284">
        <f t="shared" si="18"/>
        <v>0.10824342893274597</v>
      </c>
      <c r="J284">
        <f t="shared" si="19"/>
        <v>-0.11456208603773224</v>
      </c>
    </row>
    <row r="285" spans="1:10" x14ac:dyDescent="0.35">
      <c r="A285" s="2">
        <v>44114</v>
      </c>
      <c r="B285" s="1">
        <v>25.3</v>
      </c>
      <c r="C285" s="1">
        <v>16.690000000000001</v>
      </c>
      <c r="D285" s="1">
        <v>13.2</v>
      </c>
      <c r="E285" s="1">
        <v>0</v>
      </c>
      <c r="F285">
        <v>20.5</v>
      </c>
      <c r="G285">
        <f t="shared" si="16"/>
        <v>1</v>
      </c>
      <c r="H285">
        <f t="shared" si="17"/>
        <v>-0.30734879502314971</v>
      </c>
      <c r="I285">
        <f t="shared" si="18"/>
        <v>0.4237619994867422</v>
      </c>
      <c r="J285">
        <f t="shared" si="19"/>
        <v>-0.85858330331556332</v>
      </c>
    </row>
    <row r="286" spans="1:10" x14ac:dyDescent="0.35">
      <c r="A286" s="2">
        <v>44115</v>
      </c>
      <c r="B286" s="1">
        <v>23.6</v>
      </c>
      <c r="C286" s="1">
        <v>6</v>
      </c>
      <c r="D286" s="1">
        <v>10.5</v>
      </c>
      <c r="E286" s="1">
        <v>0</v>
      </c>
      <c r="F286">
        <v>36.6</v>
      </c>
      <c r="G286">
        <f t="shared" si="16"/>
        <v>1</v>
      </c>
      <c r="H286">
        <f t="shared" si="17"/>
        <v>3.9897114008484813</v>
      </c>
      <c r="I286">
        <f t="shared" si="18"/>
        <v>0.98183116144451876</v>
      </c>
      <c r="J286">
        <f t="shared" si="19"/>
        <v>-1.83359187657922E-2</v>
      </c>
    </row>
    <row r="287" spans="1:10" x14ac:dyDescent="0.35">
      <c r="A287" s="2">
        <v>44116</v>
      </c>
      <c r="B287" s="1">
        <v>24.2</v>
      </c>
      <c r="C287" s="1">
        <v>12.77</v>
      </c>
      <c r="D287" s="1">
        <v>13.6</v>
      </c>
      <c r="E287" s="1">
        <v>0</v>
      </c>
      <c r="F287">
        <v>6.1</v>
      </c>
      <c r="G287">
        <f t="shared" si="16"/>
        <v>1</v>
      </c>
      <c r="H287">
        <f t="shared" si="17"/>
        <v>1.4768311499497813</v>
      </c>
      <c r="I287">
        <f t="shared" si="18"/>
        <v>0.81409346743502631</v>
      </c>
      <c r="J287">
        <f t="shared" si="19"/>
        <v>-0.20568009471271156</v>
      </c>
    </row>
    <row r="288" spans="1:10" x14ac:dyDescent="0.35">
      <c r="A288" s="2">
        <v>44117</v>
      </c>
      <c r="B288" s="1">
        <v>24.9</v>
      </c>
      <c r="C288" s="1">
        <v>16.36</v>
      </c>
      <c r="D288" s="1">
        <v>10.8</v>
      </c>
      <c r="E288" s="1">
        <v>0</v>
      </c>
      <c r="F288">
        <v>15.1</v>
      </c>
      <c r="G288">
        <f t="shared" si="16"/>
        <v>1</v>
      </c>
      <c r="H288">
        <f t="shared" si="17"/>
        <v>-0.63479835022010977</v>
      </c>
      <c r="I288">
        <f t="shared" si="18"/>
        <v>0.34642332406098947</v>
      </c>
      <c r="J288">
        <f t="shared" si="19"/>
        <v>-1.060093771821027</v>
      </c>
    </row>
    <row r="289" spans="1:10" x14ac:dyDescent="0.35">
      <c r="A289" s="2">
        <v>44118</v>
      </c>
      <c r="B289" s="1">
        <v>24</v>
      </c>
      <c r="C289" s="1">
        <v>6.11</v>
      </c>
      <c r="D289" s="1">
        <v>17.3</v>
      </c>
      <c r="E289" s="1">
        <v>0</v>
      </c>
      <c r="F289">
        <v>42.4</v>
      </c>
      <c r="G289">
        <f t="shared" si="16"/>
        <v>1</v>
      </c>
      <c r="H289">
        <f t="shared" si="17"/>
        <v>5.2279803849665898</v>
      </c>
      <c r="I289">
        <f t="shared" si="18"/>
        <v>0.99466427440218108</v>
      </c>
      <c r="J289">
        <f t="shared" si="19"/>
        <v>-5.3500114211285157E-3</v>
      </c>
    </row>
    <row r="290" spans="1:10" x14ac:dyDescent="0.35">
      <c r="A290" s="2">
        <v>44119</v>
      </c>
      <c r="B290" s="1">
        <v>24.2</v>
      </c>
      <c r="C290" s="1">
        <v>12.01</v>
      </c>
      <c r="D290" s="1">
        <v>24</v>
      </c>
      <c r="E290" s="1">
        <v>0</v>
      </c>
      <c r="F290">
        <v>6.3</v>
      </c>
      <c r="G290">
        <f t="shared" si="16"/>
        <v>1</v>
      </c>
      <c r="H290">
        <f t="shared" si="17"/>
        <v>3.7410582840874209</v>
      </c>
      <c r="I290">
        <f t="shared" si="18"/>
        <v>0.97682103530054409</v>
      </c>
      <c r="J290">
        <f t="shared" si="19"/>
        <v>-2.3451821507048057E-2</v>
      </c>
    </row>
    <row r="291" spans="1:10" x14ac:dyDescent="0.35">
      <c r="A291" s="2">
        <v>44120</v>
      </c>
      <c r="B291" s="1">
        <v>24.5</v>
      </c>
      <c r="C291" s="1">
        <v>14</v>
      </c>
      <c r="D291" s="1">
        <v>16.100000000000001</v>
      </c>
      <c r="E291" s="1">
        <v>0</v>
      </c>
      <c r="F291">
        <v>2.6</v>
      </c>
      <c r="G291">
        <f t="shared" si="16"/>
        <v>1</v>
      </c>
      <c r="H291">
        <f t="shared" si="17"/>
        <v>1.3951114805218658</v>
      </c>
      <c r="I291">
        <f t="shared" si="18"/>
        <v>0.80140700826112099</v>
      </c>
      <c r="J291">
        <f t="shared" si="19"/>
        <v>-0.2213863357957187</v>
      </c>
    </row>
    <row r="292" spans="1:10" x14ac:dyDescent="0.35">
      <c r="A292" s="2">
        <v>44121</v>
      </c>
      <c r="B292" s="1">
        <v>24.4</v>
      </c>
      <c r="C292" s="1">
        <v>17.75</v>
      </c>
      <c r="D292" s="1">
        <v>11.3</v>
      </c>
      <c r="E292" s="1">
        <v>0</v>
      </c>
      <c r="F292">
        <v>1.6</v>
      </c>
      <c r="G292">
        <f t="shared" si="16"/>
        <v>1</v>
      </c>
      <c r="H292">
        <f t="shared" si="17"/>
        <v>-1.2373296111154701</v>
      </c>
      <c r="I292">
        <f t="shared" si="18"/>
        <v>0.2249011475866089</v>
      </c>
      <c r="J292">
        <f t="shared" si="19"/>
        <v>-1.4920943173771115</v>
      </c>
    </row>
    <row r="293" spans="1:10" x14ac:dyDescent="0.35">
      <c r="A293" s="2">
        <v>44122</v>
      </c>
      <c r="B293" s="1">
        <v>24</v>
      </c>
      <c r="C293" s="1">
        <v>16.37</v>
      </c>
      <c r="D293" s="1">
        <v>15.6</v>
      </c>
      <c r="E293" s="1">
        <v>0</v>
      </c>
      <c r="F293">
        <v>16.899999999999999</v>
      </c>
      <c r="G293">
        <f t="shared" si="16"/>
        <v>1</v>
      </c>
      <c r="H293">
        <f t="shared" si="17"/>
        <v>0.15397361043431435</v>
      </c>
      <c r="I293">
        <f t="shared" si="18"/>
        <v>0.53841753275069448</v>
      </c>
      <c r="J293">
        <f t="shared" si="19"/>
        <v>-0.61912093663745171</v>
      </c>
    </row>
    <row r="294" spans="1:10" x14ac:dyDescent="0.35">
      <c r="A294" s="2">
        <v>44123</v>
      </c>
      <c r="B294" s="1">
        <v>24</v>
      </c>
      <c r="C294" s="1">
        <v>14.15</v>
      </c>
      <c r="D294" s="1">
        <v>9.4</v>
      </c>
      <c r="E294" s="1">
        <v>0</v>
      </c>
      <c r="F294">
        <v>3.9</v>
      </c>
      <c r="G294">
        <f t="shared" si="16"/>
        <v>1</v>
      </c>
      <c r="H294">
        <f t="shared" si="17"/>
        <v>4.4689835067167394E-2</v>
      </c>
      <c r="I294">
        <f t="shared" si="18"/>
        <v>0.51117059968588519</v>
      </c>
      <c r="J294">
        <f t="shared" si="19"/>
        <v>-0.67105188992426545</v>
      </c>
    </row>
    <row r="295" spans="1:10" x14ac:dyDescent="0.35">
      <c r="A295" s="2">
        <v>44124</v>
      </c>
      <c r="B295" s="1">
        <v>24.6</v>
      </c>
      <c r="C295" s="1">
        <v>15.67</v>
      </c>
      <c r="D295" s="1">
        <v>10.5</v>
      </c>
      <c r="E295" s="1">
        <v>0</v>
      </c>
      <c r="F295">
        <v>1.2</v>
      </c>
      <c r="G295">
        <f t="shared" si="16"/>
        <v>1</v>
      </c>
      <c r="H295">
        <f t="shared" si="17"/>
        <v>-0.39932641342128816</v>
      </c>
      <c r="I295">
        <f t="shared" si="18"/>
        <v>0.40147418705389054</v>
      </c>
      <c r="J295">
        <f t="shared" si="19"/>
        <v>-0.91261203893509302</v>
      </c>
    </row>
    <row r="296" spans="1:10" x14ac:dyDescent="0.35">
      <c r="A296" s="2">
        <v>44125</v>
      </c>
      <c r="B296" s="1">
        <v>24.6</v>
      </c>
      <c r="C296" s="1">
        <v>17.48</v>
      </c>
      <c r="D296" s="1">
        <v>10.199999999999999</v>
      </c>
      <c r="E296" s="1">
        <v>0</v>
      </c>
      <c r="F296">
        <v>5.8</v>
      </c>
      <c r="G296">
        <f t="shared" si="16"/>
        <v>1</v>
      </c>
      <c r="H296">
        <f t="shared" si="17"/>
        <v>-1.2944663804680789</v>
      </c>
      <c r="I296">
        <f t="shared" si="18"/>
        <v>0.21509778905052204</v>
      </c>
      <c r="J296">
        <f t="shared" si="19"/>
        <v>-1.5366625214664298</v>
      </c>
    </row>
    <row r="297" spans="1:10" x14ac:dyDescent="0.35">
      <c r="A297" s="2">
        <v>44126</v>
      </c>
      <c r="B297" s="1">
        <v>24.1</v>
      </c>
      <c r="C297" s="1">
        <v>15.88</v>
      </c>
      <c r="D297" s="1">
        <v>13.8</v>
      </c>
      <c r="E297" s="1">
        <v>0</v>
      </c>
      <c r="F297">
        <v>6.4</v>
      </c>
      <c r="G297">
        <f t="shared" si="16"/>
        <v>1</v>
      </c>
      <c r="H297">
        <f t="shared" si="17"/>
        <v>6.0406604885732573E-2</v>
      </c>
      <c r="I297">
        <f t="shared" si="18"/>
        <v>0.51509706078897732</v>
      </c>
      <c r="J297">
        <f t="shared" si="19"/>
        <v>-0.66339992852476648</v>
      </c>
    </row>
    <row r="298" spans="1:10" x14ac:dyDescent="0.35">
      <c r="A298" s="2">
        <v>44127</v>
      </c>
      <c r="B298" s="1">
        <v>24.3</v>
      </c>
      <c r="C298" s="1">
        <v>15.61</v>
      </c>
      <c r="D298" s="1">
        <v>11.5</v>
      </c>
      <c r="E298" s="1">
        <v>0</v>
      </c>
      <c r="F298">
        <v>2.6</v>
      </c>
      <c r="G298">
        <f t="shared" si="16"/>
        <v>1</v>
      </c>
      <c r="H298">
        <f t="shared" si="17"/>
        <v>-0.21729016045527594</v>
      </c>
      <c r="I298">
        <f t="shared" si="18"/>
        <v>0.44589019215049375</v>
      </c>
      <c r="J298">
        <f t="shared" si="19"/>
        <v>-0.80768256321632825</v>
      </c>
    </row>
    <row r="299" spans="1:10" x14ac:dyDescent="0.35">
      <c r="A299" s="2">
        <v>44128</v>
      </c>
      <c r="B299" s="1">
        <v>23.4</v>
      </c>
      <c r="C299" s="1">
        <v>15.43</v>
      </c>
      <c r="D299" s="1">
        <v>9.6999999999999993</v>
      </c>
      <c r="E299" s="1">
        <v>0</v>
      </c>
      <c r="F299">
        <v>13.4</v>
      </c>
      <c r="G299">
        <f t="shared" si="16"/>
        <v>1</v>
      </c>
      <c r="H299">
        <f t="shared" si="17"/>
        <v>-0.55342138551083764</v>
      </c>
      <c r="I299">
        <f t="shared" si="18"/>
        <v>0.36507098629937607</v>
      </c>
      <c r="J299">
        <f t="shared" si="19"/>
        <v>-1.0076634612970257</v>
      </c>
    </row>
    <row r="300" spans="1:10" x14ac:dyDescent="0.35">
      <c r="A300" s="2">
        <v>44129</v>
      </c>
      <c r="B300" s="1">
        <v>23.4</v>
      </c>
      <c r="C300" s="1">
        <v>16.55</v>
      </c>
      <c r="D300" s="1">
        <v>12.9</v>
      </c>
      <c r="E300" s="1">
        <v>0</v>
      </c>
      <c r="F300">
        <v>4.0999999999999996</v>
      </c>
      <c r="G300">
        <f t="shared" si="16"/>
        <v>1</v>
      </c>
      <c r="H300">
        <f t="shared" si="17"/>
        <v>-0.48504038196294363</v>
      </c>
      <c r="I300">
        <f t="shared" si="18"/>
        <v>0.38106262091062243</v>
      </c>
      <c r="J300">
        <f t="shared" si="19"/>
        <v>-0.96479155801548777</v>
      </c>
    </row>
    <row r="301" spans="1:10" x14ac:dyDescent="0.35">
      <c r="A301" s="2">
        <v>44130</v>
      </c>
      <c r="B301" s="1">
        <v>23.9</v>
      </c>
      <c r="C301" s="1">
        <v>16.52</v>
      </c>
      <c r="D301" s="1">
        <v>10.6</v>
      </c>
      <c r="E301" s="1">
        <v>0</v>
      </c>
      <c r="F301">
        <v>1.1000000000000001</v>
      </c>
      <c r="G301">
        <f t="shared" si="16"/>
        <v>1</v>
      </c>
      <c r="H301">
        <f t="shared" si="17"/>
        <v>-0.84450931203779733</v>
      </c>
      <c r="I301">
        <f t="shared" si="18"/>
        <v>0.30058592154781111</v>
      </c>
      <c r="J301">
        <f t="shared" si="19"/>
        <v>-1.2020216372649857</v>
      </c>
    </row>
    <row r="302" spans="1:10" x14ac:dyDescent="0.35">
      <c r="A302" s="2">
        <v>44131</v>
      </c>
      <c r="B302" s="1">
        <v>23.7</v>
      </c>
      <c r="C302" s="1">
        <v>18.579999999999998</v>
      </c>
      <c r="D302" s="1">
        <v>10.199999999999999</v>
      </c>
      <c r="E302" s="1">
        <v>0</v>
      </c>
      <c r="F302">
        <v>0</v>
      </c>
      <c r="G302">
        <f t="shared" si="16"/>
        <v>0</v>
      </c>
      <c r="H302">
        <f t="shared" si="17"/>
        <v>-1.8937907381176167</v>
      </c>
      <c r="I302">
        <f t="shared" si="18"/>
        <v>0.13081285575989138</v>
      </c>
      <c r="J302">
        <f t="shared" si="19"/>
        <v>-0.14019682104505662</v>
      </c>
    </row>
    <row r="303" spans="1:10" x14ac:dyDescent="0.35">
      <c r="A303" s="2">
        <v>44132</v>
      </c>
      <c r="B303" s="1">
        <v>23.4</v>
      </c>
      <c r="C303" s="1">
        <v>18.05</v>
      </c>
      <c r="D303" s="1">
        <v>8</v>
      </c>
      <c r="E303" s="1">
        <v>0</v>
      </c>
      <c r="F303">
        <v>0.2</v>
      </c>
      <c r="G303">
        <f t="shared" si="16"/>
        <v>0</v>
      </c>
      <c r="H303">
        <f t="shared" si="17"/>
        <v>-2.081792935789168</v>
      </c>
      <c r="I303">
        <f t="shared" si="18"/>
        <v>0.1108790869328858</v>
      </c>
      <c r="J303">
        <f t="shared" si="19"/>
        <v>-0.11752204251755251</v>
      </c>
    </row>
    <row r="304" spans="1:10" x14ac:dyDescent="0.35">
      <c r="A304" s="2">
        <v>44133</v>
      </c>
      <c r="B304" s="1">
        <v>23.3</v>
      </c>
      <c r="C304" s="1">
        <v>18.52</v>
      </c>
      <c r="D304" s="1">
        <v>9</v>
      </c>
      <c r="E304" s="1">
        <v>0</v>
      </c>
      <c r="F304">
        <v>0</v>
      </c>
      <c r="G304">
        <f t="shared" si="16"/>
        <v>0</v>
      </c>
      <c r="H304">
        <f t="shared" si="17"/>
        <v>-2.1259841599634264</v>
      </c>
      <c r="I304">
        <f t="shared" si="18"/>
        <v>0.10659683221297213</v>
      </c>
      <c r="J304">
        <f t="shared" si="19"/>
        <v>-0.11271732430475924</v>
      </c>
    </row>
    <row r="305" spans="1:10" x14ac:dyDescent="0.35">
      <c r="A305" s="2">
        <v>44134</v>
      </c>
      <c r="B305" s="1">
        <v>23.4</v>
      </c>
      <c r="C305" s="1">
        <v>20.22</v>
      </c>
      <c r="D305" s="1">
        <v>8.9</v>
      </c>
      <c r="E305" s="1">
        <v>0</v>
      </c>
      <c r="F305">
        <v>0</v>
      </c>
      <c r="G305">
        <f t="shared" si="16"/>
        <v>0</v>
      </c>
      <c r="H305">
        <f t="shared" si="17"/>
        <v>-2.9234447236972203</v>
      </c>
      <c r="I305">
        <f t="shared" si="18"/>
        <v>5.1006700879995127E-2</v>
      </c>
      <c r="J305">
        <f t="shared" si="19"/>
        <v>-5.2353541387649319E-2</v>
      </c>
    </row>
    <row r="306" spans="1:10" x14ac:dyDescent="0.35">
      <c r="A306" s="2">
        <v>44135</v>
      </c>
      <c r="B306" s="1">
        <v>23.8</v>
      </c>
      <c r="C306" s="1">
        <v>19.02</v>
      </c>
      <c r="D306" s="1">
        <v>8</v>
      </c>
      <c r="E306" s="1">
        <v>0</v>
      </c>
      <c r="F306">
        <v>0</v>
      </c>
      <c r="G306">
        <f t="shared" si="16"/>
        <v>0</v>
      </c>
      <c r="H306">
        <f t="shared" si="17"/>
        <v>-2.4924799358572951</v>
      </c>
      <c r="I306">
        <f t="shared" si="18"/>
        <v>7.638704884002348E-2</v>
      </c>
      <c r="J306">
        <f t="shared" si="19"/>
        <v>-7.9462179122873289E-2</v>
      </c>
    </row>
    <row r="307" spans="1:10" x14ac:dyDescent="0.35">
      <c r="A307" s="2">
        <v>44136</v>
      </c>
      <c r="B307" s="1">
        <v>24.3</v>
      </c>
      <c r="C307" s="1">
        <v>18.170000000000002</v>
      </c>
      <c r="D307" s="1">
        <v>7.6</v>
      </c>
      <c r="E307" s="1">
        <v>0</v>
      </c>
      <c r="F307">
        <v>0.1</v>
      </c>
      <c r="G307">
        <f t="shared" si="16"/>
        <v>0</v>
      </c>
      <c r="H307">
        <f t="shared" si="17"/>
        <v>-2.1221764005707291</v>
      </c>
      <c r="I307">
        <f t="shared" si="18"/>
        <v>0.10696000375793625</v>
      </c>
      <c r="J307">
        <f t="shared" si="19"/>
        <v>-0.1131239104836871</v>
      </c>
    </row>
    <row r="308" spans="1:10" x14ac:dyDescent="0.35">
      <c r="A308" s="2">
        <v>44137</v>
      </c>
      <c r="B308" s="1">
        <v>24.4</v>
      </c>
      <c r="C308" s="1">
        <v>18.18</v>
      </c>
      <c r="D308" s="1">
        <v>11.2</v>
      </c>
      <c r="E308" s="1">
        <v>0</v>
      </c>
      <c r="F308">
        <v>0</v>
      </c>
      <c r="G308">
        <f t="shared" si="16"/>
        <v>0</v>
      </c>
      <c r="H308">
        <f t="shared" si="17"/>
        <v>-1.4552676142404879</v>
      </c>
      <c r="I308">
        <f t="shared" si="18"/>
        <v>0.18919219859901798</v>
      </c>
      <c r="J308">
        <f t="shared" si="19"/>
        <v>-0.20972424259441252</v>
      </c>
    </row>
    <row r="309" spans="1:10" x14ac:dyDescent="0.35">
      <c r="A309" s="2">
        <v>44138</v>
      </c>
      <c r="B309" s="1">
        <v>24.3</v>
      </c>
      <c r="C309" s="1">
        <v>20.32</v>
      </c>
      <c r="D309" s="1">
        <v>13.5</v>
      </c>
      <c r="E309" s="1">
        <v>0</v>
      </c>
      <c r="F309">
        <v>0</v>
      </c>
      <c r="G309">
        <f t="shared" si="16"/>
        <v>0</v>
      </c>
      <c r="H309">
        <f t="shared" si="17"/>
        <v>-2.0355464375910257</v>
      </c>
      <c r="I309">
        <f t="shared" si="18"/>
        <v>0.11552100019239436</v>
      </c>
      <c r="J309">
        <f t="shared" si="19"/>
        <v>-0.12275650810891801</v>
      </c>
    </row>
    <row r="310" spans="1:10" x14ac:dyDescent="0.35">
      <c r="A310" s="2">
        <v>44139</v>
      </c>
      <c r="B310" s="1">
        <v>23.5</v>
      </c>
      <c r="C310" s="1">
        <v>19.05</v>
      </c>
      <c r="D310" s="1">
        <v>8.6999999999999993</v>
      </c>
      <c r="E310" s="1">
        <v>0</v>
      </c>
      <c r="F310">
        <v>0</v>
      </c>
      <c r="G310">
        <f t="shared" si="16"/>
        <v>0</v>
      </c>
      <c r="H310">
        <f t="shared" si="17"/>
        <v>-2.4073516361007976</v>
      </c>
      <c r="I310">
        <f t="shared" si="18"/>
        <v>8.261381263000929E-2</v>
      </c>
      <c r="J310">
        <f t="shared" si="19"/>
        <v>-8.6226753211035984E-2</v>
      </c>
    </row>
    <row r="311" spans="1:10" x14ac:dyDescent="0.35">
      <c r="A311" s="2">
        <v>44140</v>
      </c>
      <c r="B311" s="1">
        <v>22.8</v>
      </c>
      <c r="C311" s="1">
        <v>20.46</v>
      </c>
      <c r="D311" s="1">
        <v>12</v>
      </c>
      <c r="E311" s="1">
        <v>0</v>
      </c>
      <c r="F311">
        <v>0</v>
      </c>
      <c r="G311">
        <f t="shared" si="16"/>
        <v>0</v>
      </c>
      <c r="H311">
        <f t="shared" si="17"/>
        <v>-2.5242640382921588</v>
      </c>
      <c r="I311">
        <f t="shared" si="18"/>
        <v>7.4174589846743452E-2</v>
      </c>
      <c r="J311">
        <f t="shared" si="19"/>
        <v>-7.7069604063352545E-2</v>
      </c>
    </row>
    <row r="312" spans="1:10" x14ac:dyDescent="0.35">
      <c r="A312" s="2">
        <v>44141</v>
      </c>
      <c r="B312" s="1">
        <v>21.8</v>
      </c>
      <c r="C312" s="1">
        <v>20.74</v>
      </c>
      <c r="D312" s="1">
        <v>16.600000000000001</v>
      </c>
      <c r="E312" s="1">
        <v>0</v>
      </c>
      <c r="F312">
        <v>0</v>
      </c>
      <c r="G312">
        <f t="shared" si="16"/>
        <v>0</v>
      </c>
      <c r="H312">
        <f t="shared" si="17"/>
        <v>-1.9074256217728012</v>
      </c>
      <c r="I312">
        <f t="shared" si="18"/>
        <v>0.1292703464812914</v>
      </c>
      <c r="J312">
        <f t="shared" si="19"/>
        <v>-0.13842373662550031</v>
      </c>
    </row>
    <row r="313" spans="1:10" x14ac:dyDescent="0.35">
      <c r="A313" s="2">
        <v>44142</v>
      </c>
      <c r="B313" s="1">
        <v>22.7</v>
      </c>
      <c r="C313" s="1">
        <v>19.22</v>
      </c>
      <c r="D313" s="1">
        <v>12.3</v>
      </c>
      <c r="E313" s="1">
        <v>0</v>
      </c>
      <c r="F313">
        <v>0</v>
      </c>
      <c r="G313">
        <f t="shared" si="16"/>
        <v>0</v>
      </c>
      <c r="H313">
        <f t="shared" si="17"/>
        <v>-1.9035241300904215</v>
      </c>
      <c r="I313">
        <f t="shared" si="18"/>
        <v>0.12971013207539667</v>
      </c>
      <c r="J313">
        <f t="shared" si="19"/>
        <v>-0.13892894130361275</v>
      </c>
    </row>
    <row r="314" spans="1:10" x14ac:dyDescent="0.35">
      <c r="A314" s="2">
        <v>44143</v>
      </c>
      <c r="B314" s="1">
        <v>22.7</v>
      </c>
      <c r="C314" s="1">
        <v>19.98</v>
      </c>
      <c r="D314" s="1">
        <v>14.1</v>
      </c>
      <c r="E314" s="1">
        <v>0</v>
      </c>
      <c r="F314">
        <v>0</v>
      </c>
      <c r="G314">
        <f t="shared" si="16"/>
        <v>0</v>
      </c>
      <c r="H314">
        <f t="shared" si="17"/>
        <v>-1.9253913050126648</v>
      </c>
      <c r="I314">
        <f t="shared" si="18"/>
        <v>0.12726157102865454</v>
      </c>
      <c r="J314">
        <f t="shared" si="19"/>
        <v>-0.13611939120995101</v>
      </c>
    </row>
    <row r="315" spans="1:10" x14ac:dyDescent="0.35">
      <c r="A315" s="2">
        <v>44144</v>
      </c>
      <c r="B315" s="1">
        <v>21.3</v>
      </c>
      <c r="C315" s="1">
        <v>20.170000000000002</v>
      </c>
      <c r="D315" s="1">
        <v>10.5</v>
      </c>
      <c r="E315" s="1">
        <v>0</v>
      </c>
      <c r="F315">
        <v>0</v>
      </c>
      <c r="G315">
        <f t="shared" si="16"/>
        <v>0</v>
      </c>
      <c r="H315">
        <f t="shared" si="17"/>
        <v>-2.8134236355339746</v>
      </c>
      <c r="I315">
        <f t="shared" si="18"/>
        <v>5.6603083729088392E-2</v>
      </c>
      <c r="J315">
        <f t="shared" si="19"/>
        <v>-5.826817687707684E-2</v>
      </c>
    </row>
    <row r="316" spans="1:10" x14ac:dyDescent="0.35">
      <c r="A316" s="2">
        <v>44145</v>
      </c>
      <c r="B316" s="1">
        <v>20</v>
      </c>
      <c r="C316" s="1">
        <v>20.57</v>
      </c>
      <c r="D316" s="1">
        <v>16.600000000000001</v>
      </c>
      <c r="E316" s="1">
        <v>0</v>
      </c>
      <c r="F316">
        <v>0</v>
      </c>
      <c r="G316">
        <f t="shared" si="16"/>
        <v>0</v>
      </c>
      <c r="H316">
        <f t="shared" si="17"/>
        <v>-2.0061848761449363</v>
      </c>
      <c r="I316">
        <f t="shared" si="18"/>
        <v>0.11855507755764859</v>
      </c>
      <c r="J316">
        <f t="shared" si="19"/>
        <v>-0.12619276072718219</v>
      </c>
    </row>
    <row r="317" spans="1:10" x14ac:dyDescent="0.35">
      <c r="A317" s="2">
        <v>44146</v>
      </c>
      <c r="B317" s="1">
        <v>19.8</v>
      </c>
      <c r="C317" s="1">
        <v>20.53</v>
      </c>
      <c r="D317" s="1">
        <v>17.3</v>
      </c>
      <c r="E317" s="1">
        <v>0</v>
      </c>
      <c r="F317">
        <v>0</v>
      </c>
      <c r="G317">
        <f t="shared" si="16"/>
        <v>0</v>
      </c>
      <c r="H317">
        <f t="shared" si="17"/>
        <v>-1.8787007076123614</v>
      </c>
      <c r="I317">
        <f t="shared" si="18"/>
        <v>0.13253818423677752</v>
      </c>
      <c r="J317">
        <f t="shared" si="19"/>
        <v>-0.14218378454114439</v>
      </c>
    </row>
    <row r="318" spans="1:10" x14ac:dyDescent="0.35">
      <c r="A318" s="2">
        <v>44147</v>
      </c>
      <c r="B318" s="1">
        <v>21</v>
      </c>
      <c r="C318" s="1">
        <v>20.18</v>
      </c>
      <c r="D318" s="1">
        <v>14.1</v>
      </c>
      <c r="E318" s="1">
        <v>0</v>
      </c>
      <c r="F318">
        <v>0</v>
      </c>
      <c r="G318">
        <f t="shared" si="16"/>
        <v>0</v>
      </c>
      <c r="H318">
        <f t="shared" si="17"/>
        <v>-2.1859935778694193</v>
      </c>
      <c r="I318">
        <f t="shared" si="18"/>
        <v>0.10101534059538021</v>
      </c>
      <c r="J318">
        <f t="shared" si="19"/>
        <v>-0.106489308722161</v>
      </c>
    </row>
    <row r="319" spans="1:10" x14ac:dyDescent="0.35">
      <c r="A319" s="2">
        <v>44148</v>
      </c>
      <c r="B319" s="1">
        <v>23.7</v>
      </c>
      <c r="C319" s="1">
        <v>15.83</v>
      </c>
      <c r="D319" s="1">
        <v>18.399999999999999</v>
      </c>
      <c r="E319" s="1">
        <v>0</v>
      </c>
      <c r="F319">
        <v>0.2</v>
      </c>
      <c r="G319">
        <f t="shared" si="16"/>
        <v>0</v>
      </c>
      <c r="H319">
        <f t="shared" si="17"/>
        <v>0.88961227984914393</v>
      </c>
      <c r="I319">
        <f t="shared" si="18"/>
        <v>0.70881015425783211</v>
      </c>
      <c r="J319">
        <f t="shared" si="19"/>
        <v>-1.2337798336584993</v>
      </c>
    </row>
    <row r="320" spans="1:10" x14ac:dyDescent="0.35">
      <c r="A320" s="2">
        <v>44149</v>
      </c>
      <c r="B320" s="1">
        <v>24.7</v>
      </c>
      <c r="C320" s="1">
        <v>17.41</v>
      </c>
      <c r="D320" s="1">
        <v>16.3</v>
      </c>
      <c r="E320" s="1">
        <v>0</v>
      </c>
      <c r="F320">
        <v>0.1</v>
      </c>
      <c r="G320">
        <f t="shared" si="16"/>
        <v>0</v>
      </c>
      <c r="H320">
        <f t="shared" si="17"/>
        <v>-0.13093053208430305</v>
      </c>
      <c r="I320">
        <f t="shared" si="18"/>
        <v>0.46731404771667173</v>
      </c>
      <c r="J320">
        <f t="shared" si="19"/>
        <v>-0.62982323619096436</v>
      </c>
    </row>
    <row r="321" spans="1:10" x14ac:dyDescent="0.35">
      <c r="A321" s="2">
        <v>44150</v>
      </c>
      <c r="B321" s="1">
        <v>24.7</v>
      </c>
      <c r="C321" s="1">
        <v>16.96</v>
      </c>
      <c r="D321" s="1">
        <v>13.4</v>
      </c>
      <c r="E321" s="1">
        <v>0</v>
      </c>
      <c r="F321">
        <v>0.1</v>
      </c>
      <c r="G321">
        <f t="shared" si="16"/>
        <v>0</v>
      </c>
      <c r="H321">
        <f t="shared" si="17"/>
        <v>-0.45511075132752499</v>
      </c>
      <c r="I321">
        <f t="shared" si="18"/>
        <v>0.38814632847743791</v>
      </c>
      <c r="J321">
        <f t="shared" si="19"/>
        <v>-0.49126212387783375</v>
      </c>
    </row>
    <row r="322" spans="1:10" x14ac:dyDescent="0.35">
      <c r="A322" s="2">
        <v>44151</v>
      </c>
      <c r="B322" s="1">
        <v>24.5</v>
      </c>
      <c r="C322" s="1">
        <v>18.91</v>
      </c>
      <c r="D322" s="1">
        <v>16.600000000000001</v>
      </c>
      <c r="E322" s="1">
        <v>0</v>
      </c>
      <c r="F322">
        <v>0</v>
      </c>
      <c r="G322">
        <f t="shared" ref="G322:G385" si="20">IF(F322 &gt; 0.5, 1, 0)</f>
        <v>0</v>
      </c>
      <c r="H322">
        <f t="shared" ref="H322:H385" si="21" xml:space="preserve"> SUM($L$1, B322*$M$1, C322*$N$1, D322*$O$1)</f>
        <v>-0.79166246762697234</v>
      </c>
      <c r="I322">
        <f t="shared" ref="I322:I385" si="22" xml:space="preserve"> 1 / (1 + EXP(-H322))</f>
        <v>0.3118118168945298</v>
      </c>
      <c r="J322">
        <f t="shared" ref="J322:J385" si="23" xml:space="preserve"> G322*LN(MAX(MIN(I322,1-0.0000000001),0.0000000001)) + (1-G322)*LN(MAX(MIN(1-I322,1-0.0000000001),0.0000000001))</f>
        <v>-0.37369295649347856</v>
      </c>
    </row>
    <row r="323" spans="1:10" x14ac:dyDescent="0.35">
      <c r="A323" s="2">
        <v>44152</v>
      </c>
      <c r="B323" s="1">
        <v>24.6</v>
      </c>
      <c r="C323" s="1">
        <v>17.399999999999999</v>
      </c>
      <c r="D323" s="1">
        <v>16.7</v>
      </c>
      <c r="E323" s="1">
        <v>0</v>
      </c>
      <c r="F323">
        <v>0</v>
      </c>
      <c r="G323">
        <f t="shared" si="20"/>
        <v>0</v>
      </c>
      <c r="H323">
        <f t="shared" si="21"/>
        <v>-6.263933178654435E-2</v>
      </c>
      <c r="I323">
        <f t="shared" si="22"/>
        <v>0.48434528540055466</v>
      </c>
      <c r="J323">
        <f t="shared" si="23"/>
        <v>-0.6623178952395633</v>
      </c>
    </row>
    <row r="324" spans="1:10" x14ac:dyDescent="0.35">
      <c r="A324" s="2">
        <v>44153</v>
      </c>
      <c r="B324" s="1">
        <v>25</v>
      </c>
      <c r="C324" s="1">
        <v>15.67</v>
      </c>
      <c r="D324" s="1">
        <v>10.1</v>
      </c>
      <c r="E324" s="1">
        <v>0</v>
      </c>
      <c r="F324">
        <v>0.2</v>
      </c>
      <c r="G324">
        <f t="shared" si="20"/>
        <v>0</v>
      </c>
      <c r="H324">
        <f t="shared" si="21"/>
        <v>-0.43336768341840304</v>
      </c>
      <c r="I324">
        <f t="shared" si="22"/>
        <v>0.39332244724789839</v>
      </c>
      <c r="J324">
        <f t="shared" si="23"/>
        <v>-0.49975784364352838</v>
      </c>
    </row>
    <row r="325" spans="1:10" x14ac:dyDescent="0.35">
      <c r="A325" s="2">
        <v>44154</v>
      </c>
      <c r="B325" s="1">
        <v>25.2</v>
      </c>
      <c r="C325" s="1">
        <v>15.74</v>
      </c>
      <c r="D325" s="1">
        <v>7.9</v>
      </c>
      <c r="E325" s="1">
        <v>0</v>
      </c>
      <c r="F325">
        <v>0.2</v>
      </c>
      <c r="G325">
        <f t="shared" si="20"/>
        <v>0</v>
      </c>
      <c r="H325">
        <f t="shared" si="21"/>
        <v>-0.85047449834061672</v>
      </c>
      <c r="I325">
        <f t="shared" si="22"/>
        <v>0.29933333014415181</v>
      </c>
      <c r="J325">
        <f t="shared" si="23"/>
        <v>-0.35572301166171166</v>
      </c>
    </row>
    <row r="326" spans="1:10" x14ac:dyDescent="0.35">
      <c r="A326" s="2">
        <v>44155</v>
      </c>
      <c r="B326" s="1">
        <v>25</v>
      </c>
      <c r="C326" s="1">
        <v>15.96</v>
      </c>
      <c r="D326" s="1">
        <v>11.1</v>
      </c>
      <c r="E326" s="1">
        <v>0</v>
      </c>
      <c r="F326">
        <v>0.5</v>
      </c>
      <c r="G326">
        <f t="shared" si="20"/>
        <v>0</v>
      </c>
      <c r="H326">
        <f t="shared" si="21"/>
        <v>-0.38415331700140953</v>
      </c>
      <c r="I326">
        <f t="shared" si="22"/>
        <v>0.40512555935292072</v>
      </c>
      <c r="J326">
        <f t="shared" si="23"/>
        <v>-0.51940491982778614</v>
      </c>
    </row>
    <row r="327" spans="1:10" x14ac:dyDescent="0.35">
      <c r="A327" s="2">
        <v>44156</v>
      </c>
      <c r="B327" s="1">
        <v>24.6</v>
      </c>
      <c r="C327" s="1">
        <v>16.649999999999999</v>
      </c>
      <c r="D327" s="1">
        <v>7.1</v>
      </c>
      <c r="E327" s="1">
        <v>0</v>
      </c>
      <c r="F327">
        <v>0.1</v>
      </c>
      <c r="G327">
        <f t="shared" si="20"/>
        <v>0</v>
      </c>
      <c r="H327">
        <f t="shared" si="21"/>
        <v>-1.479053014590278</v>
      </c>
      <c r="I327">
        <f t="shared" si="22"/>
        <v>0.18557049845579335</v>
      </c>
      <c r="J327">
        <f t="shared" si="23"/>
        <v>-0.20526740895960838</v>
      </c>
    </row>
    <row r="328" spans="1:10" x14ac:dyDescent="0.35">
      <c r="A328" s="2">
        <v>44157</v>
      </c>
      <c r="B328" s="1">
        <v>24</v>
      </c>
      <c r="C328" s="1">
        <v>14.81</v>
      </c>
      <c r="D328" s="1">
        <v>9.8000000000000007</v>
      </c>
      <c r="E328" s="1">
        <v>0</v>
      </c>
      <c r="F328">
        <v>0.2</v>
      </c>
      <c r="G328">
        <f t="shared" si="20"/>
        <v>0</v>
      </c>
      <c r="H328">
        <f t="shared" si="21"/>
        <v>-0.18808849716107967</v>
      </c>
      <c r="I328">
        <f t="shared" si="22"/>
        <v>0.45311601328602696</v>
      </c>
      <c r="J328">
        <f t="shared" si="23"/>
        <v>-0.60351858915686818</v>
      </c>
    </row>
    <row r="329" spans="1:10" x14ac:dyDescent="0.35">
      <c r="A329" s="2">
        <v>44158</v>
      </c>
      <c r="B329" s="1">
        <v>24.2</v>
      </c>
      <c r="C329" s="1">
        <v>15.13</v>
      </c>
      <c r="D329" s="1">
        <v>9.8000000000000007</v>
      </c>
      <c r="E329" s="1">
        <v>0</v>
      </c>
      <c r="F329">
        <v>0</v>
      </c>
      <c r="G329">
        <f t="shared" si="20"/>
        <v>0</v>
      </c>
      <c r="H329">
        <f t="shared" si="21"/>
        <v>-0.31685741447238214</v>
      </c>
      <c r="I329">
        <f t="shared" si="22"/>
        <v>0.42144181036212064</v>
      </c>
      <c r="J329">
        <f t="shared" si="23"/>
        <v>-0.5472161503060341</v>
      </c>
    </row>
    <row r="330" spans="1:10" x14ac:dyDescent="0.35">
      <c r="A330" s="2">
        <v>44159</v>
      </c>
      <c r="B330" s="1">
        <v>23.1</v>
      </c>
      <c r="C330" s="1">
        <v>14.56</v>
      </c>
      <c r="D330" s="1">
        <v>11</v>
      </c>
      <c r="E330" s="1">
        <v>0</v>
      </c>
      <c r="F330">
        <v>0</v>
      </c>
      <c r="G330">
        <f t="shared" si="20"/>
        <v>0</v>
      </c>
      <c r="H330">
        <f t="shared" si="21"/>
        <v>5.9666454364014854E-2</v>
      </c>
      <c r="I330">
        <f t="shared" si="22"/>
        <v>0.51491218979724918</v>
      </c>
      <c r="J330">
        <f t="shared" si="23"/>
        <v>-0.7234253524681481</v>
      </c>
    </row>
    <row r="331" spans="1:10" x14ac:dyDescent="0.35">
      <c r="A331" s="2">
        <v>44160</v>
      </c>
      <c r="B331" s="1">
        <v>22.8</v>
      </c>
      <c r="C331" s="1">
        <v>18.399999999999999</v>
      </c>
      <c r="D331" s="1">
        <v>12.4</v>
      </c>
      <c r="E331" s="1">
        <v>0</v>
      </c>
      <c r="F331">
        <v>0</v>
      </c>
      <c r="G331">
        <f t="shared" si="20"/>
        <v>0</v>
      </c>
      <c r="H331">
        <f t="shared" si="21"/>
        <v>-1.4947219765451805</v>
      </c>
      <c r="I331">
        <f t="shared" si="22"/>
        <v>0.18321404213531892</v>
      </c>
      <c r="J331">
        <f t="shared" si="23"/>
        <v>-0.20237820392407102</v>
      </c>
    </row>
    <row r="332" spans="1:10" x14ac:dyDescent="0.35">
      <c r="A332" s="2">
        <v>44161</v>
      </c>
      <c r="B332" s="1">
        <v>22.5</v>
      </c>
      <c r="C332" s="1">
        <v>18.63</v>
      </c>
      <c r="D332" s="1">
        <v>13</v>
      </c>
      <c r="E332" s="1">
        <v>0</v>
      </c>
      <c r="F332">
        <v>0</v>
      </c>
      <c r="G332">
        <f t="shared" si="20"/>
        <v>0</v>
      </c>
      <c r="H332">
        <f t="shared" si="21"/>
        <v>-1.5207913524819725</v>
      </c>
      <c r="I332">
        <f t="shared" si="22"/>
        <v>0.17934501828996721</v>
      </c>
      <c r="J332">
        <f t="shared" si="23"/>
        <v>-0.19765249937841739</v>
      </c>
    </row>
    <row r="333" spans="1:10" x14ac:dyDescent="0.35">
      <c r="A333" s="2">
        <v>44162</v>
      </c>
      <c r="B333" s="1">
        <v>22.9</v>
      </c>
      <c r="C333" s="1">
        <v>17.62</v>
      </c>
      <c r="D333" s="1">
        <v>21.9</v>
      </c>
      <c r="E333" s="1">
        <v>0</v>
      </c>
      <c r="F333">
        <v>2.4</v>
      </c>
      <c r="G333">
        <f t="shared" si="20"/>
        <v>1</v>
      </c>
      <c r="H333">
        <f t="shared" si="21"/>
        <v>0.62323661037033773</v>
      </c>
      <c r="I333">
        <f t="shared" si="22"/>
        <v>0.65095430670441534</v>
      </c>
      <c r="J333">
        <f t="shared" si="23"/>
        <v>-0.42931582863109785</v>
      </c>
    </row>
    <row r="334" spans="1:10" x14ac:dyDescent="0.35">
      <c r="A334" s="2">
        <v>44163</v>
      </c>
      <c r="B334" s="1">
        <v>22</v>
      </c>
      <c r="C334" s="1">
        <v>8.31</v>
      </c>
      <c r="D334" s="1">
        <v>23.5</v>
      </c>
      <c r="E334" s="1">
        <v>0</v>
      </c>
      <c r="F334">
        <v>0.3</v>
      </c>
      <c r="G334">
        <f t="shared" si="20"/>
        <v>0</v>
      </c>
      <c r="H334">
        <f t="shared" si="21"/>
        <v>5.149152284608066</v>
      </c>
      <c r="I334">
        <f t="shared" si="22"/>
        <v>0.99422917269013589</v>
      </c>
      <c r="J334">
        <f t="shared" si="23"/>
        <v>-5.1549398274812939</v>
      </c>
    </row>
    <row r="335" spans="1:10" x14ac:dyDescent="0.35">
      <c r="A335" s="2">
        <v>44164</v>
      </c>
      <c r="B335" s="1">
        <v>23.8</v>
      </c>
      <c r="C335" s="1">
        <v>14.86</v>
      </c>
      <c r="D335" s="1">
        <v>18.899999999999999</v>
      </c>
      <c r="E335" s="1">
        <v>0</v>
      </c>
      <c r="F335">
        <v>0</v>
      </c>
      <c r="G335">
        <f t="shared" si="20"/>
        <v>0</v>
      </c>
      <c r="H335">
        <f t="shared" si="21"/>
        <v>1.4415476890778769</v>
      </c>
      <c r="I335">
        <f t="shared" si="22"/>
        <v>0.80869420554840565</v>
      </c>
      <c r="J335">
        <f t="shared" si="23"/>
        <v>-1.6538821131274639</v>
      </c>
    </row>
    <row r="336" spans="1:10" x14ac:dyDescent="0.35">
      <c r="A336" s="2">
        <v>44165</v>
      </c>
      <c r="B336" s="1">
        <v>24.3</v>
      </c>
      <c r="C336" s="1">
        <v>16.309999999999999</v>
      </c>
      <c r="D336" s="1">
        <v>12.4</v>
      </c>
      <c r="E336" s="1">
        <v>0</v>
      </c>
      <c r="F336">
        <v>0.7</v>
      </c>
      <c r="G336">
        <f t="shared" si="20"/>
        <v>1</v>
      </c>
      <c r="H336">
        <f t="shared" si="21"/>
        <v>-0.37673202956054164</v>
      </c>
      <c r="I336">
        <f t="shared" si="22"/>
        <v>0.40691533296948351</v>
      </c>
      <c r="J336">
        <f t="shared" si="23"/>
        <v>-0.89915014228218704</v>
      </c>
    </row>
    <row r="337" spans="1:10" x14ac:dyDescent="0.35">
      <c r="A337" s="2">
        <v>44166</v>
      </c>
      <c r="B337" s="1">
        <v>24.4</v>
      </c>
      <c r="C337" s="1">
        <v>16.04</v>
      </c>
      <c r="D337" s="1">
        <v>11.9</v>
      </c>
      <c r="E337" s="1">
        <v>0</v>
      </c>
      <c r="F337">
        <v>0</v>
      </c>
      <c r="G337">
        <f t="shared" si="20"/>
        <v>0</v>
      </c>
      <c r="H337">
        <f t="shared" si="21"/>
        <v>-0.33345848308537329</v>
      </c>
      <c r="I337">
        <f t="shared" si="22"/>
        <v>0.41739935966506747</v>
      </c>
      <c r="J337">
        <f t="shared" si="23"/>
        <v>-0.5402533353586555</v>
      </c>
    </row>
    <row r="338" spans="1:10" x14ac:dyDescent="0.35">
      <c r="A338" s="2">
        <v>44167</v>
      </c>
      <c r="B338" s="1">
        <v>22.9</v>
      </c>
      <c r="C338" s="1">
        <v>17.920000000000002</v>
      </c>
      <c r="D338" s="1">
        <v>13.2</v>
      </c>
      <c r="E338" s="1">
        <v>0</v>
      </c>
      <c r="F338">
        <v>0</v>
      </c>
      <c r="G338">
        <f t="shared" si="20"/>
        <v>0</v>
      </c>
      <c r="H338">
        <f t="shared" si="21"/>
        <v>-1.1150498745869433</v>
      </c>
      <c r="I338">
        <f t="shared" si="22"/>
        <v>0.2469306349880756</v>
      </c>
      <c r="J338">
        <f t="shared" si="23"/>
        <v>-0.28359793721513821</v>
      </c>
    </row>
    <row r="339" spans="1:10" x14ac:dyDescent="0.35">
      <c r="A339" s="2">
        <v>44168</v>
      </c>
      <c r="B339" s="1">
        <v>21.9</v>
      </c>
      <c r="C339" s="1">
        <v>18.28</v>
      </c>
      <c r="D339" s="1">
        <v>12.8</v>
      </c>
      <c r="E339" s="1">
        <v>0</v>
      </c>
      <c r="F339">
        <v>0</v>
      </c>
      <c r="G339">
        <f t="shared" si="20"/>
        <v>0</v>
      </c>
      <c r="H339">
        <f t="shared" si="21"/>
        <v>-1.4543385117636207</v>
      </c>
      <c r="I339">
        <f t="shared" si="22"/>
        <v>0.189334762693459</v>
      </c>
      <c r="J339">
        <f t="shared" si="23"/>
        <v>-0.20990008775668798</v>
      </c>
    </row>
    <row r="340" spans="1:10" x14ac:dyDescent="0.35">
      <c r="A340" s="2">
        <v>44169</v>
      </c>
      <c r="B340" s="1">
        <v>21.6</v>
      </c>
      <c r="C340" s="1">
        <v>18.52</v>
      </c>
      <c r="D340" s="1">
        <v>12.6</v>
      </c>
      <c r="E340" s="1">
        <v>0</v>
      </c>
      <c r="F340">
        <v>0</v>
      </c>
      <c r="G340">
        <f t="shared" si="20"/>
        <v>0</v>
      </c>
      <c r="H340">
        <f t="shared" si="21"/>
        <v>-1.632088768827392</v>
      </c>
      <c r="I340">
        <f t="shared" si="22"/>
        <v>0.16354442172122674</v>
      </c>
      <c r="J340">
        <f t="shared" si="23"/>
        <v>-0.17858186423458897</v>
      </c>
    </row>
    <row r="341" spans="1:10" x14ac:dyDescent="0.35">
      <c r="A341" s="2">
        <v>44170</v>
      </c>
      <c r="B341" s="1">
        <v>21.4</v>
      </c>
      <c r="C341" s="1">
        <v>18.45</v>
      </c>
      <c r="D341" s="1">
        <v>12.2</v>
      </c>
      <c r="E341" s="1">
        <v>0</v>
      </c>
      <c r="F341">
        <v>0</v>
      </c>
      <c r="G341">
        <f t="shared" si="20"/>
        <v>0</v>
      </c>
      <c r="H341">
        <f t="shared" si="21"/>
        <v>-1.6928619452133788</v>
      </c>
      <c r="I341">
        <f t="shared" si="22"/>
        <v>0.15539983716409786</v>
      </c>
      <c r="J341">
        <f t="shared" si="23"/>
        <v>-0.16889194368583824</v>
      </c>
    </row>
    <row r="342" spans="1:10" x14ac:dyDescent="0.35">
      <c r="A342" s="2">
        <v>44171</v>
      </c>
      <c r="B342" s="1">
        <v>20.5</v>
      </c>
      <c r="C342" s="1">
        <v>18.48</v>
      </c>
      <c r="D342" s="1">
        <v>17</v>
      </c>
      <c r="E342" s="1">
        <v>0</v>
      </c>
      <c r="F342">
        <v>0</v>
      </c>
      <c r="G342">
        <f t="shared" si="20"/>
        <v>0</v>
      </c>
      <c r="H342">
        <f t="shared" si="21"/>
        <v>-0.91337175216171129</v>
      </c>
      <c r="I342">
        <f t="shared" si="22"/>
        <v>0.28631036828349754</v>
      </c>
      <c r="J342">
        <f t="shared" si="23"/>
        <v>-0.33730710062009495</v>
      </c>
    </row>
    <row r="343" spans="1:10" x14ac:dyDescent="0.35">
      <c r="A343" s="2">
        <v>44172</v>
      </c>
      <c r="B343" s="1">
        <v>21</v>
      </c>
      <c r="C343" s="1">
        <v>18.350000000000001</v>
      </c>
      <c r="D343" s="1">
        <v>17</v>
      </c>
      <c r="E343" s="1">
        <v>0</v>
      </c>
      <c r="F343">
        <v>0</v>
      </c>
      <c r="G343">
        <f t="shared" si="20"/>
        <v>0</v>
      </c>
      <c r="H343">
        <f t="shared" si="21"/>
        <v>-0.80369185191167158</v>
      </c>
      <c r="I343">
        <f t="shared" si="22"/>
        <v>0.30923635033610375</v>
      </c>
      <c r="J343">
        <f t="shared" si="23"/>
        <v>-0.36995755473122066</v>
      </c>
    </row>
    <row r="344" spans="1:10" x14ac:dyDescent="0.35">
      <c r="A344" s="2">
        <v>44173</v>
      </c>
      <c r="B344" s="1">
        <v>22.6</v>
      </c>
      <c r="C344" s="1">
        <v>17.91</v>
      </c>
      <c r="D344" s="1">
        <v>15</v>
      </c>
      <c r="E344" s="1">
        <v>0</v>
      </c>
      <c r="F344">
        <v>0</v>
      </c>
      <c r="G344">
        <f t="shared" si="20"/>
        <v>0</v>
      </c>
      <c r="H344">
        <f t="shared" si="21"/>
        <v>-0.80917804330222864</v>
      </c>
      <c r="I344">
        <f t="shared" si="22"/>
        <v>0.30806567734041462</v>
      </c>
      <c r="J344">
        <f t="shared" si="23"/>
        <v>-0.36826423732012076</v>
      </c>
    </row>
    <row r="345" spans="1:10" x14ac:dyDescent="0.35">
      <c r="A345" s="2">
        <v>44174</v>
      </c>
      <c r="B345" s="1">
        <v>23.9</v>
      </c>
      <c r="C345" s="1">
        <v>16.95</v>
      </c>
      <c r="D345" s="1">
        <v>14</v>
      </c>
      <c r="E345" s="1">
        <v>0</v>
      </c>
      <c r="F345">
        <v>0</v>
      </c>
      <c r="G345">
        <f t="shared" si="20"/>
        <v>0</v>
      </c>
      <c r="H345">
        <f t="shared" si="21"/>
        <v>-0.41914732686331702</v>
      </c>
      <c r="I345">
        <f t="shared" si="22"/>
        <v>0.39672080532078485</v>
      </c>
      <c r="J345">
        <f t="shared" si="23"/>
        <v>-0.50537517999247039</v>
      </c>
    </row>
    <row r="346" spans="1:10" x14ac:dyDescent="0.35">
      <c r="A346" s="2">
        <v>44175</v>
      </c>
      <c r="B346" s="1">
        <v>24.5</v>
      </c>
      <c r="C346" s="1">
        <v>14.41</v>
      </c>
      <c r="D346" s="1">
        <v>9.6</v>
      </c>
      <c r="E346" s="1">
        <v>0</v>
      </c>
      <c r="F346">
        <v>0</v>
      </c>
      <c r="G346">
        <f t="shared" si="20"/>
        <v>0</v>
      </c>
      <c r="H346">
        <f t="shared" si="21"/>
        <v>1.0135266394807552E-2</v>
      </c>
      <c r="I346">
        <f t="shared" si="22"/>
        <v>0.50253379490868921</v>
      </c>
      <c r="J346">
        <f t="shared" si="23"/>
        <v>-0.69822765415550214</v>
      </c>
    </row>
    <row r="347" spans="1:10" x14ac:dyDescent="0.35">
      <c r="A347" s="2">
        <v>44176</v>
      </c>
      <c r="B347" s="1">
        <v>22.9</v>
      </c>
      <c r="C347" s="1">
        <v>10.039999999999999</v>
      </c>
      <c r="D347" s="1">
        <v>7.1</v>
      </c>
      <c r="E347" s="1">
        <v>0</v>
      </c>
      <c r="F347">
        <v>0.6</v>
      </c>
      <c r="G347">
        <f t="shared" si="20"/>
        <v>1</v>
      </c>
      <c r="H347">
        <f t="shared" si="21"/>
        <v>1.420786581292411</v>
      </c>
      <c r="I347">
        <f t="shared" si="22"/>
        <v>0.80546169792427702</v>
      </c>
      <c r="J347">
        <f t="shared" si="23"/>
        <v>-0.21633962817938085</v>
      </c>
    </row>
    <row r="348" spans="1:10" x14ac:dyDescent="0.35">
      <c r="A348" s="2">
        <v>44177</v>
      </c>
      <c r="B348" s="1">
        <v>24</v>
      </c>
      <c r="C348" s="1">
        <v>14.57</v>
      </c>
      <c r="D348" s="1">
        <v>12.7</v>
      </c>
      <c r="E348" s="1">
        <v>0</v>
      </c>
      <c r="F348">
        <v>0</v>
      </c>
      <c r="G348">
        <f t="shared" si="20"/>
        <v>0</v>
      </c>
      <c r="H348">
        <f t="shared" si="21"/>
        <v>0.45631270437732718</v>
      </c>
      <c r="I348">
        <f t="shared" si="22"/>
        <v>0.61213908345137324</v>
      </c>
      <c r="J348">
        <f t="shared" si="23"/>
        <v>-0.94710846612544386</v>
      </c>
    </row>
    <row r="349" spans="1:10" x14ac:dyDescent="0.35">
      <c r="A349" s="2">
        <v>44178</v>
      </c>
      <c r="B349" s="1">
        <v>22.9</v>
      </c>
      <c r="C349" s="1">
        <v>11.45</v>
      </c>
      <c r="D349" s="1">
        <v>13.8</v>
      </c>
      <c r="E349" s="1">
        <v>0</v>
      </c>
      <c r="F349">
        <v>0.4</v>
      </c>
      <c r="G349">
        <f t="shared" si="20"/>
        <v>0</v>
      </c>
      <c r="H349">
        <f t="shared" si="21"/>
        <v>1.9978819428997983</v>
      </c>
      <c r="I349">
        <f t="shared" si="22"/>
        <v>0.88057451614481053</v>
      </c>
      <c r="J349">
        <f t="shared" si="23"/>
        <v>-2.12506266817411</v>
      </c>
    </row>
    <row r="350" spans="1:10" x14ac:dyDescent="0.35">
      <c r="A350" s="2">
        <v>44179</v>
      </c>
      <c r="B350" s="1">
        <v>21.1</v>
      </c>
      <c r="C350" s="1">
        <v>6.65</v>
      </c>
      <c r="D350" s="1">
        <v>5.4</v>
      </c>
      <c r="E350" s="1">
        <v>0</v>
      </c>
      <c r="F350">
        <v>2.6</v>
      </c>
      <c r="G350">
        <f t="shared" si="20"/>
        <v>1</v>
      </c>
      <c r="H350">
        <f t="shared" si="21"/>
        <v>2.5039319166475784</v>
      </c>
      <c r="I350">
        <f t="shared" si="22"/>
        <v>0.92441700267486282</v>
      </c>
      <c r="J350">
        <f t="shared" si="23"/>
        <v>-7.8592007550217391E-2</v>
      </c>
    </row>
    <row r="351" spans="1:10" x14ac:dyDescent="0.35">
      <c r="A351" s="2">
        <v>44180</v>
      </c>
      <c r="B351" s="1">
        <v>23.3</v>
      </c>
      <c r="C351" s="1">
        <v>15.31</v>
      </c>
      <c r="D351" s="1">
        <v>8.4</v>
      </c>
      <c r="E351" s="1">
        <v>0</v>
      </c>
      <c r="F351">
        <v>0</v>
      </c>
      <c r="G351">
        <f t="shared" si="20"/>
        <v>0</v>
      </c>
      <c r="H351">
        <f t="shared" si="21"/>
        <v>-0.74654045771480471</v>
      </c>
      <c r="I351">
        <f t="shared" si="22"/>
        <v>0.32157558457957192</v>
      </c>
      <c r="J351">
        <f t="shared" si="23"/>
        <v>-0.38798220544034195</v>
      </c>
    </row>
    <row r="352" spans="1:10" x14ac:dyDescent="0.35">
      <c r="A352" s="2">
        <v>44181</v>
      </c>
      <c r="B352" s="1">
        <v>22.4</v>
      </c>
      <c r="C352" s="1">
        <v>17.059999999999999</v>
      </c>
      <c r="D352" s="1">
        <v>14</v>
      </c>
      <c r="E352" s="1">
        <v>0</v>
      </c>
      <c r="F352">
        <v>0</v>
      </c>
      <c r="G352">
        <f t="shared" si="20"/>
        <v>0</v>
      </c>
      <c r="H352">
        <f t="shared" si="21"/>
        <v>-0.61824228117481228</v>
      </c>
      <c r="I352">
        <f t="shared" si="22"/>
        <v>0.35018132261068857</v>
      </c>
      <c r="J352">
        <f t="shared" si="23"/>
        <v>-0.43106191287103407</v>
      </c>
    </row>
    <row r="353" spans="1:10" x14ac:dyDescent="0.35">
      <c r="A353" s="2">
        <v>44182</v>
      </c>
      <c r="B353" s="1">
        <v>22.4</v>
      </c>
      <c r="C353" s="1">
        <v>16.88</v>
      </c>
      <c r="D353" s="1">
        <v>12.8</v>
      </c>
      <c r="E353" s="1">
        <v>0</v>
      </c>
      <c r="F353">
        <v>0</v>
      </c>
      <c r="G353">
        <f t="shared" si="20"/>
        <v>0</v>
      </c>
      <c r="H353">
        <f t="shared" si="21"/>
        <v>-0.75526636873838093</v>
      </c>
      <c r="I353">
        <f t="shared" si="22"/>
        <v>0.319674869887285</v>
      </c>
      <c r="J353">
        <f t="shared" si="23"/>
        <v>-0.3851844625622165</v>
      </c>
    </row>
    <row r="354" spans="1:10" x14ac:dyDescent="0.35">
      <c r="A354" s="2">
        <v>44183</v>
      </c>
      <c r="B354" s="1">
        <v>21.9</v>
      </c>
      <c r="C354" s="1">
        <v>17.32</v>
      </c>
      <c r="D354" s="1">
        <v>10</v>
      </c>
      <c r="E354" s="1">
        <v>0</v>
      </c>
      <c r="F354">
        <v>0</v>
      </c>
      <c r="G354">
        <f t="shared" si="20"/>
        <v>0</v>
      </c>
      <c r="H354">
        <f t="shared" si="21"/>
        <v>-1.523453657470786</v>
      </c>
      <c r="I354">
        <f t="shared" si="22"/>
        <v>0.17895351367427362</v>
      </c>
      <c r="J354">
        <f t="shared" si="23"/>
        <v>-0.19717554954224081</v>
      </c>
    </row>
    <row r="355" spans="1:10" x14ac:dyDescent="0.35">
      <c r="A355" s="2">
        <v>44184</v>
      </c>
      <c r="B355" s="1">
        <v>21.2</v>
      </c>
      <c r="C355" s="1">
        <v>17.55</v>
      </c>
      <c r="D355" s="1">
        <v>13.7</v>
      </c>
      <c r="E355" s="1">
        <v>0</v>
      </c>
      <c r="F355">
        <v>0</v>
      </c>
      <c r="G355">
        <f t="shared" si="20"/>
        <v>0</v>
      </c>
      <c r="H355">
        <f t="shared" si="21"/>
        <v>-1.019221772436568</v>
      </c>
      <c r="I355">
        <f t="shared" si="22"/>
        <v>0.26517901754613543</v>
      </c>
      <c r="J355">
        <f t="shared" si="23"/>
        <v>-0.30812837072242694</v>
      </c>
    </row>
    <row r="356" spans="1:10" x14ac:dyDescent="0.35">
      <c r="A356" s="2">
        <v>44185</v>
      </c>
      <c r="B356" s="1">
        <v>20.100000000000001</v>
      </c>
      <c r="C356" s="1">
        <v>18.149999999999999</v>
      </c>
      <c r="D356" s="1">
        <v>18.399999999999999</v>
      </c>
      <c r="E356" s="1">
        <v>0</v>
      </c>
      <c r="F356">
        <v>0</v>
      </c>
      <c r="G356">
        <f t="shared" si="20"/>
        <v>0</v>
      </c>
      <c r="H356">
        <f t="shared" si="21"/>
        <v>-0.54238132006207307</v>
      </c>
      <c r="I356">
        <f t="shared" si="22"/>
        <v>0.36763380061273543</v>
      </c>
      <c r="J356">
        <f t="shared" si="23"/>
        <v>-0.45828662322945418</v>
      </c>
    </row>
    <row r="357" spans="1:10" x14ac:dyDescent="0.35">
      <c r="A357" s="2">
        <v>44186</v>
      </c>
      <c r="B357" s="1">
        <v>19</v>
      </c>
      <c r="C357" s="1">
        <v>18.29</v>
      </c>
      <c r="D357" s="1">
        <v>13.7</v>
      </c>
      <c r="E357" s="1">
        <v>0</v>
      </c>
      <c r="F357">
        <v>0</v>
      </c>
      <c r="G357">
        <f t="shared" si="20"/>
        <v>0</v>
      </c>
      <c r="H357">
        <f t="shared" si="21"/>
        <v>-1.5797801813999204</v>
      </c>
      <c r="I357">
        <f t="shared" si="22"/>
        <v>0.17082661594938758</v>
      </c>
      <c r="J357">
        <f t="shared" si="23"/>
        <v>-0.1873259972827421</v>
      </c>
    </row>
    <row r="358" spans="1:10" x14ac:dyDescent="0.35">
      <c r="A358" s="2">
        <v>44187</v>
      </c>
      <c r="B358" s="1">
        <v>19.399999999999999</v>
      </c>
      <c r="C358" s="1">
        <v>18.3</v>
      </c>
      <c r="D358" s="1">
        <v>11.2</v>
      </c>
      <c r="E358" s="1">
        <v>0</v>
      </c>
      <c r="F358">
        <v>0</v>
      </c>
      <c r="G358">
        <f t="shared" si="20"/>
        <v>0</v>
      </c>
      <c r="H358">
        <f t="shared" si="21"/>
        <v>-2.0044423281781141</v>
      </c>
      <c r="I358">
        <f t="shared" si="22"/>
        <v>0.11873729449233804</v>
      </c>
      <c r="J358">
        <f t="shared" si="23"/>
        <v>-0.12639950736224431</v>
      </c>
    </row>
    <row r="359" spans="1:10" x14ac:dyDescent="0.35">
      <c r="A359" s="2">
        <v>44188</v>
      </c>
      <c r="B359" s="1">
        <v>20.100000000000001</v>
      </c>
      <c r="C359" s="1">
        <v>18.11</v>
      </c>
      <c r="D359" s="1">
        <v>10.5</v>
      </c>
      <c r="E359" s="1">
        <v>0</v>
      </c>
      <c r="F359">
        <v>0</v>
      </c>
      <c r="G359">
        <f t="shared" si="20"/>
        <v>0</v>
      </c>
      <c r="H359">
        <f t="shared" si="21"/>
        <v>-1.9758377584468527</v>
      </c>
      <c r="I359">
        <f t="shared" si="22"/>
        <v>0.12176323504539242</v>
      </c>
      <c r="J359">
        <f t="shared" si="23"/>
        <v>-0.12983905774239834</v>
      </c>
    </row>
    <row r="360" spans="1:10" x14ac:dyDescent="0.35">
      <c r="A360" s="2">
        <v>44189</v>
      </c>
      <c r="B360" s="1">
        <v>20.399999999999999</v>
      </c>
      <c r="C360" s="1">
        <v>17.84</v>
      </c>
      <c r="D360" s="1">
        <v>10.7</v>
      </c>
      <c r="E360" s="1">
        <v>0</v>
      </c>
      <c r="F360">
        <v>0</v>
      </c>
      <c r="G360">
        <f t="shared" si="20"/>
        <v>0</v>
      </c>
      <c r="H360">
        <f t="shared" si="21"/>
        <v>-1.7841648499789415</v>
      </c>
      <c r="I360">
        <f t="shared" si="22"/>
        <v>0.14378962097270259</v>
      </c>
      <c r="J360">
        <f t="shared" si="23"/>
        <v>-0.15523916314516464</v>
      </c>
    </row>
    <row r="361" spans="1:10" x14ac:dyDescent="0.35">
      <c r="A361" s="2">
        <v>44190</v>
      </c>
      <c r="B361" s="1">
        <v>21.4</v>
      </c>
      <c r="C361" s="1">
        <v>17.45</v>
      </c>
      <c r="D361" s="1">
        <v>12.6</v>
      </c>
      <c r="E361" s="1">
        <v>0</v>
      </c>
      <c r="F361">
        <v>0</v>
      </c>
      <c r="G361">
        <f t="shared" si="20"/>
        <v>0</v>
      </c>
      <c r="H361">
        <f t="shared" si="21"/>
        <v>-1.1552535664126276</v>
      </c>
      <c r="I361">
        <f t="shared" si="22"/>
        <v>0.23953080636819762</v>
      </c>
      <c r="J361">
        <f t="shared" si="23"/>
        <v>-0.27381967614822972</v>
      </c>
    </row>
    <row r="362" spans="1:10" x14ac:dyDescent="0.35">
      <c r="A362" s="2">
        <v>44191</v>
      </c>
      <c r="B362" s="1">
        <v>22.2</v>
      </c>
      <c r="C362" s="1">
        <v>17.5</v>
      </c>
      <c r="D362" s="1">
        <v>10.8</v>
      </c>
      <c r="E362" s="1">
        <v>0</v>
      </c>
      <c r="F362">
        <v>0</v>
      </c>
      <c r="G362">
        <f t="shared" si="20"/>
        <v>0</v>
      </c>
      <c r="H362">
        <f t="shared" si="21"/>
        <v>-1.4303405220707539</v>
      </c>
      <c r="I362">
        <f t="shared" si="22"/>
        <v>0.19304563249530993</v>
      </c>
      <c r="J362">
        <f t="shared" si="23"/>
        <v>-0.21448815815397576</v>
      </c>
    </row>
    <row r="363" spans="1:10" x14ac:dyDescent="0.35">
      <c r="A363" s="2">
        <v>44192</v>
      </c>
      <c r="B363" s="1">
        <v>22.5</v>
      </c>
      <c r="C363" s="1">
        <v>17.03</v>
      </c>
      <c r="D363" s="1">
        <v>11</v>
      </c>
      <c r="E363" s="1">
        <v>0</v>
      </c>
      <c r="F363">
        <v>0</v>
      </c>
      <c r="G363">
        <f t="shared" si="20"/>
        <v>0</v>
      </c>
      <c r="H363">
        <f t="shared" si="21"/>
        <v>-1.1458499375752522</v>
      </c>
      <c r="I363">
        <f t="shared" si="22"/>
        <v>0.24124792507504939</v>
      </c>
      <c r="J363">
        <f t="shared" si="23"/>
        <v>-0.27608020194995991</v>
      </c>
    </row>
    <row r="364" spans="1:10" x14ac:dyDescent="0.35">
      <c r="A364" s="2">
        <v>44193</v>
      </c>
      <c r="B364" s="1">
        <v>22</v>
      </c>
      <c r="C364" s="1">
        <v>17.690000000000001</v>
      </c>
      <c r="D364" s="1">
        <v>8.6999999999999993</v>
      </c>
      <c r="E364" s="1">
        <v>0</v>
      </c>
      <c r="F364">
        <v>0</v>
      </c>
      <c r="G364">
        <f t="shared" si="20"/>
        <v>0</v>
      </c>
      <c r="H364">
        <f t="shared" si="21"/>
        <v>-1.9242366716095067</v>
      </c>
      <c r="I364">
        <f t="shared" si="22"/>
        <v>0.12738986681681297</v>
      </c>
      <c r="J364">
        <f t="shared" si="23"/>
        <v>-0.13626640572747653</v>
      </c>
    </row>
    <row r="365" spans="1:10" x14ac:dyDescent="0.35">
      <c r="A365" s="2">
        <v>44194</v>
      </c>
      <c r="B365" s="1">
        <v>21.9</v>
      </c>
      <c r="C365" s="1">
        <v>17.82</v>
      </c>
      <c r="D365" s="1">
        <v>10.5</v>
      </c>
      <c r="E365" s="1">
        <v>0</v>
      </c>
      <c r="F365">
        <v>0</v>
      </c>
      <c r="G365">
        <f t="shared" si="20"/>
        <v>0</v>
      </c>
      <c r="H365">
        <f t="shared" si="21"/>
        <v>-1.663597849211262</v>
      </c>
      <c r="I365">
        <f t="shared" si="22"/>
        <v>0.15927961950751021</v>
      </c>
      <c r="J365">
        <f t="shared" si="23"/>
        <v>-0.17349615884557382</v>
      </c>
    </row>
    <row r="366" spans="1:10" x14ac:dyDescent="0.35">
      <c r="A366" s="2">
        <v>44195</v>
      </c>
      <c r="B366" s="1">
        <v>22.1</v>
      </c>
      <c r="C366" s="1">
        <v>17.850000000000001</v>
      </c>
      <c r="D366" s="1">
        <v>10.3</v>
      </c>
      <c r="E366" s="1">
        <v>0</v>
      </c>
      <c r="F366">
        <v>0</v>
      </c>
      <c r="G366">
        <f t="shared" si="20"/>
        <v>0</v>
      </c>
      <c r="H366">
        <f t="shared" si="21"/>
        <v>-1.6945411356139579</v>
      </c>
      <c r="I366">
        <f t="shared" si="22"/>
        <v>0.1551795697113128</v>
      </c>
      <c r="J366">
        <f t="shared" si="23"/>
        <v>-0.16863118274219913</v>
      </c>
    </row>
    <row r="367" spans="1:10" x14ac:dyDescent="0.35">
      <c r="A367" s="2">
        <v>44196</v>
      </c>
      <c r="B367" s="1">
        <v>23.1</v>
      </c>
      <c r="C367" s="1">
        <v>17.010000000000002</v>
      </c>
      <c r="D367" s="1">
        <v>16.5</v>
      </c>
      <c r="E367" s="1">
        <v>0</v>
      </c>
      <c r="F367">
        <v>0</v>
      </c>
      <c r="G367">
        <f t="shared" si="20"/>
        <v>0</v>
      </c>
      <c r="H367">
        <f t="shared" si="21"/>
        <v>-6.6450095360467643E-2</v>
      </c>
      <c r="I367">
        <f t="shared" si="22"/>
        <v>0.48339358633790591</v>
      </c>
      <c r="J367">
        <f t="shared" si="23"/>
        <v>-0.66047398325597362</v>
      </c>
    </row>
    <row r="368" spans="1:10" x14ac:dyDescent="0.35">
      <c r="A368" s="2">
        <v>44197</v>
      </c>
      <c r="B368" s="1">
        <v>24</v>
      </c>
      <c r="C368" s="1">
        <v>13.55</v>
      </c>
      <c r="D368" s="1">
        <v>10.8</v>
      </c>
      <c r="E368" s="1">
        <v>0</v>
      </c>
      <c r="F368">
        <v>0</v>
      </c>
      <c r="G368">
        <f t="shared" si="20"/>
        <v>0</v>
      </c>
      <c r="H368">
        <f t="shared" si="21"/>
        <v>0.58046285846973777</v>
      </c>
      <c r="I368">
        <f t="shared" si="22"/>
        <v>0.64117390310709887</v>
      </c>
      <c r="J368">
        <f t="shared" si="23"/>
        <v>-1.0249174176272511</v>
      </c>
    </row>
    <row r="369" spans="1:10" x14ac:dyDescent="0.35">
      <c r="A369" s="2">
        <v>44198</v>
      </c>
      <c r="B369" s="1">
        <v>23.6</v>
      </c>
      <c r="C369" s="1">
        <v>16.3</v>
      </c>
      <c r="D369" s="1">
        <v>11.7</v>
      </c>
      <c r="E369" s="1">
        <v>0</v>
      </c>
      <c r="F369">
        <v>0</v>
      </c>
      <c r="G369">
        <f t="shared" si="20"/>
        <v>0</v>
      </c>
      <c r="H369">
        <f t="shared" si="21"/>
        <v>-0.56983891858401226</v>
      </c>
      <c r="I369">
        <f t="shared" si="22"/>
        <v>0.36127399437798841</v>
      </c>
      <c r="J369">
        <f t="shared" si="23"/>
        <v>-0.44827970275372431</v>
      </c>
    </row>
    <row r="370" spans="1:10" x14ac:dyDescent="0.35">
      <c r="A370" s="2">
        <v>44199</v>
      </c>
      <c r="B370" s="1">
        <v>23.1</v>
      </c>
      <c r="C370" s="1">
        <v>16.72</v>
      </c>
      <c r="D370" s="1">
        <v>10</v>
      </c>
      <c r="E370" s="1">
        <v>0</v>
      </c>
      <c r="F370">
        <v>1.9</v>
      </c>
      <c r="G370">
        <f t="shared" si="20"/>
        <v>1</v>
      </c>
      <c r="H370">
        <f t="shared" si="21"/>
        <v>-1.1265644433909585</v>
      </c>
      <c r="I370">
        <f t="shared" si="22"/>
        <v>0.24479567784428094</v>
      </c>
      <c r="J370">
        <f t="shared" si="23"/>
        <v>-1.4073313843646982</v>
      </c>
    </row>
    <row r="371" spans="1:10" x14ac:dyDescent="0.35">
      <c r="A371" s="2">
        <v>44200</v>
      </c>
      <c r="B371" s="1">
        <v>22.3</v>
      </c>
      <c r="C371" s="1">
        <v>12.61</v>
      </c>
      <c r="D371" s="1">
        <v>11.1</v>
      </c>
      <c r="E371" s="1">
        <v>0</v>
      </c>
      <c r="F371">
        <v>3.9</v>
      </c>
      <c r="G371">
        <f t="shared" si="20"/>
        <v>1</v>
      </c>
      <c r="H371">
        <f t="shared" si="21"/>
        <v>0.90406133796734789</v>
      </c>
      <c r="I371">
        <f t="shared" si="22"/>
        <v>0.71178339325415707</v>
      </c>
      <c r="J371">
        <f t="shared" si="23"/>
        <v>-0.33998163681299742</v>
      </c>
    </row>
    <row r="372" spans="1:10" x14ac:dyDescent="0.35">
      <c r="A372" s="2">
        <v>44201</v>
      </c>
      <c r="B372" s="1">
        <v>22.6</v>
      </c>
      <c r="C372" s="1">
        <v>9.26</v>
      </c>
      <c r="D372" s="1">
        <v>13.1</v>
      </c>
      <c r="E372" s="1">
        <v>0</v>
      </c>
      <c r="F372">
        <v>1.3</v>
      </c>
      <c r="G372">
        <f t="shared" si="20"/>
        <v>1</v>
      </c>
      <c r="H372">
        <f t="shared" si="21"/>
        <v>2.8559664512427467</v>
      </c>
      <c r="I372">
        <f t="shared" si="22"/>
        <v>0.94562627804618771</v>
      </c>
      <c r="J372">
        <f t="shared" si="23"/>
        <v>-5.5907842904474737E-2</v>
      </c>
    </row>
    <row r="373" spans="1:10" x14ac:dyDescent="0.35">
      <c r="A373" s="2">
        <v>44202</v>
      </c>
      <c r="B373" s="1">
        <v>23.7</v>
      </c>
      <c r="C373" s="1">
        <v>15</v>
      </c>
      <c r="D373" s="1">
        <v>8.6999999999999993</v>
      </c>
      <c r="E373" s="1">
        <v>0</v>
      </c>
      <c r="F373">
        <v>2.4</v>
      </c>
      <c r="G373">
        <f t="shared" si="20"/>
        <v>1</v>
      </c>
      <c r="H373">
        <f t="shared" si="21"/>
        <v>-0.50805433220925389</v>
      </c>
      <c r="I373">
        <f t="shared" si="22"/>
        <v>0.37564974612226248</v>
      </c>
      <c r="J373">
        <f t="shared" si="23"/>
        <v>-0.97909809600304709</v>
      </c>
    </row>
    <row r="374" spans="1:10" x14ac:dyDescent="0.35">
      <c r="A374" s="2">
        <v>44203</v>
      </c>
      <c r="B374" s="1">
        <v>22.6</v>
      </c>
      <c r="C374" s="1">
        <v>10.09</v>
      </c>
      <c r="D374" s="1">
        <v>13.4</v>
      </c>
      <c r="E374" s="1">
        <v>0</v>
      </c>
      <c r="F374">
        <v>0.3</v>
      </c>
      <c r="G374">
        <f t="shared" si="20"/>
        <v>0</v>
      </c>
      <c r="H374">
        <f t="shared" si="21"/>
        <v>2.5259130947253476</v>
      </c>
      <c r="I374">
        <f t="shared" si="22"/>
        <v>0.92593857585232331</v>
      </c>
      <c r="J374">
        <f t="shared" si="23"/>
        <v>-2.6028604740342893</v>
      </c>
    </row>
    <row r="375" spans="1:10" x14ac:dyDescent="0.35">
      <c r="A375" s="2">
        <v>44204</v>
      </c>
      <c r="B375" s="1">
        <v>22.8</v>
      </c>
      <c r="C375" s="1">
        <v>7.33</v>
      </c>
      <c r="D375" s="1">
        <v>11.5</v>
      </c>
      <c r="E375" s="1">
        <v>0</v>
      </c>
      <c r="F375">
        <v>2</v>
      </c>
      <c r="G375">
        <f t="shared" si="20"/>
        <v>1</v>
      </c>
      <c r="H375">
        <f t="shared" si="21"/>
        <v>3.4773163945906345</v>
      </c>
      <c r="I375">
        <f t="shared" si="22"/>
        <v>0.97003541493528544</v>
      </c>
      <c r="J375">
        <f t="shared" si="23"/>
        <v>-3.0422697908628914E-2</v>
      </c>
    </row>
    <row r="376" spans="1:10" x14ac:dyDescent="0.35">
      <c r="A376" s="2">
        <v>44205</v>
      </c>
      <c r="B376" s="1">
        <v>23.3</v>
      </c>
      <c r="C376" s="1">
        <v>12.41</v>
      </c>
      <c r="D376" s="1">
        <v>10</v>
      </c>
      <c r="E376" s="1">
        <v>0</v>
      </c>
      <c r="F376">
        <v>2.8</v>
      </c>
      <c r="G376">
        <f t="shared" si="20"/>
        <v>1</v>
      </c>
      <c r="H376">
        <f t="shared" si="21"/>
        <v>0.89339583933645206</v>
      </c>
      <c r="I376">
        <f t="shared" si="22"/>
        <v>0.7095904571718884</v>
      </c>
      <c r="J376">
        <f t="shared" si="23"/>
        <v>-0.34306729625660809</v>
      </c>
    </row>
    <row r="377" spans="1:10" x14ac:dyDescent="0.35">
      <c r="A377" s="2">
        <v>44206</v>
      </c>
      <c r="B377" s="1">
        <v>24</v>
      </c>
      <c r="C377" s="1">
        <v>15.45</v>
      </c>
      <c r="D377" s="1">
        <v>12.6</v>
      </c>
      <c r="E377" s="1">
        <v>0</v>
      </c>
      <c r="F377">
        <v>0</v>
      </c>
      <c r="G377">
        <f t="shared" si="20"/>
        <v>0</v>
      </c>
      <c r="H377">
        <f t="shared" si="21"/>
        <v>2.9534930190231012E-2</v>
      </c>
      <c r="I377">
        <f t="shared" si="22"/>
        <v>0.50738319585110325</v>
      </c>
      <c r="J377">
        <f t="shared" si="23"/>
        <v>-0.70802368070479038</v>
      </c>
    </row>
    <row r="378" spans="1:10" x14ac:dyDescent="0.35">
      <c r="A378" s="2">
        <v>44207</v>
      </c>
      <c r="B378" s="1">
        <v>24</v>
      </c>
      <c r="C378" s="1">
        <v>17.29</v>
      </c>
      <c r="D378" s="1">
        <v>11.2</v>
      </c>
      <c r="E378" s="1">
        <v>0</v>
      </c>
      <c r="F378">
        <v>0</v>
      </c>
      <c r="G378">
        <f t="shared" si="20"/>
        <v>0</v>
      </c>
      <c r="H378">
        <f t="shared" si="21"/>
        <v>-1.0817076845833977</v>
      </c>
      <c r="I378">
        <f t="shared" si="22"/>
        <v>0.253182989260478</v>
      </c>
      <c r="J378">
        <f t="shared" si="23"/>
        <v>-0.29193508940108776</v>
      </c>
    </row>
    <row r="379" spans="1:10" x14ac:dyDescent="0.35">
      <c r="A379" s="2">
        <v>44208</v>
      </c>
      <c r="B379" s="1">
        <v>23.6</v>
      </c>
      <c r="C379" s="1">
        <v>17.88</v>
      </c>
      <c r="D379" s="1">
        <v>11.1</v>
      </c>
      <c r="E379" s="1">
        <v>0</v>
      </c>
      <c r="F379">
        <v>0</v>
      </c>
      <c r="G379">
        <f t="shared" si="20"/>
        <v>0</v>
      </c>
      <c r="H379">
        <f t="shared" si="21"/>
        <v>-1.4133785571961743</v>
      </c>
      <c r="I379">
        <f t="shared" si="22"/>
        <v>0.19570171604603578</v>
      </c>
      <c r="J379">
        <f t="shared" si="23"/>
        <v>-0.21778507866389105</v>
      </c>
    </row>
    <row r="380" spans="1:10" x14ac:dyDescent="0.35">
      <c r="A380" s="2">
        <v>44209</v>
      </c>
      <c r="B380" s="1">
        <v>23.5</v>
      </c>
      <c r="C380" s="1">
        <v>16.86</v>
      </c>
      <c r="D380" s="1">
        <v>11.2</v>
      </c>
      <c r="E380" s="1">
        <v>0</v>
      </c>
      <c r="F380">
        <v>0</v>
      </c>
      <c r="G380">
        <f t="shared" si="20"/>
        <v>0</v>
      </c>
      <c r="H380">
        <f t="shared" si="21"/>
        <v>-0.93149809195618527</v>
      </c>
      <c r="I380">
        <f t="shared" si="22"/>
        <v>0.28262088298955962</v>
      </c>
      <c r="J380">
        <f t="shared" si="23"/>
        <v>-0.33215082357660852</v>
      </c>
    </row>
    <row r="381" spans="1:10" x14ac:dyDescent="0.35">
      <c r="A381" s="2">
        <v>44210</v>
      </c>
      <c r="B381" s="1">
        <v>23.6</v>
      </c>
      <c r="C381" s="1">
        <v>17.829999999999998</v>
      </c>
      <c r="D381" s="1">
        <v>10.7</v>
      </c>
      <c r="E381" s="1">
        <v>0</v>
      </c>
      <c r="F381">
        <v>0</v>
      </c>
      <c r="G381">
        <f t="shared" si="20"/>
        <v>0</v>
      </c>
      <c r="H381">
        <f t="shared" si="21"/>
        <v>-1.4636941368520762</v>
      </c>
      <c r="I381">
        <f t="shared" si="22"/>
        <v>0.18790296674515261</v>
      </c>
      <c r="J381">
        <f t="shared" si="23"/>
        <v>-0.20813544687758131</v>
      </c>
    </row>
    <row r="382" spans="1:10" x14ac:dyDescent="0.35">
      <c r="A382" s="2">
        <v>44211</v>
      </c>
      <c r="B382" s="1">
        <v>23.2</v>
      </c>
      <c r="C382" s="1">
        <v>18.41</v>
      </c>
      <c r="D382" s="1">
        <v>14.1</v>
      </c>
      <c r="E382" s="1">
        <v>0</v>
      </c>
      <c r="F382">
        <v>0</v>
      </c>
      <c r="G382">
        <f t="shared" si="20"/>
        <v>0</v>
      </c>
      <c r="H382">
        <f t="shared" si="21"/>
        <v>-1.1474241373639766</v>
      </c>
      <c r="I382">
        <f t="shared" si="22"/>
        <v>0.24095988933809911</v>
      </c>
      <c r="J382">
        <f t="shared" si="23"/>
        <v>-0.27570065626097384</v>
      </c>
    </row>
    <row r="383" spans="1:10" x14ac:dyDescent="0.35">
      <c r="A383" s="2">
        <v>44212</v>
      </c>
      <c r="B383" s="1">
        <v>24</v>
      </c>
      <c r="C383" s="1">
        <v>17.7</v>
      </c>
      <c r="D383" s="1">
        <v>9.6999999999999993</v>
      </c>
      <c r="E383" s="1">
        <v>0</v>
      </c>
      <c r="F383">
        <v>0</v>
      </c>
      <c r="G383">
        <f t="shared" si="20"/>
        <v>0</v>
      </c>
      <c r="H383">
        <f t="shared" si="21"/>
        <v>-1.5476839154254574</v>
      </c>
      <c r="I383">
        <f t="shared" si="22"/>
        <v>0.17542103450137778</v>
      </c>
      <c r="J383">
        <f t="shared" si="23"/>
        <v>-0.19288236776786774</v>
      </c>
    </row>
    <row r="384" spans="1:10" x14ac:dyDescent="0.35">
      <c r="A384" s="2">
        <v>44213</v>
      </c>
      <c r="B384" s="1">
        <v>25.3</v>
      </c>
      <c r="C384" s="1">
        <v>13.59</v>
      </c>
      <c r="D384" s="1">
        <v>11.3</v>
      </c>
      <c r="E384" s="1">
        <v>0</v>
      </c>
      <c r="F384">
        <v>0</v>
      </c>
      <c r="G384">
        <f t="shared" si="20"/>
        <v>0</v>
      </c>
      <c r="H384">
        <f t="shared" si="21"/>
        <v>0.7821051897561988</v>
      </c>
      <c r="I384">
        <f t="shared" si="22"/>
        <v>0.68613365307737573</v>
      </c>
      <c r="J384">
        <f t="shared" si="23"/>
        <v>-1.1587880304304072</v>
      </c>
    </row>
    <row r="385" spans="1:10" x14ac:dyDescent="0.35">
      <c r="A385" s="2">
        <v>44214</v>
      </c>
      <c r="B385" s="1">
        <v>25.3</v>
      </c>
      <c r="C385" s="1">
        <v>16.670000000000002</v>
      </c>
      <c r="D385" s="1">
        <v>10.1</v>
      </c>
      <c r="E385" s="1">
        <v>0</v>
      </c>
      <c r="F385">
        <v>0</v>
      </c>
      <c r="G385">
        <f t="shared" si="20"/>
        <v>0</v>
      </c>
      <c r="H385">
        <f t="shared" si="21"/>
        <v>-0.86784701705709</v>
      </c>
      <c r="I385">
        <f t="shared" si="22"/>
        <v>0.29570249036303292</v>
      </c>
      <c r="J385">
        <f t="shared" si="23"/>
        <v>-0.35055441317772096</v>
      </c>
    </row>
    <row r="386" spans="1:10" x14ac:dyDescent="0.35">
      <c r="A386" s="2">
        <v>44215</v>
      </c>
      <c r="B386" s="1">
        <v>24.4</v>
      </c>
      <c r="C386" s="1">
        <v>16.73</v>
      </c>
      <c r="D386" s="1">
        <v>9.6999999999999993</v>
      </c>
      <c r="E386" s="1">
        <v>0</v>
      </c>
      <c r="F386">
        <v>0</v>
      </c>
      <c r="G386">
        <f t="shared" ref="G386:G449" si="24">IF(F386 &gt; 0.5, 1, 0)</f>
        <v>0</v>
      </c>
      <c r="H386">
        <f t="shared" ref="H386:H449" si="25" xml:space="preserve"> SUM($L$1, B386*$M$1, C386*$N$1, D386*$O$1)</f>
        <v>-1.0580394580259593</v>
      </c>
      <c r="I386">
        <f t="shared" ref="I386:I449" si="26" xml:space="preserve"> 1 / (1 + EXP(-H386))</f>
        <v>0.25768429504657753</v>
      </c>
      <c r="J386">
        <f t="shared" ref="J386:J449" si="27" xml:space="preserve"> G386*LN(MAX(MIN(I386,1-0.0000000001),0.0000000001)) + (1-G386)*LN(MAX(MIN(1-I386,1-0.0000000001),0.0000000001))</f>
        <v>-0.29798064793112833</v>
      </c>
    </row>
    <row r="387" spans="1:10" x14ac:dyDescent="0.35">
      <c r="A387" s="2">
        <v>44216</v>
      </c>
      <c r="B387" s="1">
        <v>23.6</v>
      </c>
      <c r="C387" s="1">
        <v>18.82</v>
      </c>
      <c r="D387" s="1">
        <v>13</v>
      </c>
      <c r="E387" s="1">
        <v>0</v>
      </c>
      <c r="F387">
        <v>0</v>
      </c>
      <c r="G387">
        <f t="shared" si="24"/>
        <v>0</v>
      </c>
      <c r="H387">
        <f t="shared" si="25"/>
        <v>-1.5004016408775476</v>
      </c>
      <c r="I387">
        <f t="shared" si="26"/>
        <v>0.18236562813501517</v>
      </c>
      <c r="J387">
        <f t="shared" si="27"/>
        <v>-0.20134002046407029</v>
      </c>
    </row>
    <row r="388" spans="1:10" x14ac:dyDescent="0.35">
      <c r="A388" s="2">
        <v>44217</v>
      </c>
      <c r="B388" s="1">
        <v>22.6</v>
      </c>
      <c r="C388" s="1">
        <v>19.190000000000001</v>
      </c>
      <c r="D388" s="1">
        <v>10.5</v>
      </c>
      <c r="E388" s="1">
        <v>0</v>
      </c>
      <c r="F388">
        <v>0</v>
      </c>
      <c r="G388">
        <f t="shared" si="24"/>
        <v>0</v>
      </c>
      <c r="H388">
        <f t="shared" si="25"/>
        <v>-2.2303111548353036</v>
      </c>
      <c r="I388">
        <f t="shared" si="26"/>
        <v>9.7061367814819041E-2</v>
      </c>
      <c r="J388">
        <f t="shared" si="27"/>
        <v>-0.10210068780234943</v>
      </c>
    </row>
    <row r="389" spans="1:10" x14ac:dyDescent="0.35">
      <c r="A389" s="2">
        <v>44218</v>
      </c>
      <c r="B389" s="1">
        <v>22.8</v>
      </c>
      <c r="C389" s="1">
        <v>19.329999999999998</v>
      </c>
      <c r="D389" s="1">
        <v>10.199999999999999</v>
      </c>
      <c r="E389" s="1">
        <v>0</v>
      </c>
      <c r="F389">
        <v>0</v>
      </c>
      <c r="G389">
        <f t="shared" si="24"/>
        <v>0</v>
      </c>
      <c r="H389">
        <f t="shared" si="25"/>
        <v>-2.3306841627188737</v>
      </c>
      <c r="I389">
        <f t="shared" si="26"/>
        <v>8.8613393994396716E-2</v>
      </c>
      <c r="J389">
        <f t="shared" si="27"/>
        <v>-9.2788096326172298E-2</v>
      </c>
    </row>
    <row r="390" spans="1:10" x14ac:dyDescent="0.35">
      <c r="A390" s="2">
        <v>44219</v>
      </c>
      <c r="B390" s="1">
        <v>23.4</v>
      </c>
      <c r="C390" s="1">
        <v>19.59</v>
      </c>
      <c r="D390" s="1">
        <v>8.3000000000000007</v>
      </c>
      <c r="E390" s="1">
        <v>0</v>
      </c>
      <c r="F390">
        <v>0</v>
      </c>
      <c r="G390">
        <f t="shared" si="24"/>
        <v>0</v>
      </c>
      <c r="H390">
        <f t="shared" si="25"/>
        <v>-2.7413490422045128</v>
      </c>
      <c r="I390">
        <f t="shared" si="26"/>
        <v>6.0577087166470964E-2</v>
      </c>
      <c r="J390">
        <f t="shared" si="27"/>
        <v>-6.248951476320333E-2</v>
      </c>
    </row>
    <row r="391" spans="1:10" x14ac:dyDescent="0.35">
      <c r="A391" s="2">
        <v>44220</v>
      </c>
      <c r="B391" s="1">
        <v>22.9</v>
      </c>
      <c r="C391" s="1">
        <v>19.579999999999998</v>
      </c>
      <c r="D391" s="1">
        <v>13.1</v>
      </c>
      <c r="E391" s="1">
        <v>0</v>
      </c>
      <c r="F391">
        <v>0</v>
      </c>
      <c r="G391">
        <f t="shared" si="24"/>
        <v>0</v>
      </c>
      <c r="H391">
        <f t="shared" si="25"/>
        <v>-1.9038165852816409</v>
      </c>
      <c r="I391">
        <f t="shared" si="26"/>
        <v>0.12967712172517509</v>
      </c>
      <c r="J391">
        <f t="shared" si="27"/>
        <v>-0.13889101172933202</v>
      </c>
    </row>
    <row r="392" spans="1:10" x14ac:dyDescent="0.35">
      <c r="A392" s="2">
        <v>44221</v>
      </c>
      <c r="B392" s="1">
        <v>22.5</v>
      </c>
      <c r="C392" s="1">
        <v>19.61</v>
      </c>
      <c r="D392" s="1">
        <v>12.9</v>
      </c>
      <c r="E392" s="1">
        <v>0</v>
      </c>
      <c r="F392">
        <v>0</v>
      </c>
      <c r="G392">
        <f t="shared" si="24"/>
        <v>0</v>
      </c>
      <c r="H392">
        <f t="shared" si="25"/>
        <v>-1.9939779646828644</v>
      </c>
      <c r="I392">
        <f t="shared" si="26"/>
        <v>0.1198366484308987</v>
      </c>
      <c r="J392">
        <f t="shared" si="27"/>
        <v>-0.12764776195333477</v>
      </c>
    </row>
    <row r="393" spans="1:10" x14ac:dyDescent="0.35">
      <c r="A393" s="2">
        <v>44222</v>
      </c>
      <c r="B393" s="1">
        <v>22.4</v>
      </c>
      <c r="C393" s="1">
        <v>19.61</v>
      </c>
      <c r="D393" s="1">
        <v>13</v>
      </c>
      <c r="E393" s="1">
        <v>0</v>
      </c>
      <c r="F393">
        <v>0</v>
      </c>
      <c r="G393">
        <f t="shared" si="24"/>
        <v>0</v>
      </c>
      <c r="H393">
        <f t="shared" si="25"/>
        <v>-1.9854676471835866</v>
      </c>
      <c r="I393">
        <f t="shared" si="26"/>
        <v>0.12073718929414164</v>
      </c>
      <c r="J393">
        <f t="shared" si="27"/>
        <v>-0.12867143769624767</v>
      </c>
    </row>
    <row r="394" spans="1:10" x14ac:dyDescent="0.35">
      <c r="A394" s="2">
        <v>44223</v>
      </c>
      <c r="B394" s="1">
        <v>22.2</v>
      </c>
      <c r="C394" s="1">
        <v>19.71</v>
      </c>
      <c r="D394" s="1">
        <v>13.7</v>
      </c>
      <c r="E394" s="1">
        <v>0</v>
      </c>
      <c r="F394">
        <v>0</v>
      </c>
      <c r="G394">
        <f t="shared" si="24"/>
        <v>0</v>
      </c>
      <c r="H394">
        <f t="shared" si="25"/>
        <v>-1.9229558518703271</v>
      </c>
      <c r="I394">
        <f t="shared" si="26"/>
        <v>0.12753231286426714</v>
      </c>
      <c r="J394">
        <f t="shared" si="27"/>
        <v>-0.13642966039281232</v>
      </c>
    </row>
    <row r="395" spans="1:10" x14ac:dyDescent="0.35">
      <c r="A395" s="2">
        <v>44224</v>
      </c>
      <c r="B395" s="1">
        <v>22.6</v>
      </c>
      <c r="C395" s="1">
        <v>19.850000000000001</v>
      </c>
      <c r="D395" s="1">
        <v>13.6</v>
      </c>
      <c r="E395" s="1">
        <v>0</v>
      </c>
      <c r="F395">
        <v>0</v>
      </c>
      <c r="G395">
        <f t="shared" si="24"/>
        <v>0</v>
      </c>
      <c r="H395">
        <f t="shared" si="25"/>
        <v>-1.9668294960896526</v>
      </c>
      <c r="I395">
        <f t="shared" si="26"/>
        <v>0.12272983807082104</v>
      </c>
      <c r="J395">
        <f t="shared" si="27"/>
        <v>-0.13094028167755792</v>
      </c>
    </row>
    <row r="396" spans="1:10" x14ac:dyDescent="0.35">
      <c r="A396" s="2">
        <v>44225</v>
      </c>
      <c r="B396" s="1">
        <v>22.9</v>
      </c>
      <c r="C396" s="1">
        <v>19.36</v>
      </c>
      <c r="D396" s="1">
        <v>11.4</v>
      </c>
      <c r="E396" s="1">
        <v>0</v>
      </c>
      <c r="F396">
        <v>0</v>
      </c>
      <c r="G396">
        <f t="shared" si="24"/>
        <v>0</v>
      </c>
      <c r="H396">
        <f t="shared" si="25"/>
        <v>-2.1141771359681911</v>
      </c>
      <c r="I396">
        <f t="shared" si="26"/>
        <v>0.10772649579138419</v>
      </c>
      <c r="J396">
        <f t="shared" si="27"/>
        <v>-0.11398257433219236</v>
      </c>
    </row>
    <row r="397" spans="1:10" x14ac:dyDescent="0.35">
      <c r="A397" s="2">
        <v>44226</v>
      </c>
      <c r="B397" s="1">
        <v>22.3</v>
      </c>
      <c r="C397" s="1">
        <v>19.84</v>
      </c>
      <c r="D397" s="1">
        <v>13</v>
      </c>
      <c r="E397" s="1">
        <v>0</v>
      </c>
      <c r="F397">
        <v>0</v>
      </c>
      <c r="G397">
        <f t="shared" si="24"/>
        <v>0</v>
      </c>
      <c r="H397">
        <f t="shared" si="25"/>
        <v>-2.1020776567817379</v>
      </c>
      <c r="I397">
        <f t="shared" si="26"/>
        <v>0.10889504790334692</v>
      </c>
      <c r="J397">
        <f t="shared" si="27"/>
        <v>-0.11529306709391625</v>
      </c>
    </row>
    <row r="398" spans="1:10" x14ac:dyDescent="0.35">
      <c r="A398" s="2">
        <v>44227</v>
      </c>
      <c r="B398" s="1">
        <v>22.6</v>
      </c>
      <c r="C398" s="1">
        <v>17.95</v>
      </c>
      <c r="D398" s="1">
        <v>13.2</v>
      </c>
      <c r="E398" s="1">
        <v>0</v>
      </c>
      <c r="F398">
        <v>0</v>
      </c>
      <c r="G398">
        <f t="shared" si="24"/>
        <v>0</v>
      </c>
      <c r="H398">
        <f t="shared" si="25"/>
        <v>-1.1585815724903457</v>
      </c>
      <c r="I398">
        <f t="shared" si="26"/>
        <v>0.23892511635868602</v>
      </c>
      <c r="J398">
        <f t="shared" si="27"/>
        <v>-0.2730235243304126</v>
      </c>
    </row>
    <row r="399" spans="1:10" x14ac:dyDescent="0.35">
      <c r="A399" s="2">
        <v>44228</v>
      </c>
      <c r="B399" s="1">
        <v>23</v>
      </c>
      <c r="C399" s="1">
        <v>17.940000000000001</v>
      </c>
      <c r="D399" s="1">
        <v>14.8</v>
      </c>
      <c r="E399" s="1">
        <v>0</v>
      </c>
      <c r="F399">
        <v>0</v>
      </c>
      <c r="G399">
        <f t="shared" si="24"/>
        <v>0</v>
      </c>
      <c r="H399">
        <f t="shared" si="25"/>
        <v>-0.82038196537208208</v>
      </c>
      <c r="I399">
        <f t="shared" si="26"/>
        <v>0.30568258526127678</v>
      </c>
      <c r="J399">
        <f t="shared" si="27"/>
        <v>-0.36482605309655936</v>
      </c>
    </row>
    <row r="400" spans="1:10" x14ac:dyDescent="0.35">
      <c r="A400" s="2">
        <v>44229</v>
      </c>
      <c r="B400" s="1">
        <v>23.1</v>
      </c>
      <c r="C400" s="1">
        <v>20.329999999999998</v>
      </c>
      <c r="D400" s="1">
        <v>13.5</v>
      </c>
      <c r="E400" s="1">
        <v>0</v>
      </c>
      <c r="F400">
        <v>0</v>
      </c>
      <c r="G400">
        <f t="shared" si="24"/>
        <v>0</v>
      </c>
      <c r="H400">
        <f t="shared" si="25"/>
        <v>-2.1586235073894624</v>
      </c>
      <c r="I400">
        <f t="shared" si="26"/>
        <v>0.10352813411765195</v>
      </c>
      <c r="J400">
        <f t="shared" si="27"/>
        <v>-0.10928836860188651</v>
      </c>
    </row>
    <row r="401" spans="1:10" x14ac:dyDescent="0.35">
      <c r="A401" s="2">
        <v>44230</v>
      </c>
      <c r="B401" s="1">
        <v>22</v>
      </c>
      <c r="C401" s="1">
        <v>20.58</v>
      </c>
      <c r="D401" s="1">
        <v>13</v>
      </c>
      <c r="E401" s="1">
        <v>0</v>
      </c>
      <c r="F401">
        <v>0</v>
      </c>
      <c r="G401">
        <f t="shared" si="24"/>
        <v>0</v>
      </c>
      <c r="H401">
        <f t="shared" si="25"/>
        <v>-2.4751121045830837</v>
      </c>
      <c r="I401">
        <f t="shared" si="26"/>
        <v>7.7621435897621271E-2</v>
      </c>
      <c r="J401">
        <f t="shared" si="27"/>
        <v>-8.0799549561874059E-2</v>
      </c>
    </row>
    <row r="402" spans="1:10" x14ac:dyDescent="0.35">
      <c r="A402" s="2">
        <v>44231</v>
      </c>
      <c r="B402" s="1">
        <v>22.2</v>
      </c>
      <c r="C402" s="1">
        <v>20.67</v>
      </c>
      <c r="D402" s="1">
        <v>8.4</v>
      </c>
      <c r="E402" s="1">
        <v>0</v>
      </c>
      <c r="F402">
        <v>0</v>
      </c>
      <c r="G402">
        <f t="shared" si="24"/>
        <v>0</v>
      </c>
      <c r="H402">
        <f t="shared" si="25"/>
        <v>-3.3426206790848574</v>
      </c>
      <c r="I402">
        <f t="shared" si="26"/>
        <v>3.4137642395449329E-2</v>
      </c>
      <c r="J402">
        <f t="shared" si="27"/>
        <v>-3.4733941873660093E-2</v>
      </c>
    </row>
    <row r="403" spans="1:10" x14ac:dyDescent="0.35">
      <c r="A403" s="2">
        <v>44232</v>
      </c>
      <c r="B403" s="1">
        <v>21.8</v>
      </c>
      <c r="C403" s="1">
        <v>19.59</v>
      </c>
      <c r="D403" s="1">
        <v>10.7</v>
      </c>
      <c r="E403" s="1">
        <v>0</v>
      </c>
      <c r="F403">
        <v>0</v>
      </c>
      <c r="G403">
        <f t="shared" si="24"/>
        <v>0</v>
      </c>
      <c r="H403">
        <f t="shared" si="25"/>
        <v>-2.4581439648904566</v>
      </c>
      <c r="I403">
        <f t="shared" si="26"/>
        <v>7.8845032877343416E-2</v>
      </c>
      <c r="J403">
        <f t="shared" si="27"/>
        <v>-8.2126997247174233E-2</v>
      </c>
    </row>
    <row r="404" spans="1:10" x14ac:dyDescent="0.35">
      <c r="A404" s="2">
        <v>44233</v>
      </c>
      <c r="B404" s="1">
        <v>21.2</v>
      </c>
      <c r="C404" s="1">
        <v>21.03</v>
      </c>
      <c r="D404" s="1">
        <v>14.1</v>
      </c>
      <c r="E404" s="1">
        <v>0</v>
      </c>
      <c r="F404">
        <v>0.1</v>
      </c>
      <c r="G404">
        <f t="shared" si="24"/>
        <v>0</v>
      </c>
      <c r="H404">
        <f t="shared" si="25"/>
        <v>-2.5607293366538353</v>
      </c>
      <c r="I404">
        <f t="shared" si="26"/>
        <v>7.1708977488610964E-2</v>
      </c>
      <c r="J404">
        <f t="shared" si="27"/>
        <v>-7.4409993514547468E-2</v>
      </c>
    </row>
    <row r="405" spans="1:10" x14ac:dyDescent="0.35">
      <c r="A405" s="2">
        <v>44234</v>
      </c>
      <c r="B405" s="1">
        <v>21</v>
      </c>
      <c r="C405" s="1">
        <v>21.34</v>
      </c>
      <c r="D405" s="1">
        <v>14.8</v>
      </c>
      <c r="E405" s="1">
        <v>0</v>
      </c>
      <c r="F405">
        <v>0.1</v>
      </c>
      <c r="G405">
        <f t="shared" si="24"/>
        <v>0</v>
      </c>
      <c r="H405">
        <f t="shared" si="25"/>
        <v>-2.5956761011695431</v>
      </c>
      <c r="I405">
        <f t="shared" si="26"/>
        <v>6.9417218084229557E-2</v>
      </c>
      <c r="J405">
        <f t="shared" si="27"/>
        <v>-7.1944241874959985E-2</v>
      </c>
    </row>
    <row r="406" spans="1:10" x14ac:dyDescent="0.35">
      <c r="A406" s="2">
        <v>44235</v>
      </c>
      <c r="B406" s="1">
        <v>21.6</v>
      </c>
      <c r="C406" s="1">
        <v>21.7</v>
      </c>
      <c r="D406" s="1">
        <v>14.5</v>
      </c>
      <c r="E406" s="1">
        <v>0</v>
      </c>
      <c r="F406">
        <v>0.1</v>
      </c>
      <c r="G406">
        <f t="shared" si="24"/>
        <v>0</v>
      </c>
      <c r="H406">
        <f t="shared" si="25"/>
        <v>-2.7586698240177756</v>
      </c>
      <c r="I406">
        <f t="shared" si="26"/>
        <v>5.9598874489561367E-2</v>
      </c>
      <c r="J406">
        <f t="shared" si="27"/>
        <v>-6.1448765474702925E-2</v>
      </c>
    </row>
    <row r="407" spans="1:10" x14ac:dyDescent="0.35">
      <c r="A407" s="2">
        <v>44236</v>
      </c>
      <c r="B407" s="1">
        <v>21.4</v>
      </c>
      <c r="C407" s="1">
        <v>21.89</v>
      </c>
      <c r="D407" s="1">
        <v>10.9</v>
      </c>
      <c r="E407" s="1">
        <v>0</v>
      </c>
      <c r="F407">
        <v>0.1</v>
      </c>
      <c r="G407">
        <f t="shared" si="24"/>
        <v>0</v>
      </c>
      <c r="H407">
        <f t="shared" si="25"/>
        <v>-3.5282659685420281</v>
      </c>
      <c r="I407">
        <f t="shared" si="26"/>
        <v>2.8518590260455216E-2</v>
      </c>
      <c r="J407">
        <f t="shared" si="27"/>
        <v>-2.8933145973520941E-2</v>
      </c>
    </row>
    <row r="408" spans="1:10" x14ac:dyDescent="0.35">
      <c r="A408" s="2">
        <v>44237</v>
      </c>
      <c r="B408" s="1">
        <v>22.3</v>
      </c>
      <c r="C408" s="1">
        <v>21.96</v>
      </c>
      <c r="D408" s="1">
        <v>10</v>
      </c>
      <c r="E408" s="1">
        <v>0</v>
      </c>
      <c r="F408">
        <v>0.1</v>
      </c>
      <c r="G408">
        <f t="shared" si="24"/>
        <v>0</v>
      </c>
      <c r="H408">
        <f t="shared" si="25"/>
        <v>-3.6373450126451932</v>
      </c>
      <c r="I408">
        <f t="shared" si="26"/>
        <v>2.5647051043646524E-2</v>
      </c>
      <c r="J408">
        <f t="shared" si="27"/>
        <v>-2.5981670388229183E-2</v>
      </c>
    </row>
    <row r="409" spans="1:10" x14ac:dyDescent="0.35">
      <c r="A409" s="2">
        <v>44238</v>
      </c>
      <c r="B409" s="1">
        <v>22.7</v>
      </c>
      <c r="C409" s="1">
        <v>21.87</v>
      </c>
      <c r="D409" s="1">
        <v>10.8</v>
      </c>
      <c r="E409" s="1">
        <v>0</v>
      </c>
      <c r="F409">
        <v>0.1</v>
      </c>
      <c r="G409">
        <f t="shared" si="24"/>
        <v>0</v>
      </c>
      <c r="H409">
        <f t="shared" si="25"/>
        <v>-3.4090583324414911</v>
      </c>
      <c r="I409">
        <f t="shared" si="26"/>
        <v>3.2013565684239395E-2</v>
      </c>
      <c r="J409">
        <f t="shared" si="27"/>
        <v>-3.2537205940369927E-2</v>
      </c>
    </row>
    <row r="410" spans="1:10" x14ac:dyDescent="0.35">
      <c r="A410" s="2">
        <v>44239</v>
      </c>
      <c r="B410" s="1">
        <v>23.4</v>
      </c>
      <c r="C410" s="1">
        <v>21.6</v>
      </c>
      <c r="D410" s="1">
        <v>11.2</v>
      </c>
      <c r="E410" s="1">
        <v>0</v>
      </c>
      <c r="F410">
        <v>0.1</v>
      </c>
      <c r="G410">
        <f t="shared" si="24"/>
        <v>0</v>
      </c>
      <c r="H410">
        <f t="shared" si="25"/>
        <v>-3.1411466959764942</v>
      </c>
      <c r="I410">
        <f t="shared" si="26"/>
        <v>4.1441543827754813E-2</v>
      </c>
      <c r="J410">
        <f t="shared" si="27"/>
        <v>-4.2324731217585121E-2</v>
      </c>
    </row>
    <row r="411" spans="1:10" x14ac:dyDescent="0.35">
      <c r="A411" s="2">
        <v>44240</v>
      </c>
      <c r="B411" s="1">
        <v>23.9</v>
      </c>
      <c r="C411" s="1">
        <v>21.16</v>
      </c>
      <c r="D411" s="1">
        <v>14.2</v>
      </c>
      <c r="E411" s="1">
        <v>0</v>
      </c>
      <c r="F411">
        <v>0</v>
      </c>
      <c r="G411">
        <f t="shared" si="24"/>
        <v>0</v>
      </c>
      <c r="H411">
        <f t="shared" si="25"/>
        <v>-2.3361994079126895</v>
      </c>
      <c r="I411">
        <f t="shared" si="26"/>
        <v>8.8168986386212733E-2</v>
      </c>
      <c r="J411">
        <f t="shared" si="27"/>
        <v>-9.2300598166651385E-2</v>
      </c>
    </row>
    <row r="412" spans="1:10" x14ac:dyDescent="0.35">
      <c r="A412" s="2">
        <v>44241</v>
      </c>
      <c r="B412" s="1">
        <v>24</v>
      </c>
      <c r="C412" s="1">
        <v>21.02</v>
      </c>
      <c r="D412" s="1">
        <v>11.9</v>
      </c>
      <c r="E412" s="1">
        <v>0</v>
      </c>
      <c r="F412">
        <v>0</v>
      </c>
      <c r="G412">
        <f t="shared" si="24"/>
        <v>0</v>
      </c>
      <c r="H412">
        <f t="shared" si="25"/>
        <v>-2.684097344838055</v>
      </c>
      <c r="I412">
        <f t="shared" si="26"/>
        <v>6.3918282576431618E-2</v>
      </c>
      <c r="J412">
        <f t="shared" si="27"/>
        <v>-6.6052501375689646E-2</v>
      </c>
    </row>
    <row r="413" spans="1:10" x14ac:dyDescent="0.35">
      <c r="A413" s="2">
        <v>44242</v>
      </c>
      <c r="B413" s="1">
        <v>23.5</v>
      </c>
      <c r="C413" s="1">
        <v>19.29</v>
      </c>
      <c r="D413" s="1">
        <v>17.100000000000001</v>
      </c>
      <c r="E413" s="1">
        <v>0</v>
      </c>
      <c r="F413">
        <v>0</v>
      </c>
      <c r="G413">
        <f t="shared" si="24"/>
        <v>0</v>
      </c>
      <c r="H413">
        <f t="shared" si="25"/>
        <v>-0.97481287541510708</v>
      </c>
      <c r="I413">
        <f t="shared" si="26"/>
        <v>0.27392223415705919</v>
      </c>
      <c r="J413">
        <f t="shared" si="27"/>
        <v>-0.32009815440765066</v>
      </c>
    </row>
    <row r="414" spans="1:10" x14ac:dyDescent="0.35">
      <c r="A414" s="2">
        <v>44243</v>
      </c>
      <c r="B414" s="1">
        <v>23.3</v>
      </c>
      <c r="C414" s="1">
        <v>21.22</v>
      </c>
      <c r="D414" s="1">
        <v>17.3</v>
      </c>
      <c r="E414" s="1">
        <v>0</v>
      </c>
      <c r="F414">
        <v>0</v>
      </c>
      <c r="G414">
        <f t="shared" si="24"/>
        <v>0</v>
      </c>
      <c r="H414">
        <f t="shared" si="25"/>
        <v>-1.8534828140827959</v>
      </c>
      <c r="I414">
        <f t="shared" si="26"/>
        <v>0.13546449309293213</v>
      </c>
      <c r="J414">
        <f t="shared" si="27"/>
        <v>-0.14556290251360424</v>
      </c>
    </row>
    <row r="415" spans="1:10" x14ac:dyDescent="0.35">
      <c r="A415" s="2">
        <v>44244</v>
      </c>
      <c r="B415" s="1">
        <v>23.9</v>
      </c>
      <c r="C415" s="1">
        <v>19.5</v>
      </c>
      <c r="D415" s="1">
        <v>11.6</v>
      </c>
      <c r="E415" s="1">
        <v>0</v>
      </c>
      <c r="F415">
        <v>0</v>
      </c>
      <c r="G415">
        <f t="shared" si="24"/>
        <v>0</v>
      </c>
      <c r="H415">
        <f t="shared" si="25"/>
        <v>-2.0436926881918911</v>
      </c>
      <c r="I415">
        <f t="shared" si="26"/>
        <v>0.11469125312424863</v>
      </c>
      <c r="J415">
        <f t="shared" si="27"/>
        <v>-0.12181882828771184</v>
      </c>
    </row>
    <row r="416" spans="1:10" x14ac:dyDescent="0.35">
      <c r="A416" s="2">
        <v>44245</v>
      </c>
      <c r="B416" s="1">
        <v>22.5</v>
      </c>
      <c r="C416" s="1">
        <v>17.649999999999999</v>
      </c>
      <c r="D416" s="1">
        <v>17.899999999999999</v>
      </c>
      <c r="E416" s="1">
        <v>0</v>
      </c>
      <c r="F416">
        <v>2.6</v>
      </c>
      <c r="G416">
        <f t="shared" si="24"/>
        <v>1</v>
      </c>
      <c r="H416">
        <f t="shared" si="25"/>
        <v>-0.16536475632748271</v>
      </c>
      <c r="I416">
        <f t="shared" si="26"/>
        <v>0.45875276197884107</v>
      </c>
      <c r="J416">
        <f t="shared" si="27"/>
        <v>-0.77924385896915727</v>
      </c>
    </row>
    <row r="417" spans="1:10" x14ac:dyDescent="0.35">
      <c r="A417" s="2">
        <v>44246</v>
      </c>
      <c r="B417" s="1">
        <v>21.2</v>
      </c>
      <c r="C417" s="1">
        <v>18.940000000000001</v>
      </c>
      <c r="D417" s="1">
        <v>21.6</v>
      </c>
      <c r="E417" s="1">
        <v>0</v>
      </c>
      <c r="F417">
        <v>0.2</v>
      </c>
      <c r="G417">
        <f t="shared" si="24"/>
        <v>0</v>
      </c>
      <c r="H417">
        <f t="shared" si="25"/>
        <v>-0.21228464723802176</v>
      </c>
      <c r="I417">
        <f t="shared" si="26"/>
        <v>0.44712724742655874</v>
      </c>
      <c r="J417">
        <f t="shared" si="27"/>
        <v>-0.59262740778324896</v>
      </c>
    </row>
    <row r="418" spans="1:10" x14ac:dyDescent="0.35">
      <c r="A418" s="2">
        <v>44247</v>
      </c>
      <c r="B418" s="1">
        <v>22.3</v>
      </c>
      <c r="C418" s="1">
        <v>20.41</v>
      </c>
      <c r="D418" s="1">
        <v>24.9</v>
      </c>
      <c r="E418" s="1">
        <v>0</v>
      </c>
      <c r="F418">
        <v>0</v>
      </c>
      <c r="G418">
        <f t="shared" si="24"/>
        <v>0</v>
      </c>
      <c r="H418">
        <f t="shared" si="25"/>
        <v>-0.17938807324207406</v>
      </c>
      <c r="I418">
        <f t="shared" si="26"/>
        <v>0.45527286098785691</v>
      </c>
      <c r="J418">
        <f t="shared" si="27"/>
        <v>-0.60747027205518223</v>
      </c>
    </row>
    <row r="419" spans="1:10" x14ac:dyDescent="0.35">
      <c r="A419" s="2">
        <v>44248</v>
      </c>
      <c r="B419" s="1">
        <v>23.2</v>
      </c>
      <c r="C419" s="1">
        <v>17.52</v>
      </c>
      <c r="D419" s="1">
        <v>20.2</v>
      </c>
      <c r="E419" s="1">
        <v>0</v>
      </c>
      <c r="F419">
        <v>0.2</v>
      </c>
      <c r="G419">
        <f t="shared" si="24"/>
        <v>0</v>
      </c>
      <c r="H419">
        <f t="shared" si="25"/>
        <v>0.386794500566499</v>
      </c>
      <c r="I419">
        <f t="shared" si="26"/>
        <v>0.59551080299371983</v>
      </c>
      <c r="J419">
        <f t="shared" si="27"/>
        <v>-0.90513024987043944</v>
      </c>
    </row>
    <row r="420" spans="1:10" x14ac:dyDescent="0.35">
      <c r="A420" s="2">
        <v>44249</v>
      </c>
      <c r="B420" s="1">
        <v>23.7</v>
      </c>
      <c r="C420" s="1">
        <v>17.68</v>
      </c>
      <c r="D420" s="1">
        <v>14.8</v>
      </c>
      <c r="E420" s="1">
        <v>0</v>
      </c>
      <c r="F420">
        <v>0.6</v>
      </c>
      <c r="G420">
        <f t="shared" si="24"/>
        <v>1</v>
      </c>
      <c r="H420">
        <f t="shared" si="25"/>
        <v>-0.63063121137126288</v>
      </c>
      <c r="I420">
        <f t="shared" si="26"/>
        <v>0.3473674263249027</v>
      </c>
      <c r="J420">
        <f t="shared" si="27"/>
        <v>-1.0573721937482894</v>
      </c>
    </row>
    <row r="421" spans="1:10" x14ac:dyDescent="0.35">
      <c r="A421" s="2">
        <v>44250</v>
      </c>
      <c r="B421" s="1">
        <v>25.2</v>
      </c>
      <c r="C421" s="1">
        <v>22.16</v>
      </c>
      <c r="D421" s="1">
        <v>12.3</v>
      </c>
      <c r="E421" s="1">
        <v>0</v>
      </c>
      <c r="F421">
        <v>0</v>
      </c>
      <c r="G421">
        <f t="shared" si="24"/>
        <v>0</v>
      </c>
      <c r="H421">
        <f t="shared" si="25"/>
        <v>-3.0212019135354624</v>
      </c>
      <c r="I421">
        <f t="shared" si="26"/>
        <v>4.6477180206112655E-2</v>
      </c>
      <c r="J421">
        <f t="shared" si="27"/>
        <v>-4.7591921565341901E-2</v>
      </c>
    </row>
    <row r="422" spans="1:10" x14ac:dyDescent="0.35">
      <c r="A422" s="2">
        <v>44251</v>
      </c>
      <c r="B422" s="1">
        <v>25.9</v>
      </c>
      <c r="C422" s="1">
        <v>21.43</v>
      </c>
      <c r="D422" s="1">
        <v>10</v>
      </c>
      <c r="E422" s="1">
        <v>0</v>
      </c>
      <c r="F422">
        <v>0</v>
      </c>
      <c r="G422">
        <f t="shared" si="24"/>
        <v>0</v>
      </c>
      <c r="H422">
        <f t="shared" si="25"/>
        <v>-3.0360696131809073</v>
      </c>
      <c r="I422">
        <f t="shared" si="26"/>
        <v>4.5822712615560722E-2</v>
      </c>
      <c r="J422">
        <f t="shared" si="27"/>
        <v>-4.6905788966444317E-2</v>
      </c>
    </row>
    <row r="423" spans="1:10" x14ac:dyDescent="0.35">
      <c r="A423" s="2">
        <v>44252</v>
      </c>
      <c r="B423" s="1">
        <v>26.1</v>
      </c>
      <c r="C423" s="1">
        <v>20.92</v>
      </c>
      <c r="D423" s="1">
        <v>13.8</v>
      </c>
      <c r="E423" s="1">
        <v>0</v>
      </c>
      <c r="F423">
        <v>0</v>
      </c>
      <c r="G423">
        <f t="shared" si="24"/>
        <v>0</v>
      </c>
      <c r="H423">
        <f t="shared" si="25"/>
        <v>-2.0812051876811108</v>
      </c>
      <c r="I423">
        <f t="shared" si="26"/>
        <v>0.11093704328341154</v>
      </c>
      <c r="J423">
        <f t="shared" si="27"/>
        <v>-0.11758722852168976</v>
      </c>
    </row>
    <row r="424" spans="1:10" x14ac:dyDescent="0.35">
      <c r="A424" s="2">
        <v>44253</v>
      </c>
      <c r="B424" s="1">
        <v>26</v>
      </c>
      <c r="C424" s="1">
        <v>20.399999999999999</v>
      </c>
      <c r="D424" s="1">
        <v>15.5</v>
      </c>
      <c r="E424" s="1">
        <v>0</v>
      </c>
      <c r="F424">
        <v>0</v>
      </c>
      <c r="G424">
        <f t="shared" si="24"/>
        <v>0</v>
      </c>
      <c r="H424">
        <f t="shared" si="25"/>
        <v>-1.5372889178588975</v>
      </c>
      <c r="I424">
        <f t="shared" si="26"/>
        <v>0.17692973201295639</v>
      </c>
      <c r="J424">
        <f t="shared" si="27"/>
        <v>-0.1947137016495831</v>
      </c>
    </row>
    <row r="425" spans="1:10" x14ac:dyDescent="0.35">
      <c r="A425" s="2">
        <v>44254</v>
      </c>
      <c r="B425" s="1">
        <v>26.6</v>
      </c>
      <c r="C425" s="1">
        <v>21.42</v>
      </c>
      <c r="D425" s="1">
        <v>8.1</v>
      </c>
      <c r="E425" s="1">
        <v>0</v>
      </c>
      <c r="F425">
        <v>0</v>
      </c>
      <c r="G425">
        <f t="shared" si="24"/>
        <v>0</v>
      </c>
      <c r="H425">
        <f t="shared" si="25"/>
        <v>-3.3115609478628771</v>
      </c>
      <c r="I425">
        <f t="shared" si="26"/>
        <v>3.517670326798391E-2</v>
      </c>
      <c r="J425">
        <f t="shared" si="27"/>
        <v>-3.581030660503795E-2</v>
      </c>
    </row>
    <row r="426" spans="1:10" x14ac:dyDescent="0.35">
      <c r="A426" s="2">
        <v>44255</v>
      </c>
      <c r="B426" s="1">
        <v>27.5</v>
      </c>
      <c r="C426" s="1">
        <v>22.61</v>
      </c>
      <c r="D426" s="1">
        <v>13.5</v>
      </c>
      <c r="E426" s="1">
        <v>0</v>
      </c>
      <c r="F426">
        <v>0</v>
      </c>
      <c r="G426">
        <f t="shared" si="24"/>
        <v>0</v>
      </c>
      <c r="H426">
        <f t="shared" si="25"/>
        <v>-2.7824789987814471</v>
      </c>
      <c r="I426">
        <f t="shared" si="26"/>
        <v>5.8278354087603443E-2</v>
      </c>
      <c r="J426">
        <f t="shared" si="27"/>
        <v>-6.0045540734332319E-2</v>
      </c>
    </row>
    <row r="427" spans="1:10" x14ac:dyDescent="0.35">
      <c r="A427" s="2">
        <v>44256</v>
      </c>
      <c r="B427" s="1">
        <v>27.7</v>
      </c>
      <c r="C427" s="1">
        <v>17.739999999999998</v>
      </c>
      <c r="D427" s="1">
        <v>10.8</v>
      </c>
      <c r="E427" s="1">
        <v>0</v>
      </c>
      <c r="F427">
        <v>0</v>
      </c>
      <c r="G427">
        <f t="shared" si="24"/>
        <v>0</v>
      </c>
      <c r="H427">
        <f t="shared" si="25"/>
        <v>-0.99888921415068133</v>
      </c>
      <c r="I427">
        <f t="shared" si="26"/>
        <v>0.269159871167368</v>
      </c>
      <c r="J427">
        <f t="shared" si="27"/>
        <v>-0.31356054515847331</v>
      </c>
    </row>
    <row r="428" spans="1:10" x14ac:dyDescent="0.35">
      <c r="A428" s="2">
        <v>44257</v>
      </c>
      <c r="B428" s="1">
        <v>27.2</v>
      </c>
      <c r="C428" s="1">
        <v>22.28</v>
      </c>
      <c r="D428" s="1">
        <v>12.2</v>
      </c>
      <c r="E428" s="1">
        <v>0</v>
      </c>
      <c r="F428">
        <v>0</v>
      </c>
      <c r="G428">
        <f t="shared" si="24"/>
        <v>0</v>
      </c>
      <c r="H428">
        <f t="shared" si="25"/>
        <v>-2.8978788754892881</v>
      </c>
      <c r="I428">
        <f t="shared" si="26"/>
        <v>5.22585174939839E-2</v>
      </c>
      <c r="J428">
        <f t="shared" si="27"/>
        <v>-5.3673511694379505E-2</v>
      </c>
    </row>
    <row r="429" spans="1:10" x14ac:dyDescent="0.35">
      <c r="A429" s="2">
        <v>44258</v>
      </c>
      <c r="B429" s="1">
        <v>27</v>
      </c>
      <c r="C429" s="1">
        <v>23.67</v>
      </c>
      <c r="D429" s="1">
        <v>12.7</v>
      </c>
      <c r="E429" s="1">
        <v>0</v>
      </c>
      <c r="F429">
        <v>0</v>
      </c>
      <c r="G429">
        <f t="shared" si="24"/>
        <v>0</v>
      </c>
      <c r="H429">
        <f t="shared" si="25"/>
        <v>-3.4708010898853829</v>
      </c>
      <c r="I429">
        <f t="shared" si="26"/>
        <v>3.0154544593358524E-2</v>
      </c>
      <c r="J429">
        <f t="shared" si="27"/>
        <v>-3.0618544501226808E-2</v>
      </c>
    </row>
    <row r="430" spans="1:10" x14ac:dyDescent="0.35">
      <c r="A430" s="2">
        <v>44259</v>
      </c>
      <c r="B430" s="1">
        <v>26.6</v>
      </c>
      <c r="C430" s="1">
        <v>23.71</v>
      </c>
      <c r="D430" s="1">
        <v>12.1</v>
      </c>
      <c r="E430" s="1">
        <v>0</v>
      </c>
      <c r="F430">
        <v>0</v>
      </c>
      <c r="G430">
        <f t="shared" si="24"/>
        <v>0</v>
      </c>
      <c r="H430">
        <f t="shared" si="25"/>
        <v>-3.6391233517507851</v>
      </c>
      <c r="I430">
        <f t="shared" si="26"/>
        <v>2.5602649097553509E-2</v>
      </c>
      <c r="J430">
        <f t="shared" si="27"/>
        <v>-2.5936100726375731E-2</v>
      </c>
    </row>
    <row r="431" spans="1:10" x14ac:dyDescent="0.35">
      <c r="A431" s="2">
        <v>44260</v>
      </c>
      <c r="B431" s="1">
        <v>27</v>
      </c>
      <c r="C431" s="1">
        <v>23.81</v>
      </c>
      <c r="D431" s="1">
        <v>12.1</v>
      </c>
      <c r="E431" s="1">
        <v>0</v>
      </c>
      <c r="F431">
        <v>0</v>
      </c>
      <c r="G431">
        <f t="shared" si="24"/>
        <v>0</v>
      </c>
      <c r="H431">
        <f t="shared" si="25"/>
        <v>-3.6460534610988931</v>
      </c>
      <c r="I431">
        <f t="shared" si="26"/>
        <v>2.543032980712634E-2</v>
      </c>
      <c r="J431">
        <f t="shared" si="27"/>
        <v>-2.5759269318752075E-2</v>
      </c>
    </row>
    <row r="432" spans="1:10" x14ac:dyDescent="0.35">
      <c r="A432" s="2">
        <v>44261</v>
      </c>
      <c r="B432" s="1">
        <v>26.8</v>
      </c>
      <c r="C432" s="1">
        <v>23.9</v>
      </c>
      <c r="D432" s="1">
        <v>14.1</v>
      </c>
      <c r="E432" s="1">
        <v>0</v>
      </c>
      <c r="F432">
        <v>0</v>
      </c>
      <c r="G432">
        <f t="shared" si="24"/>
        <v>0</v>
      </c>
      <c r="H432">
        <f t="shared" si="25"/>
        <v>-3.3399607863301521</v>
      </c>
      <c r="I432">
        <f t="shared" si="26"/>
        <v>3.4225453840194327E-2</v>
      </c>
      <c r="J432">
        <f t="shared" si="27"/>
        <v>-3.482486107761025E-2</v>
      </c>
    </row>
    <row r="433" spans="1:10" x14ac:dyDescent="0.35">
      <c r="A433" s="2">
        <v>44262</v>
      </c>
      <c r="B433" s="1">
        <v>26.9</v>
      </c>
      <c r="C433" s="1">
        <v>23.88</v>
      </c>
      <c r="D433" s="1">
        <v>14.5</v>
      </c>
      <c r="E433" s="1">
        <v>0</v>
      </c>
      <c r="F433">
        <v>0</v>
      </c>
      <c r="G433">
        <f t="shared" si="24"/>
        <v>0</v>
      </c>
      <c r="H433">
        <f t="shared" si="25"/>
        <v>-3.2472893378981733</v>
      </c>
      <c r="I433">
        <f t="shared" si="26"/>
        <v>3.7424413419619905E-2</v>
      </c>
      <c r="J433">
        <f t="shared" si="27"/>
        <v>-3.8142684391552294E-2</v>
      </c>
    </row>
    <row r="434" spans="1:10" x14ac:dyDescent="0.35">
      <c r="A434" s="2">
        <v>44263</v>
      </c>
      <c r="B434" s="1">
        <v>27.2</v>
      </c>
      <c r="C434" s="1">
        <v>23.98</v>
      </c>
      <c r="D434" s="1">
        <v>12.2</v>
      </c>
      <c r="E434" s="1">
        <v>0</v>
      </c>
      <c r="F434">
        <v>0</v>
      </c>
      <c r="G434">
        <f t="shared" si="24"/>
        <v>0</v>
      </c>
      <c r="H434">
        <f t="shared" si="25"/>
        <v>-3.6868291217238034</v>
      </c>
      <c r="I434">
        <f t="shared" si="26"/>
        <v>2.44390799053016E-2</v>
      </c>
      <c r="J434">
        <f t="shared" si="27"/>
        <v>-2.4742670746194202E-2</v>
      </c>
    </row>
    <row r="435" spans="1:10" x14ac:dyDescent="0.35">
      <c r="A435" s="2">
        <v>44264</v>
      </c>
      <c r="B435" s="1">
        <v>28</v>
      </c>
      <c r="C435" s="1">
        <v>21.19</v>
      </c>
      <c r="D435" s="1">
        <v>15.5</v>
      </c>
      <c r="E435" s="1">
        <v>0</v>
      </c>
      <c r="F435">
        <v>0</v>
      </c>
      <c r="G435">
        <f t="shared" si="24"/>
        <v>0</v>
      </c>
      <c r="H435">
        <f t="shared" si="25"/>
        <v>-1.7065250948394501</v>
      </c>
      <c r="I435">
        <f t="shared" si="26"/>
        <v>0.15361497032935267</v>
      </c>
      <c r="J435">
        <f t="shared" si="27"/>
        <v>-0.1667809050966097</v>
      </c>
    </row>
    <row r="436" spans="1:10" x14ac:dyDescent="0.35">
      <c r="A436" s="2">
        <v>44265</v>
      </c>
      <c r="B436" s="1">
        <v>27.6</v>
      </c>
      <c r="C436" s="1">
        <v>22.91</v>
      </c>
      <c r="D436" s="1">
        <v>18.600000000000001</v>
      </c>
      <c r="E436" s="1">
        <v>0</v>
      </c>
      <c r="F436">
        <v>0</v>
      </c>
      <c r="G436">
        <f t="shared" si="24"/>
        <v>0</v>
      </c>
      <c r="H436">
        <f t="shared" si="25"/>
        <v>-1.9744558477057108</v>
      </c>
      <c r="I436">
        <f t="shared" si="26"/>
        <v>0.12191108962321844</v>
      </c>
      <c r="J436">
        <f t="shared" si="27"/>
        <v>-0.13000742580790228</v>
      </c>
    </row>
    <row r="437" spans="1:10" x14ac:dyDescent="0.35">
      <c r="A437" s="2">
        <v>44266</v>
      </c>
      <c r="B437" s="1">
        <v>27.4</v>
      </c>
      <c r="C437" s="1">
        <v>19.72</v>
      </c>
      <c r="D437" s="1">
        <v>21</v>
      </c>
      <c r="E437" s="1">
        <v>0</v>
      </c>
      <c r="F437">
        <v>0</v>
      </c>
      <c r="G437">
        <f t="shared" si="24"/>
        <v>0</v>
      </c>
      <c r="H437">
        <f t="shared" si="25"/>
        <v>-7.2633287421691506E-2</v>
      </c>
      <c r="I437">
        <f t="shared" si="26"/>
        <v>0.48184965693047399</v>
      </c>
      <c r="J437">
        <f t="shared" si="27"/>
        <v>-0.65748984124747667</v>
      </c>
    </row>
    <row r="438" spans="1:10" x14ac:dyDescent="0.35">
      <c r="A438" s="2">
        <v>44267</v>
      </c>
      <c r="B438" s="1">
        <v>27.6</v>
      </c>
      <c r="C438" s="1">
        <v>21.84</v>
      </c>
      <c r="D438" s="1">
        <v>18.7</v>
      </c>
      <c r="E438" s="1">
        <v>0</v>
      </c>
      <c r="F438">
        <v>0</v>
      </c>
      <c r="G438">
        <f t="shared" si="24"/>
        <v>0</v>
      </c>
      <c r="H438">
        <f t="shared" si="25"/>
        <v>-1.4595012812924049</v>
      </c>
      <c r="I438">
        <f t="shared" si="26"/>
        <v>0.18854361479107204</v>
      </c>
      <c r="J438">
        <f t="shared" si="27"/>
        <v>-0.20892463936350097</v>
      </c>
    </row>
    <row r="439" spans="1:10" x14ac:dyDescent="0.35">
      <c r="A439" s="2">
        <v>44268</v>
      </c>
      <c r="B439" s="1">
        <v>28.1</v>
      </c>
      <c r="C439" s="1">
        <v>23.28</v>
      </c>
      <c r="D439" s="1">
        <v>17</v>
      </c>
      <c r="E439" s="1">
        <v>0</v>
      </c>
      <c r="F439">
        <v>0</v>
      </c>
      <c r="G439">
        <f t="shared" si="24"/>
        <v>0</v>
      </c>
      <c r="H439">
        <f t="shared" si="25"/>
        <v>-2.3909001321758465</v>
      </c>
      <c r="I439">
        <f t="shared" si="26"/>
        <v>8.3869244155998265E-2</v>
      </c>
      <c r="J439">
        <f t="shared" si="27"/>
        <v>-8.759617794073972E-2</v>
      </c>
    </row>
    <row r="440" spans="1:10" x14ac:dyDescent="0.35">
      <c r="A440" s="2">
        <v>44269</v>
      </c>
      <c r="B440" s="1">
        <v>28.2</v>
      </c>
      <c r="C440" s="1">
        <v>23.98</v>
      </c>
      <c r="D440" s="1">
        <v>14.6</v>
      </c>
      <c r="E440" s="1">
        <v>0</v>
      </c>
      <c r="F440">
        <v>0</v>
      </c>
      <c r="G440">
        <f t="shared" si="24"/>
        <v>0</v>
      </c>
      <c r="H440">
        <f t="shared" si="25"/>
        <v>-3.1470123080827901</v>
      </c>
      <c r="I440">
        <f t="shared" si="26"/>
        <v>4.1209163124615381E-2</v>
      </c>
      <c r="J440">
        <f t="shared" si="27"/>
        <v>-4.2082333335133754E-2</v>
      </c>
    </row>
    <row r="441" spans="1:10" x14ac:dyDescent="0.35">
      <c r="A441" s="2">
        <v>44270</v>
      </c>
      <c r="B441" s="1">
        <v>28.2</v>
      </c>
      <c r="C441" s="1">
        <v>23.3</v>
      </c>
      <c r="D441" s="1">
        <v>14.7</v>
      </c>
      <c r="E441" s="1">
        <v>0</v>
      </c>
      <c r="F441">
        <v>0</v>
      </c>
      <c r="G441">
        <f t="shared" si="24"/>
        <v>0</v>
      </c>
      <c r="H441">
        <f t="shared" si="25"/>
        <v>-2.8130522099232844</v>
      </c>
      <c r="I441">
        <f t="shared" si="26"/>
        <v>5.6622920816861447E-2</v>
      </c>
      <c r="J441">
        <f t="shared" si="27"/>
        <v>-5.8289204395816883E-2</v>
      </c>
    </row>
    <row r="442" spans="1:10" x14ac:dyDescent="0.35">
      <c r="A442" s="2">
        <v>44271</v>
      </c>
      <c r="B442" s="1">
        <v>28</v>
      </c>
      <c r="C442" s="1">
        <v>22.1</v>
      </c>
      <c r="D442" s="1">
        <v>12.6</v>
      </c>
      <c r="E442" s="1">
        <v>0</v>
      </c>
      <c r="F442">
        <v>0</v>
      </c>
      <c r="G442">
        <f t="shared" si="24"/>
        <v>0</v>
      </c>
      <c r="H442">
        <f t="shared" si="25"/>
        <v>-2.6618655110702849</v>
      </c>
      <c r="I442">
        <f t="shared" si="26"/>
        <v>6.5261440466060236E-2</v>
      </c>
      <c r="J442">
        <f t="shared" si="27"/>
        <v>-6.748840426486695E-2</v>
      </c>
    </row>
    <row r="443" spans="1:10" x14ac:dyDescent="0.35">
      <c r="A443" s="2">
        <v>44272</v>
      </c>
      <c r="B443" s="1">
        <v>28.5</v>
      </c>
      <c r="C443" s="1">
        <v>18.55</v>
      </c>
      <c r="D443" s="1">
        <v>13.8</v>
      </c>
      <c r="E443" s="1">
        <v>0</v>
      </c>
      <c r="F443">
        <v>0</v>
      </c>
      <c r="G443">
        <f t="shared" si="24"/>
        <v>0</v>
      </c>
      <c r="H443">
        <f t="shared" si="25"/>
        <v>-0.74444335476005241</v>
      </c>
      <c r="I443">
        <f t="shared" si="26"/>
        <v>0.32203326956149919</v>
      </c>
      <c r="J443">
        <f t="shared" si="27"/>
        <v>-0.38865706239542441</v>
      </c>
    </row>
    <row r="444" spans="1:10" x14ac:dyDescent="0.35">
      <c r="A444" s="2">
        <v>44273</v>
      </c>
      <c r="B444" s="1">
        <v>28.4</v>
      </c>
      <c r="C444" s="1">
        <v>19.8</v>
      </c>
      <c r="D444" s="1">
        <v>17.899999999999999</v>
      </c>
      <c r="E444" s="1">
        <v>0</v>
      </c>
      <c r="F444">
        <v>0</v>
      </c>
      <c r="G444">
        <f t="shared" si="24"/>
        <v>0</v>
      </c>
      <c r="H444">
        <f t="shared" si="25"/>
        <v>-0.58084352580521514</v>
      </c>
      <c r="I444">
        <f t="shared" si="26"/>
        <v>0.3587385214934094</v>
      </c>
      <c r="J444">
        <f t="shared" si="27"/>
        <v>-0.44431798245215492</v>
      </c>
    </row>
    <row r="445" spans="1:10" x14ac:dyDescent="0.35">
      <c r="A445" s="2">
        <v>44274</v>
      </c>
      <c r="B445" s="1">
        <v>27.6</v>
      </c>
      <c r="C445" s="1">
        <v>22.46</v>
      </c>
      <c r="D445" s="1">
        <v>18.399999999999999</v>
      </c>
      <c r="E445" s="1">
        <v>0</v>
      </c>
      <c r="F445">
        <v>0</v>
      </c>
      <c r="G445">
        <f t="shared" si="24"/>
        <v>0</v>
      </c>
      <c r="H445">
        <f t="shared" si="25"/>
        <v>-1.8023760759750336</v>
      </c>
      <c r="I445">
        <f t="shared" si="26"/>
        <v>0.14156207280465721</v>
      </c>
      <c r="J445">
        <f t="shared" si="27"/>
        <v>-0.15264090504974939</v>
      </c>
    </row>
    <row r="446" spans="1:10" x14ac:dyDescent="0.35">
      <c r="A446" s="2">
        <v>44275</v>
      </c>
      <c r="B446" s="1">
        <v>27.4</v>
      </c>
      <c r="C446" s="1">
        <v>22.3</v>
      </c>
      <c r="D446" s="1">
        <v>9.3000000000000007</v>
      </c>
      <c r="E446" s="1">
        <v>0</v>
      </c>
      <c r="F446">
        <v>0</v>
      </c>
      <c r="G446">
        <f t="shared" si="24"/>
        <v>0</v>
      </c>
      <c r="H446">
        <f t="shared" si="25"/>
        <v>-3.4204412690645016</v>
      </c>
      <c r="I446">
        <f t="shared" si="26"/>
        <v>3.1662696198203118E-2</v>
      </c>
      <c r="J446">
        <f t="shared" si="27"/>
        <v>-3.2174798060975132E-2</v>
      </c>
    </row>
    <row r="447" spans="1:10" x14ac:dyDescent="0.35">
      <c r="A447" s="2">
        <v>44276</v>
      </c>
      <c r="B447" s="1">
        <v>27</v>
      </c>
      <c r="C447" s="1">
        <v>19.77</v>
      </c>
      <c r="D447" s="1">
        <v>17.600000000000001</v>
      </c>
      <c r="E447" s="1">
        <v>0</v>
      </c>
      <c r="F447">
        <v>0.1</v>
      </c>
      <c r="G447">
        <f t="shared" si="24"/>
        <v>0</v>
      </c>
      <c r="H447">
        <f t="shared" si="25"/>
        <v>-0.76023642372807432</v>
      </c>
      <c r="I447">
        <f t="shared" si="26"/>
        <v>0.31859493826173158</v>
      </c>
      <c r="J447">
        <f t="shared" si="27"/>
        <v>-0.3835983453439587</v>
      </c>
    </row>
    <row r="448" spans="1:10" x14ac:dyDescent="0.35">
      <c r="A448" s="2">
        <v>44277</v>
      </c>
      <c r="B448" s="1">
        <v>27.2</v>
      </c>
      <c r="C448" s="1">
        <v>20.16</v>
      </c>
      <c r="D448" s="1">
        <v>13</v>
      </c>
      <c r="E448" s="1">
        <v>0</v>
      </c>
      <c r="F448">
        <v>0</v>
      </c>
      <c r="G448">
        <f t="shared" si="24"/>
        <v>0</v>
      </c>
      <c r="H448">
        <f t="shared" si="25"/>
        <v>-1.7669715122712324</v>
      </c>
      <c r="I448">
        <f t="shared" si="26"/>
        <v>0.14591935538101297</v>
      </c>
      <c r="J448">
        <f t="shared" si="27"/>
        <v>-0.15772965801379554</v>
      </c>
    </row>
    <row r="449" spans="1:10" x14ac:dyDescent="0.35">
      <c r="A449" s="2">
        <v>44278</v>
      </c>
      <c r="B449" s="1">
        <v>26.8</v>
      </c>
      <c r="C449" s="1">
        <v>20.8</v>
      </c>
      <c r="D449" s="1">
        <v>18.3</v>
      </c>
      <c r="E449" s="1">
        <v>0</v>
      </c>
      <c r="F449">
        <v>1.6</v>
      </c>
      <c r="G449">
        <f t="shared" si="24"/>
        <v>1</v>
      </c>
      <c r="H449">
        <f t="shared" si="25"/>
        <v>-1.1293268219431072</v>
      </c>
      <c r="I449">
        <f t="shared" si="26"/>
        <v>0.24428535492598347</v>
      </c>
      <c r="J449">
        <f t="shared" si="27"/>
        <v>-1.4094182496050525</v>
      </c>
    </row>
    <row r="450" spans="1:10" x14ac:dyDescent="0.35">
      <c r="A450" s="2">
        <v>44279</v>
      </c>
      <c r="B450" s="1">
        <v>28</v>
      </c>
      <c r="C450" s="1">
        <v>19.77</v>
      </c>
      <c r="D450" s="1">
        <v>11.5</v>
      </c>
      <c r="E450" s="1">
        <v>0</v>
      </c>
      <c r="F450">
        <v>0.2</v>
      </c>
      <c r="G450">
        <f t="shared" ref="G450:G513" si="28">IF(F450 &gt; 0.5, 1, 0)</f>
        <v>0</v>
      </c>
      <c r="H450">
        <f t="shared" ref="H450:H513" si="29" xml:space="preserve"> SUM($L$1, B450*$M$1, C450*$N$1, D450*$O$1)</f>
        <v>-1.7827195816715582</v>
      </c>
      <c r="I450">
        <f t="shared" ref="I450:I513" si="30" xml:space="preserve"> 1 / (1 + EXP(-H450))</f>
        <v>0.14396764559440042</v>
      </c>
      <c r="J450">
        <f t="shared" ref="J450:J513" si="31" xml:space="preserve"> G450*LN(MAX(MIN(I450,1-0.0000000001),0.0000000001)) + (1-G450)*LN(MAX(MIN(1-I450,1-0.0000000001),0.0000000001))</f>
        <v>-0.15544710635188802</v>
      </c>
    </row>
    <row r="451" spans="1:10" x14ac:dyDescent="0.35">
      <c r="A451" s="2">
        <v>44280</v>
      </c>
      <c r="B451" s="1">
        <v>29.3</v>
      </c>
      <c r="C451" s="1">
        <v>24.41</v>
      </c>
      <c r="D451" s="1">
        <v>10.3</v>
      </c>
      <c r="E451" s="1">
        <v>0</v>
      </c>
      <c r="F451">
        <v>0.2</v>
      </c>
      <c r="G451">
        <f t="shared" si="28"/>
        <v>0</v>
      </c>
      <c r="H451">
        <f t="shared" si="29"/>
        <v>-4.0283437933365711</v>
      </c>
      <c r="I451">
        <f t="shared" si="30"/>
        <v>1.7492361929724205E-2</v>
      </c>
      <c r="J451">
        <f t="shared" si="31"/>
        <v>-1.7647161151610042E-2</v>
      </c>
    </row>
    <row r="452" spans="1:10" x14ac:dyDescent="0.35">
      <c r="A452" s="2">
        <v>44281</v>
      </c>
      <c r="B452" s="1">
        <v>29.2</v>
      </c>
      <c r="C452" s="1">
        <v>25.36</v>
      </c>
      <c r="D452" s="1">
        <v>12</v>
      </c>
      <c r="E452" s="1">
        <v>0</v>
      </c>
      <c r="F452">
        <v>0.2</v>
      </c>
      <c r="G452">
        <f t="shared" si="28"/>
        <v>0</v>
      </c>
      <c r="H452">
        <f t="shared" si="29"/>
        <v>-4.1666374423171462</v>
      </c>
      <c r="I452">
        <f t="shared" si="30"/>
        <v>1.5267593247453304E-2</v>
      </c>
      <c r="J452">
        <f t="shared" si="31"/>
        <v>-1.5385342990083976E-2</v>
      </c>
    </row>
    <row r="453" spans="1:10" x14ac:dyDescent="0.35">
      <c r="A453" s="2">
        <v>44282</v>
      </c>
      <c r="B453" s="1">
        <v>29.5</v>
      </c>
      <c r="C453" s="1">
        <v>25.17</v>
      </c>
      <c r="D453" s="1">
        <v>12.9</v>
      </c>
      <c r="E453" s="1">
        <v>0</v>
      </c>
      <c r="F453">
        <v>0.2</v>
      </c>
      <c r="G453">
        <f t="shared" si="28"/>
        <v>0</v>
      </c>
      <c r="H453">
        <f t="shared" si="29"/>
        <v>-3.8834316066003725</v>
      </c>
      <c r="I453">
        <f t="shared" si="30"/>
        <v>2.0165082100482276E-2</v>
      </c>
      <c r="J453">
        <f t="shared" si="31"/>
        <v>-2.0371172629944482E-2</v>
      </c>
    </row>
    <row r="454" spans="1:10" x14ac:dyDescent="0.35">
      <c r="A454" s="2">
        <v>44283</v>
      </c>
      <c r="B454" s="1">
        <v>29.3</v>
      </c>
      <c r="C454" s="1">
        <v>25.64</v>
      </c>
      <c r="D454" s="1">
        <v>14.8</v>
      </c>
      <c r="E454" s="1">
        <v>0</v>
      </c>
      <c r="F454">
        <v>0.2</v>
      </c>
      <c r="G454">
        <f t="shared" si="28"/>
        <v>0</v>
      </c>
      <c r="H454">
        <f t="shared" si="29"/>
        <v>-3.7720725159497528</v>
      </c>
      <c r="I454">
        <f t="shared" si="30"/>
        <v>2.248703760128833E-2</v>
      </c>
      <c r="J454">
        <f t="shared" si="31"/>
        <v>-2.2743726444593965E-2</v>
      </c>
    </row>
    <row r="455" spans="1:10" x14ac:dyDescent="0.35">
      <c r="A455" s="2">
        <v>44284</v>
      </c>
      <c r="B455" s="1">
        <v>29.7</v>
      </c>
      <c r="C455" s="1">
        <v>25.97</v>
      </c>
      <c r="D455" s="1">
        <v>13.3</v>
      </c>
      <c r="E455" s="1">
        <v>0</v>
      </c>
      <c r="F455">
        <v>0.2</v>
      </c>
      <c r="G455">
        <f t="shared" si="28"/>
        <v>0</v>
      </c>
      <c r="H455">
        <f t="shared" si="29"/>
        <v>-4.1614429477150896</v>
      </c>
      <c r="I455">
        <f t="shared" si="30"/>
        <v>1.5345886806997132E-2</v>
      </c>
      <c r="J455">
        <f t="shared" si="31"/>
        <v>-1.5464853597871846E-2</v>
      </c>
    </row>
    <row r="456" spans="1:10" x14ac:dyDescent="0.35">
      <c r="A456" s="2">
        <v>44285</v>
      </c>
      <c r="B456" s="1">
        <v>27.7</v>
      </c>
      <c r="C456" s="1">
        <v>25.93</v>
      </c>
      <c r="D456" s="1">
        <v>23.3</v>
      </c>
      <c r="E456" s="1">
        <v>0</v>
      </c>
      <c r="F456">
        <v>0.2</v>
      </c>
      <c r="G456">
        <f t="shared" si="28"/>
        <v>0</v>
      </c>
      <c r="H456">
        <f t="shared" si="29"/>
        <v>-2.5022730892680034</v>
      </c>
      <c r="I456">
        <f t="shared" si="30"/>
        <v>7.5698981569237878E-2</v>
      </c>
      <c r="J456">
        <f t="shared" si="31"/>
        <v>-7.8717482871957983E-2</v>
      </c>
    </row>
    <row r="457" spans="1:10" x14ac:dyDescent="0.35">
      <c r="A457" s="2">
        <v>44286</v>
      </c>
      <c r="B457" s="1">
        <v>28.3</v>
      </c>
      <c r="C457" s="1">
        <v>26.56</v>
      </c>
      <c r="D457" s="1">
        <v>19.8</v>
      </c>
      <c r="E457" s="1">
        <v>0</v>
      </c>
      <c r="F457">
        <v>0.2</v>
      </c>
      <c r="G457">
        <f t="shared" si="28"/>
        <v>0</v>
      </c>
      <c r="H457">
        <f t="shared" si="29"/>
        <v>-3.3787306640558818</v>
      </c>
      <c r="I457">
        <f t="shared" si="30"/>
        <v>3.2966837279043391E-2</v>
      </c>
      <c r="J457">
        <f t="shared" si="31"/>
        <v>-3.3522489679492985E-2</v>
      </c>
    </row>
    <row r="458" spans="1:10" x14ac:dyDescent="0.35">
      <c r="A458" s="2">
        <v>44287</v>
      </c>
      <c r="B458" s="1">
        <v>27.1</v>
      </c>
      <c r="C458" s="1">
        <v>26.17</v>
      </c>
      <c r="D458" s="1">
        <v>18.5</v>
      </c>
      <c r="E458" s="1">
        <v>0</v>
      </c>
      <c r="F458">
        <v>0.2</v>
      </c>
      <c r="G458">
        <f t="shared" si="28"/>
        <v>0</v>
      </c>
      <c r="H458">
        <f t="shared" si="29"/>
        <v>-3.5551123774532405</v>
      </c>
      <c r="I458">
        <f t="shared" si="30"/>
        <v>2.7784143410029286E-2</v>
      </c>
      <c r="J458">
        <f t="shared" si="31"/>
        <v>-2.8177424495590079E-2</v>
      </c>
    </row>
    <row r="459" spans="1:10" x14ac:dyDescent="0.35">
      <c r="A459" s="2">
        <v>44288</v>
      </c>
      <c r="B459" s="1">
        <v>26.8</v>
      </c>
      <c r="C459" s="1">
        <v>26.43</v>
      </c>
      <c r="D459" s="1">
        <v>16.7</v>
      </c>
      <c r="E459" s="1">
        <v>0</v>
      </c>
      <c r="F459">
        <v>0.2</v>
      </c>
      <c r="G459">
        <f t="shared" si="28"/>
        <v>0</v>
      </c>
      <c r="H459">
        <f t="shared" si="29"/>
        <v>-4.0362243967709688</v>
      </c>
      <c r="I459">
        <f t="shared" si="30"/>
        <v>1.7357436635892814E-2</v>
      </c>
      <c r="J459">
        <f t="shared" si="31"/>
        <v>-1.7509843104424699E-2</v>
      </c>
    </row>
    <row r="460" spans="1:10" x14ac:dyDescent="0.35">
      <c r="A460" s="2">
        <v>44289</v>
      </c>
      <c r="B460" s="1">
        <v>26.8</v>
      </c>
      <c r="C460" s="1">
        <v>25.05</v>
      </c>
      <c r="D460" s="1">
        <v>20.6</v>
      </c>
      <c r="E460" s="1">
        <v>0</v>
      </c>
      <c r="F460">
        <v>0.2</v>
      </c>
      <c r="G460">
        <f t="shared" si="28"/>
        <v>0</v>
      </c>
      <c r="H460">
        <f t="shared" si="29"/>
        <v>-2.678962445218299</v>
      </c>
      <c r="I460">
        <f t="shared" si="30"/>
        <v>6.4226206506085237E-2</v>
      </c>
      <c r="J460">
        <f t="shared" si="31"/>
        <v>-6.6381505329932089E-2</v>
      </c>
    </row>
    <row r="461" spans="1:10" x14ac:dyDescent="0.35">
      <c r="A461" s="2">
        <v>44290</v>
      </c>
      <c r="B461" s="1">
        <v>28.1</v>
      </c>
      <c r="C461" s="1">
        <v>24.92</v>
      </c>
      <c r="D461" s="1">
        <v>22.8</v>
      </c>
      <c r="E461" s="1">
        <v>0</v>
      </c>
      <c r="F461">
        <v>0.2</v>
      </c>
      <c r="G461">
        <f t="shared" si="28"/>
        <v>0</v>
      </c>
      <c r="H461">
        <f t="shared" si="29"/>
        <v>-2.0859650949914883</v>
      </c>
      <c r="I461">
        <f t="shared" si="30"/>
        <v>0.11046844223931893</v>
      </c>
      <c r="J461">
        <f t="shared" si="31"/>
        <v>-0.11706029441600016</v>
      </c>
    </row>
    <row r="462" spans="1:10" x14ac:dyDescent="0.35">
      <c r="A462" s="2">
        <v>44291</v>
      </c>
      <c r="B462" s="1">
        <v>29.6</v>
      </c>
      <c r="C462" s="1">
        <v>24.78</v>
      </c>
      <c r="D462" s="1">
        <v>24.3</v>
      </c>
      <c r="E462" s="1">
        <v>0</v>
      </c>
      <c r="F462">
        <v>0</v>
      </c>
      <c r="G462">
        <f t="shared" si="28"/>
        <v>0</v>
      </c>
      <c r="H462">
        <f t="shared" si="29"/>
        <v>-1.5972474942903538</v>
      </c>
      <c r="I462">
        <f t="shared" si="30"/>
        <v>0.16836666715081244</v>
      </c>
      <c r="J462">
        <f t="shared" si="31"/>
        <v>-0.18436364101034192</v>
      </c>
    </row>
    <row r="463" spans="1:10" x14ac:dyDescent="0.35">
      <c r="A463" s="2">
        <v>44292</v>
      </c>
      <c r="B463" s="1">
        <v>30.5</v>
      </c>
      <c r="C463" s="1">
        <v>25.76</v>
      </c>
      <c r="D463" s="1">
        <v>18.7</v>
      </c>
      <c r="E463" s="1">
        <v>0</v>
      </c>
      <c r="F463">
        <v>0</v>
      </c>
      <c r="G463">
        <f t="shared" si="28"/>
        <v>0</v>
      </c>
      <c r="H463">
        <f t="shared" si="29"/>
        <v>-2.9925069486069518</v>
      </c>
      <c r="I463">
        <f t="shared" si="30"/>
        <v>4.7765534467670033E-2</v>
      </c>
      <c r="J463">
        <f t="shared" si="31"/>
        <v>-4.8943987190639908E-2</v>
      </c>
    </row>
    <row r="464" spans="1:10" x14ac:dyDescent="0.35">
      <c r="A464" s="2">
        <v>44293</v>
      </c>
      <c r="B464" s="1">
        <v>30.5</v>
      </c>
      <c r="C464" s="1">
        <v>23.49</v>
      </c>
      <c r="D464" s="1">
        <v>21.9</v>
      </c>
      <c r="E464" s="1">
        <v>0</v>
      </c>
      <c r="F464">
        <v>0</v>
      </c>
      <c r="G464">
        <f t="shared" si="28"/>
        <v>0</v>
      </c>
      <c r="H464">
        <f t="shared" si="29"/>
        <v>-1.3508663363914026</v>
      </c>
      <c r="I464">
        <f t="shared" si="30"/>
        <v>0.20572877249384977</v>
      </c>
      <c r="J464">
        <f t="shared" si="31"/>
        <v>-0.2303302797104001</v>
      </c>
    </row>
    <row r="465" spans="1:10" x14ac:dyDescent="0.35">
      <c r="A465" s="2">
        <v>44294</v>
      </c>
      <c r="B465" s="1">
        <v>29.1</v>
      </c>
      <c r="C465" s="1">
        <v>21.41</v>
      </c>
      <c r="D465" s="1">
        <v>22.8</v>
      </c>
      <c r="E465" s="1">
        <v>0</v>
      </c>
      <c r="F465">
        <v>0</v>
      </c>
      <c r="G465">
        <f t="shared" si="28"/>
        <v>0</v>
      </c>
      <c r="H465">
        <f t="shared" si="29"/>
        <v>-0.35831805904306613</v>
      </c>
      <c r="I465">
        <f t="shared" si="30"/>
        <v>0.41136677730641125</v>
      </c>
      <c r="J465">
        <f t="shared" si="31"/>
        <v>-0.52995200119156505</v>
      </c>
    </row>
    <row r="466" spans="1:10" x14ac:dyDescent="0.35">
      <c r="A466" s="2">
        <v>44295</v>
      </c>
      <c r="B466" s="1">
        <v>29.3</v>
      </c>
      <c r="C466" s="1">
        <v>21.07</v>
      </c>
      <c r="D466" s="1">
        <v>13.1</v>
      </c>
      <c r="E466" s="1">
        <v>0</v>
      </c>
      <c r="F466">
        <v>0</v>
      </c>
      <c r="G466">
        <f t="shared" si="28"/>
        <v>0</v>
      </c>
      <c r="H466">
        <f t="shared" si="29"/>
        <v>-1.9636486130362156</v>
      </c>
      <c r="I466">
        <f t="shared" si="30"/>
        <v>0.12307272611643652</v>
      </c>
      <c r="J466">
        <f t="shared" si="31"/>
        <v>-0.13133121606496745</v>
      </c>
    </row>
    <row r="467" spans="1:10" x14ac:dyDescent="0.35">
      <c r="A467" s="2">
        <v>44296</v>
      </c>
      <c r="B467" s="1">
        <v>30</v>
      </c>
      <c r="C467" s="1">
        <v>20.38</v>
      </c>
      <c r="D467" s="1">
        <v>16.7</v>
      </c>
      <c r="E467" s="1">
        <v>0</v>
      </c>
      <c r="F467">
        <v>0.1</v>
      </c>
      <c r="G467">
        <f t="shared" si="28"/>
        <v>0</v>
      </c>
      <c r="H467">
        <f t="shared" si="29"/>
        <v>-0.91265986761088103</v>
      </c>
      <c r="I467">
        <f t="shared" si="30"/>
        <v>0.28645585457836636</v>
      </c>
      <c r="J467">
        <f t="shared" si="31"/>
        <v>-0.33751097233011645</v>
      </c>
    </row>
    <row r="468" spans="1:10" x14ac:dyDescent="0.35">
      <c r="A468" s="2">
        <v>44297</v>
      </c>
      <c r="B468" s="1">
        <v>30.6</v>
      </c>
      <c r="C468" s="1">
        <v>19.66</v>
      </c>
      <c r="D468" s="1">
        <v>17.7</v>
      </c>
      <c r="E468" s="1">
        <v>0</v>
      </c>
      <c r="F468">
        <v>0</v>
      </c>
      <c r="G468">
        <f t="shared" si="28"/>
        <v>0</v>
      </c>
      <c r="H468">
        <f t="shared" si="29"/>
        <v>-0.33549814425602831</v>
      </c>
      <c r="I468">
        <f t="shared" si="30"/>
        <v>0.41690344442921101</v>
      </c>
      <c r="J468">
        <f t="shared" si="31"/>
        <v>-0.53940248787010348</v>
      </c>
    </row>
    <row r="469" spans="1:10" x14ac:dyDescent="0.35">
      <c r="A469" s="2">
        <v>44298</v>
      </c>
      <c r="B469" s="1">
        <v>29.7</v>
      </c>
      <c r="C469" s="1">
        <v>19.260000000000002</v>
      </c>
      <c r="D469" s="1">
        <v>14.7</v>
      </c>
      <c r="E469" s="1">
        <v>0</v>
      </c>
      <c r="F469">
        <v>0</v>
      </c>
      <c r="G469">
        <f t="shared" si="28"/>
        <v>0</v>
      </c>
      <c r="H469">
        <f t="shared" si="29"/>
        <v>-0.79008992166964154</v>
      </c>
      <c r="I469">
        <f t="shared" si="30"/>
        <v>0.31214936181711428</v>
      </c>
      <c r="J469">
        <f t="shared" si="31"/>
        <v>-0.3741835602818786</v>
      </c>
    </row>
    <row r="470" spans="1:10" x14ac:dyDescent="0.35">
      <c r="A470" s="2">
        <v>44299</v>
      </c>
      <c r="B470" s="1">
        <v>29.6</v>
      </c>
      <c r="C470" s="1">
        <v>20.04</v>
      </c>
      <c r="D470" s="1">
        <v>15.9</v>
      </c>
      <c r="E470" s="1">
        <v>0</v>
      </c>
      <c r="F470">
        <v>0</v>
      </c>
      <c r="G470">
        <f t="shared" si="28"/>
        <v>0</v>
      </c>
      <c r="H470">
        <f t="shared" si="29"/>
        <v>-0.94138854435526342</v>
      </c>
      <c r="I470">
        <f t="shared" si="30"/>
        <v>0.28061994844354921</v>
      </c>
      <c r="J470">
        <f t="shared" si="31"/>
        <v>-0.32936547738440597</v>
      </c>
    </row>
    <row r="471" spans="1:10" x14ac:dyDescent="0.35">
      <c r="A471" s="2">
        <v>44300</v>
      </c>
      <c r="B471" s="1">
        <v>27.6</v>
      </c>
      <c r="C471" s="1">
        <v>22.66</v>
      </c>
      <c r="D471" s="1">
        <v>12.6</v>
      </c>
      <c r="E471" s="1">
        <v>0</v>
      </c>
      <c r="F471">
        <v>0.1</v>
      </c>
      <c r="G471">
        <f t="shared" si="28"/>
        <v>0</v>
      </c>
      <c r="H471">
        <f t="shared" si="29"/>
        <v>-2.961233732613223</v>
      </c>
      <c r="I471">
        <f t="shared" si="30"/>
        <v>4.9208251570334809E-2</v>
      </c>
      <c r="J471">
        <f t="shared" si="31"/>
        <v>-5.0460222089010347E-2</v>
      </c>
    </row>
    <row r="472" spans="1:10" x14ac:dyDescent="0.35">
      <c r="A472" s="2">
        <v>44301</v>
      </c>
      <c r="B472" s="1">
        <v>27.7</v>
      </c>
      <c r="C472" s="1">
        <v>23.19</v>
      </c>
      <c r="D472" s="1">
        <v>24.3</v>
      </c>
      <c r="E472" s="1">
        <v>0</v>
      </c>
      <c r="F472">
        <v>0</v>
      </c>
      <c r="G472">
        <f t="shared" si="28"/>
        <v>0</v>
      </c>
      <c r="H472">
        <f t="shared" si="29"/>
        <v>-1.0468709310330198</v>
      </c>
      <c r="I472">
        <f t="shared" si="30"/>
        <v>0.25982642049032451</v>
      </c>
      <c r="J472">
        <f t="shared" si="31"/>
        <v>-0.30087055338546975</v>
      </c>
    </row>
    <row r="473" spans="1:10" x14ac:dyDescent="0.35">
      <c r="A473" s="2">
        <v>44302</v>
      </c>
      <c r="B473" s="1">
        <v>28.6</v>
      </c>
      <c r="C473" s="1">
        <v>24.85</v>
      </c>
      <c r="D473" s="1">
        <v>25.6</v>
      </c>
      <c r="E473" s="1">
        <v>0</v>
      </c>
      <c r="F473">
        <v>0</v>
      </c>
      <c r="G473">
        <f t="shared" si="28"/>
        <v>0</v>
      </c>
      <c r="H473">
        <f t="shared" si="29"/>
        <v>-1.4894905069101245</v>
      </c>
      <c r="I473">
        <f t="shared" si="30"/>
        <v>0.18399821185850318</v>
      </c>
      <c r="J473">
        <f t="shared" si="31"/>
        <v>-0.20333873267055749</v>
      </c>
    </row>
    <row r="474" spans="1:10" x14ac:dyDescent="0.35">
      <c r="A474" s="2">
        <v>44303</v>
      </c>
      <c r="B474" s="1">
        <v>29.5</v>
      </c>
      <c r="C474" s="1">
        <v>24.3</v>
      </c>
      <c r="D474" s="1">
        <v>23.1</v>
      </c>
      <c r="E474" s="1">
        <v>0</v>
      </c>
      <c r="F474">
        <v>0</v>
      </c>
      <c r="G474">
        <f t="shared" si="28"/>
        <v>0</v>
      </c>
      <c r="H474">
        <f t="shared" si="29"/>
        <v>-1.6049147499789571</v>
      </c>
      <c r="I474">
        <f t="shared" si="30"/>
        <v>0.16729583120612712</v>
      </c>
      <c r="J474">
        <f t="shared" si="31"/>
        <v>-0.18307683939541605</v>
      </c>
    </row>
    <row r="475" spans="1:10" x14ac:dyDescent="0.35">
      <c r="A475" s="2">
        <v>44304</v>
      </c>
      <c r="B475" s="1">
        <v>30.1</v>
      </c>
      <c r="C475" s="1">
        <v>22.74</v>
      </c>
      <c r="D475" s="1">
        <v>18</v>
      </c>
      <c r="E475" s="1">
        <v>0</v>
      </c>
      <c r="F475">
        <v>0</v>
      </c>
      <c r="G475">
        <f t="shared" si="28"/>
        <v>0</v>
      </c>
      <c r="H475">
        <f t="shared" si="29"/>
        <v>-1.7590987669159248</v>
      </c>
      <c r="I475">
        <f t="shared" si="30"/>
        <v>0.1469032488128324</v>
      </c>
      <c r="J475">
        <f t="shared" si="31"/>
        <v>-0.15888231331859395</v>
      </c>
    </row>
    <row r="476" spans="1:10" x14ac:dyDescent="0.35">
      <c r="A476" s="2">
        <v>44305</v>
      </c>
      <c r="B476" s="1">
        <v>28.9</v>
      </c>
      <c r="C476" s="1">
        <v>25.39</v>
      </c>
      <c r="D476" s="1">
        <v>17.899999999999999</v>
      </c>
      <c r="E476" s="1">
        <v>0</v>
      </c>
      <c r="F476">
        <v>0</v>
      </c>
      <c r="G476">
        <f t="shared" si="28"/>
        <v>0</v>
      </c>
      <c r="H476">
        <f t="shared" si="29"/>
        <v>-3.1257491599442524</v>
      </c>
      <c r="I476">
        <f t="shared" si="30"/>
        <v>4.2057534879414465E-2</v>
      </c>
      <c r="J476">
        <f t="shared" si="31"/>
        <v>-4.2967560100188776E-2</v>
      </c>
    </row>
    <row r="477" spans="1:10" x14ac:dyDescent="0.35">
      <c r="A477" s="2">
        <v>44306</v>
      </c>
      <c r="B477" s="1">
        <v>28.3</v>
      </c>
      <c r="C477" s="1">
        <v>25.63</v>
      </c>
      <c r="D477" s="1">
        <v>18.399999999999999</v>
      </c>
      <c r="E477" s="1">
        <v>0</v>
      </c>
      <c r="F477">
        <v>0</v>
      </c>
      <c r="G477">
        <f t="shared" si="28"/>
        <v>0</v>
      </c>
      <c r="H477">
        <f t="shared" si="29"/>
        <v>-3.204448465847388</v>
      </c>
      <c r="I477">
        <f t="shared" si="30"/>
        <v>3.899866190903422E-2</v>
      </c>
      <c r="J477">
        <f t="shared" si="31"/>
        <v>-3.97794776184687E-2</v>
      </c>
    </row>
    <row r="478" spans="1:10" x14ac:dyDescent="0.35">
      <c r="A478" s="2">
        <v>44307</v>
      </c>
      <c r="B478" s="1">
        <v>27.7</v>
      </c>
      <c r="C478" s="1">
        <v>24.43</v>
      </c>
      <c r="D478" s="1">
        <v>19.899999999999999</v>
      </c>
      <c r="E478" s="1">
        <v>0</v>
      </c>
      <c r="F478">
        <v>0</v>
      </c>
      <c r="G478">
        <f t="shared" si="28"/>
        <v>0</v>
      </c>
      <c r="H478">
        <f t="shared" si="29"/>
        <v>-2.4310605076948755</v>
      </c>
      <c r="I478">
        <f t="shared" si="30"/>
        <v>8.0834636036736129E-2</v>
      </c>
      <c r="J478">
        <f t="shared" si="31"/>
        <v>-8.4289233789308263E-2</v>
      </c>
    </row>
    <row r="479" spans="1:10" x14ac:dyDescent="0.35">
      <c r="A479" s="2">
        <v>44308</v>
      </c>
      <c r="B479" s="1">
        <v>29.2</v>
      </c>
      <c r="C479" s="1">
        <v>24.74</v>
      </c>
      <c r="D479" s="1">
        <v>17.399999999999999</v>
      </c>
      <c r="E479" s="1">
        <v>0</v>
      </c>
      <c r="F479">
        <v>0</v>
      </c>
      <c r="G479">
        <f t="shared" si="28"/>
        <v>0</v>
      </c>
      <c r="H479">
        <f t="shared" si="29"/>
        <v>-2.8863826646838193</v>
      </c>
      <c r="I479">
        <f t="shared" si="30"/>
        <v>5.2830836431547734E-2</v>
      </c>
      <c r="J479">
        <f t="shared" si="31"/>
        <v>-5.4277570736585116E-2</v>
      </c>
    </row>
    <row r="480" spans="1:10" x14ac:dyDescent="0.35">
      <c r="A480" s="2">
        <v>44309</v>
      </c>
      <c r="B480" s="1">
        <v>28.7</v>
      </c>
      <c r="C480" s="1">
        <v>25.73</v>
      </c>
      <c r="D480" s="1">
        <v>20.7</v>
      </c>
      <c r="E480" s="1">
        <v>0</v>
      </c>
      <c r="F480">
        <v>0</v>
      </c>
      <c r="G480">
        <f t="shared" si="28"/>
        <v>0</v>
      </c>
      <c r="H480">
        <f t="shared" si="29"/>
        <v>-2.7886385828843974</v>
      </c>
      <c r="I480">
        <f t="shared" si="30"/>
        <v>5.794122221127225E-2</v>
      </c>
      <c r="J480">
        <f t="shared" si="31"/>
        <v>-5.9687609549053271E-2</v>
      </c>
    </row>
    <row r="481" spans="1:10" x14ac:dyDescent="0.35">
      <c r="A481" s="2">
        <v>44310</v>
      </c>
      <c r="B481" s="1">
        <v>28.8</v>
      </c>
      <c r="C481" s="1">
        <v>27.04</v>
      </c>
      <c r="D481" s="1">
        <v>17.600000000000001</v>
      </c>
      <c r="E481" s="1">
        <v>0</v>
      </c>
      <c r="F481">
        <v>0</v>
      </c>
      <c r="G481">
        <f t="shared" si="28"/>
        <v>0</v>
      </c>
      <c r="H481">
        <f t="shared" si="29"/>
        <v>-3.9565046683353899</v>
      </c>
      <c r="I481">
        <f t="shared" si="30"/>
        <v>1.8770780332599695E-2</v>
      </c>
      <c r="J481">
        <f t="shared" si="31"/>
        <v>-1.8949187518782173E-2</v>
      </c>
    </row>
    <row r="482" spans="1:10" x14ac:dyDescent="0.35">
      <c r="A482" s="2">
        <v>44311</v>
      </c>
      <c r="B482" s="1">
        <v>30.5</v>
      </c>
      <c r="C482" s="1">
        <v>24.37</v>
      </c>
      <c r="D482" s="1">
        <v>18.600000000000001</v>
      </c>
      <c r="E482" s="1">
        <v>0</v>
      </c>
      <c r="F482">
        <v>0</v>
      </c>
      <c r="G482">
        <f t="shared" si="28"/>
        <v>0</v>
      </c>
      <c r="H482">
        <f t="shared" si="29"/>
        <v>-2.3658040998808998</v>
      </c>
      <c r="I482">
        <f t="shared" si="30"/>
        <v>8.5817749089215231E-2</v>
      </c>
      <c r="J482">
        <f t="shared" si="31"/>
        <v>-8.9725328159439191E-2</v>
      </c>
    </row>
    <row r="483" spans="1:10" x14ac:dyDescent="0.35">
      <c r="A483" s="2">
        <v>44312</v>
      </c>
      <c r="B483" s="1">
        <v>29.4</v>
      </c>
      <c r="C483" s="1">
        <v>23.18</v>
      </c>
      <c r="D483" s="1">
        <v>24.9</v>
      </c>
      <c r="E483" s="1">
        <v>0</v>
      </c>
      <c r="F483">
        <v>0.1</v>
      </c>
      <c r="G483">
        <f t="shared" si="28"/>
        <v>0</v>
      </c>
      <c r="H483">
        <f t="shared" si="29"/>
        <v>-0.76416545240827638</v>
      </c>
      <c r="I483">
        <f t="shared" si="30"/>
        <v>0.31774258537498046</v>
      </c>
      <c r="J483">
        <f t="shared" si="31"/>
        <v>-0.38234825155238594</v>
      </c>
    </row>
    <row r="484" spans="1:10" x14ac:dyDescent="0.35">
      <c r="A484" s="2">
        <v>44313</v>
      </c>
      <c r="B484" s="1">
        <v>29.3</v>
      </c>
      <c r="C484" s="1">
        <v>22.45</v>
      </c>
      <c r="D484" s="1">
        <v>21.5</v>
      </c>
      <c r="E484" s="1">
        <v>0</v>
      </c>
      <c r="F484">
        <v>0.1</v>
      </c>
      <c r="G484">
        <f t="shared" si="28"/>
        <v>0</v>
      </c>
      <c r="H484">
        <f t="shared" si="29"/>
        <v>-1.0601706057077913</v>
      </c>
      <c r="I484">
        <f t="shared" si="30"/>
        <v>0.25727685307483028</v>
      </c>
      <c r="J484">
        <f t="shared" si="31"/>
        <v>-0.29743191887739973</v>
      </c>
    </row>
    <row r="485" spans="1:10" x14ac:dyDescent="0.35">
      <c r="A485" s="2">
        <v>44314</v>
      </c>
      <c r="B485" s="1">
        <v>29.4</v>
      </c>
      <c r="C485" s="1">
        <v>22.22</v>
      </c>
      <c r="D485" s="1">
        <v>21.7</v>
      </c>
      <c r="E485" s="1">
        <v>0</v>
      </c>
      <c r="F485">
        <v>0.1</v>
      </c>
      <c r="G485">
        <f t="shared" si="28"/>
        <v>0</v>
      </c>
      <c r="H485">
        <f t="shared" si="29"/>
        <v>-0.9068005967782411</v>
      </c>
      <c r="I485">
        <f t="shared" si="30"/>
        <v>0.28765498001009121</v>
      </c>
      <c r="J485">
        <f t="shared" si="31"/>
        <v>-0.33919290630296162</v>
      </c>
    </row>
    <row r="486" spans="1:10" x14ac:dyDescent="0.35">
      <c r="A486" s="2">
        <v>44315</v>
      </c>
      <c r="B486" s="1">
        <v>29.3</v>
      </c>
      <c r="C486" s="1">
        <v>22.26</v>
      </c>
      <c r="D486" s="1">
        <v>19.2</v>
      </c>
      <c r="E486" s="1">
        <v>0</v>
      </c>
      <c r="F486">
        <v>0.1</v>
      </c>
      <c r="G486">
        <f t="shared" si="28"/>
        <v>0</v>
      </c>
      <c r="H486">
        <f t="shared" si="29"/>
        <v>-1.3947338057926801</v>
      </c>
      <c r="I486">
        <f t="shared" si="30"/>
        <v>0.19865310695542773</v>
      </c>
      <c r="J486">
        <f t="shared" si="31"/>
        <v>-0.22146135070166015</v>
      </c>
    </row>
    <row r="487" spans="1:10" x14ac:dyDescent="0.35">
      <c r="A487" s="2">
        <v>44316</v>
      </c>
      <c r="B487" s="1">
        <v>29.3</v>
      </c>
      <c r="C487" s="1">
        <v>22.56</v>
      </c>
      <c r="D487" s="1">
        <v>22.5</v>
      </c>
      <c r="E487" s="1">
        <v>0</v>
      </c>
      <c r="F487">
        <v>0.1</v>
      </c>
      <c r="G487">
        <f t="shared" si="28"/>
        <v>0</v>
      </c>
      <c r="H487">
        <f t="shared" si="29"/>
        <v>-0.92742033086596543</v>
      </c>
      <c r="I487">
        <f t="shared" si="30"/>
        <v>0.28344836639365301</v>
      </c>
      <c r="J487">
        <f t="shared" si="31"/>
        <v>-0.33330497065880477</v>
      </c>
    </row>
    <row r="488" spans="1:10" x14ac:dyDescent="0.35">
      <c r="A488" s="2">
        <v>44317</v>
      </c>
      <c r="B488" s="1">
        <v>29.2</v>
      </c>
      <c r="C488" s="1">
        <v>17.09</v>
      </c>
      <c r="D488" s="1">
        <v>17.600000000000001</v>
      </c>
      <c r="E488" s="1">
        <v>0</v>
      </c>
      <c r="F488">
        <v>0.2</v>
      </c>
      <c r="G488">
        <f t="shared" si="28"/>
        <v>0</v>
      </c>
      <c r="H488">
        <f t="shared" si="29"/>
        <v>0.70065344270290408</v>
      </c>
      <c r="I488">
        <f t="shared" si="30"/>
        <v>0.66833263290185496</v>
      </c>
      <c r="J488">
        <f t="shared" si="31"/>
        <v>-1.1036227186401804</v>
      </c>
    </row>
    <row r="489" spans="1:10" x14ac:dyDescent="0.35">
      <c r="A489" s="2">
        <v>44318</v>
      </c>
      <c r="B489" s="1">
        <v>28.1</v>
      </c>
      <c r="C489" s="1">
        <v>20.09</v>
      </c>
      <c r="D489" s="1">
        <v>8.9</v>
      </c>
      <c r="E489" s="1">
        <v>0</v>
      </c>
      <c r="F489">
        <v>2.8</v>
      </c>
      <c r="G489">
        <f t="shared" si="28"/>
        <v>1</v>
      </c>
      <c r="H489">
        <f t="shared" si="29"/>
        <v>-2.3992381724574798</v>
      </c>
      <c r="I489">
        <f t="shared" si="30"/>
        <v>8.3230808103016043E-2</v>
      </c>
      <c r="J489">
        <f t="shared" si="31"/>
        <v>-2.4861377099955737</v>
      </c>
    </row>
    <row r="490" spans="1:10" x14ac:dyDescent="0.35">
      <c r="A490" s="2">
        <v>44319</v>
      </c>
      <c r="B490" s="1">
        <v>28.9</v>
      </c>
      <c r="C490" s="1">
        <v>22.52</v>
      </c>
      <c r="D490" s="1">
        <v>15.9</v>
      </c>
      <c r="E490" s="1">
        <v>0</v>
      </c>
      <c r="F490">
        <v>0</v>
      </c>
      <c r="G490">
        <f t="shared" si="28"/>
        <v>0</v>
      </c>
      <c r="H490">
        <f t="shared" si="29"/>
        <v>-2.1614155022623316</v>
      </c>
      <c r="I490">
        <f t="shared" si="30"/>
        <v>0.10326929559597442</v>
      </c>
      <c r="J490">
        <f t="shared" si="31"/>
        <v>-0.10899968005351593</v>
      </c>
    </row>
    <row r="491" spans="1:10" x14ac:dyDescent="0.35">
      <c r="A491" s="2">
        <v>44320</v>
      </c>
      <c r="B491" s="1">
        <v>29.6</v>
      </c>
      <c r="C491" s="1">
        <v>21.16</v>
      </c>
      <c r="D491" s="1">
        <v>14.1</v>
      </c>
      <c r="E491" s="1">
        <v>0</v>
      </c>
      <c r="F491">
        <v>0</v>
      </c>
      <c r="G491">
        <f t="shared" si="28"/>
        <v>0</v>
      </c>
      <c r="H491">
        <f t="shared" si="29"/>
        <v>-1.7920075240923672</v>
      </c>
      <c r="I491">
        <f t="shared" si="30"/>
        <v>0.14282677148291187</v>
      </c>
      <c r="J491">
        <f t="shared" si="31"/>
        <v>-0.15411524718506567</v>
      </c>
    </row>
    <row r="492" spans="1:10" x14ac:dyDescent="0.35">
      <c r="A492" s="2">
        <v>44321</v>
      </c>
      <c r="B492" s="1">
        <v>30.3</v>
      </c>
      <c r="C492" s="1">
        <v>23.41</v>
      </c>
      <c r="D492" s="1">
        <v>19.399999999999999</v>
      </c>
      <c r="E492" s="1">
        <v>0</v>
      </c>
      <c r="F492">
        <v>0</v>
      </c>
      <c r="G492">
        <f t="shared" si="28"/>
        <v>0</v>
      </c>
      <c r="H492">
        <f t="shared" si="29"/>
        <v>-1.7929786219557098</v>
      </c>
      <c r="I492">
        <f t="shared" si="30"/>
        <v>0.14270792383986161</v>
      </c>
      <c r="J492">
        <f t="shared" si="31"/>
        <v>-0.15397660612546954</v>
      </c>
    </row>
    <row r="493" spans="1:10" x14ac:dyDescent="0.35">
      <c r="A493" s="2">
        <v>44322</v>
      </c>
      <c r="B493" s="1">
        <v>30.2</v>
      </c>
      <c r="C493" s="1">
        <v>21.05</v>
      </c>
      <c r="D493" s="1">
        <v>17.100000000000001</v>
      </c>
      <c r="E493" s="1">
        <v>0</v>
      </c>
      <c r="F493">
        <v>0</v>
      </c>
      <c r="G493">
        <f t="shared" si="28"/>
        <v>0</v>
      </c>
      <c r="H493">
        <f t="shared" si="29"/>
        <v>-1.1303397193076665</v>
      </c>
      <c r="I493">
        <f t="shared" si="30"/>
        <v>0.2440984123594358</v>
      </c>
      <c r="J493">
        <f t="shared" si="31"/>
        <v>-0.27984408635473385</v>
      </c>
    </row>
    <row r="494" spans="1:10" x14ac:dyDescent="0.35">
      <c r="A494" s="2">
        <v>44323</v>
      </c>
      <c r="B494" s="1">
        <v>29</v>
      </c>
      <c r="C494" s="1">
        <v>19.34</v>
      </c>
      <c r="D494" s="1">
        <v>18.7</v>
      </c>
      <c r="E494" s="1">
        <v>0</v>
      </c>
      <c r="F494">
        <v>0.1</v>
      </c>
      <c r="G494">
        <f t="shared" si="28"/>
        <v>0</v>
      </c>
      <c r="H494">
        <f t="shared" si="29"/>
        <v>-0.16110478061762823</v>
      </c>
      <c r="I494">
        <f t="shared" si="30"/>
        <v>0.45981069255349843</v>
      </c>
      <c r="J494">
        <f t="shared" si="31"/>
        <v>-0.61583563151351883</v>
      </c>
    </row>
    <row r="495" spans="1:10" x14ac:dyDescent="0.35">
      <c r="A495" s="2">
        <v>44324</v>
      </c>
      <c r="B495" s="1">
        <v>30.6</v>
      </c>
      <c r="C495" s="1">
        <v>20.97</v>
      </c>
      <c r="D495" s="1">
        <v>14.4</v>
      </c>
      <c r="E495" s="1">
        <v>0</v>
      </c>
      <c r="F495">
        <v>0.6</v>
      </c>
      <c r="G495">
        <f t="shared" si="28"/>
        <v>1</v>
      </c>
      <c r="H495">
        <f t="shared" si="29"/>
        <v>-1.5499939112048424</v>
      </c>
      <c r="I495">
        <f t="shared" si="30"/>
        <v>0.17508714757696012</v>
      </c>
      <c r="J495">
        <f t="shared" si="31"/>
        <v>-1.7424714428585202</v>
      </c>
    </row>
    <row r="496" spans="1:10" x14ac:dyDescent="0.35">
      <c r="A496" s="2">
        <v>44325</v>
      </c>
      <c r="B496" s="1">
        <v>29.5</v>
      </c>
      <c r="C496" s="1">
        <v>20.81</v>
      </c>
      <c r="D496" s="1">
        <v>16.7</v>
      </c>
      <c r="E496" s="1">
        <v>0</v>
      </c>
      <c r="F496">
        <v>0.3</v>
      </c>
      <c r="G496">
        <f t="shared" si="28"/>
        <v>0</v>
      </c>
      <c r="H496">
        <f t="shared" si="29"/>
        <v>-1.1615662819023078</v>
      </c>
      <c r="I496">
        <f t="shared" si="30"/>
        <v>0.23838280007553192</v>
      </c>
      <c r="J496">
        <f t="shared" si="31"/>
        <v>-0.27231121182555657</v>
      </c>
    </row>
    <row r="497" spans="1:10" x14ac:dyDescent="0.35">
      <c r="A497" s="2">
        <v>44326</v>
      </c>
      <c r="B497" s="1">
        <v>29.5</v>
      </c>
      <c r="C497" s="1">
        <v>23.54</v>
      </c>
      <c r="D497" s="1">
        <v>19.2</v>
      </c>
      <c r="E497" s="1">
        <v>0</v>
      </c>
      <c r="F497">
        <v>0</v>
      </c>
      <c r="G497">
        <f t="shared" si="28"/>
        <v>0</v>
      </c>
      <c r="H497">
        <f t="shared" si="29"/>
        <v>-1.969027568036414</v>
      </c>
      <c r="I497">
        <f t="shared" si="30"/>
        <v>0.12249337395123147</v>
      </c>
      <c r="J497">
        <f t="shared" si="31"/>
        <v>-0.13067077261789758</v>
      </c>
    </row>
    <row r="498" spans="1:10" x14ac:dyDescent="0.35">
      <c r="A498" s="2">
        <v>44327</v>
      </c>
      <c r="B498" s="1">
        <v>28.4</v>
      </c>
      <c r="C498" s="1">
        <v>24.52</v>
      </c>
      <c r="D498" s="1">
        <v>20.9</v>
      </c>
      <c r="E498" s="1">
        <v>0</v>
      </c>
      <c r="F498">
        <v>0</v>
      </c>
      <c r="G498">
        <f t="shared" si="28"/>
        <v>0</v>
      </c>
      <c r="H498">
        <f t="shared" si="29"/>
        <v>-2.219940690085342</v>
      </c>
      <c r="I498">
        <f t="shared" si="30"/>
        <v>9.7974045694116524E-2</v>
      </c>
      <c r="J498">
        <f t="shared" si="31"/>
        <v>-0.10311198515844489</v>
      </c>
    </row>
    <row r="499" spans="1:10" x14ac:dyDescent="0.35">
      <c r="A499" s="2">
        <v>44328</v>
      </c>
      <c r="B499" s="1">
        <v>28</v>
      </c>
      <c r="C499" s="1">
        <v>24.67</v>
      </c>
      <c r="D499" s="1">
        <v>20.100000000000001</v>
      </c>
      <c r="E499" s="1">
        <v>0</v>
      </c>
      <c r="F499">
        <v>0.1</v>
      </c>
      <c r="G499">
        <f t="shared" si="28"/>
        <v>0</v>
      </c>
      <c r="H499">
        <f t="shared" si="29"/>
        <v>-2.4760726730973204</v>
      </c>
      <c r="I499">
        <f t="shared" si="30"/>
        <v>7.7552690596308038E-2</v>
      </c>
      <c r="J499">
        <f t="shared" si="31"/>
        <v>-8.0725021876272535E-2</v>
      </c>
    </row>
    <row r="500" spans="1:10" x14ac:dyDescent="0.35">
      <c r="A500" s="2">
        <v>44329</v>
      </c>
      <c r="B500" s="1">
        <v>28.5</v>
      </c>
      <c r="C500" s="1">
        <v>23.37</v>
      </c>
      <c r="D500" s="1">
        <v>15.4</v>
      </c>
      <c r="E500" s="1">
        <v>0</v>
      </c>
      <c r="F500">
        <v>0</v>
      </c>
      <c r="G500">
        <f t="shared" si="28"/>
        <v>0</v>
      </c>
      <c r="H500">
        <f t="shared" si="29"/>
        <v>-2.6872693523737756</v>
      </c>
      <c r="I500">
        <f t="shared" si="30"/>
        <v>6.3728755011585536E-2</v>
      </c>
      <c r="J500">
        <f t="shared" si="31"/>
        <v>-6.5850052831747038E-2</v>
      </c>
    </row>
    <row r="501" spans="1:10" x14ac:dyDescent="0.35">
      <c r="A501" s="2">
        <v>44330</v>
      </c>
      <c r="B501" s="1">
        <v>30</v>
      </c>
      <c r="C501" s="1">
        <v>20.21</v>
      </c>
      <c r="D501" s="1">
        <v>12.8</v>
      </c>
      <c r="E501" s="1">
        <v>0</v>
      </c>
      <c r="F501">
        <v>0.8</v>
      </c>
      <c r="G501">
        <f t="shared" si="28"/>
        <v>1</v>
      </c>
      <c r="H501">
        <f t="shared" si="29"/>
        <v>-1.5505848299497282</v>
      </c>
      <c r="I501">
        <f t="shared" si="30"/>
        <v>0.17500181660029882</v>
      </c>
      <c r="J501">
        <f t="shared" si="31"/>
        <v>-1.7429589245393646</v>
      </c>
    </row>
    <row r="502" spans="1:10" x14ac:dyDescent="0.35">
      <c r="A502" s="2">
        <v>44331</v>
      </c>
      <c r="B502" s="1">
        <v>31</v>
      </c>
      <c r="C502" s="1">
        <v>20.6</v>
      </c>
      <c r="D502" s="1">
        <v>24.3</v>
      </c>
      <c r="E502" s="1">
        <v>0</v>
      </c>
      <c r="F502">
        <v>1.9</v>
      </c>
      <c r="G502">
        <f t="shared" si="28"/>
        <v>1</v>
      </c>
      <c r="H502">
        <f t="shared" si="29"/>
        <v>0.48081748501618016</v>
      </c>
      <c r="I502">
        <f t="shared" si="30"/>
        <v>0.6179408933614291</v>
      </c>
      <c r="J502">
        <f t="shared" si="31"/>
        <v>-0.48136246790840109</v>
      </c>
    </row>
    <row r="503" spans="1:10" x14ac:dyDescent="0.35">
      <c r="A503" s="2">
        <v>44332</v>
      </c>
      <c r="B503" s="1">
        <v>25.3</v>
      </c>
      <c r="C503" s="1">
        <v>10.119999999999999</v>
      </c>
      <c r="D503" s="1">
        <v>38.9</v>
      </c>
      <c r="E503" s="1">
        <v>0</v>
      </c>
      <c r="F503">
        <v>33.299999999999997</v>
      </c>
      <c r="G503">
        <f t="shared" si="28"/>
        <v>1</v>
      </c>
      <c r="H503">
        <f t="shared" si="29"/>
        <v>7.4653717765680785</v>
      </c>
      <c r="I503">
        <f t="shared" si="30"/>
        <v>0.99942775548541662</v>
      </c>
      <c r="J503">
        <f t="shared" si="31"/>
        <v>-5.7240830896554938E-4</v>
      </c>
    </row>
    <row r="504" spans="1:10" x14ac:dyDescent="0.35">
      <c r="A504" s="2">
        <v>44333</v>
      </c>
      <c r="B504" s="1">
        <v>24.8</v>
      </c>
      <c r="C504" s="1">
        <v>7.98</v>
      </c>
      <c r="D504" s="1">
        <v>31.4</v>
      </c>
      <c r="E504" s="1">
        <v>0</v>
      </c>
      <c r="F504">
        <v>19.100000000000001</v>
      </c>
      <c r="G504">
        <f t="shared" si="28"/>
        <v>1</v>
      </c>
      <c r="H504">
        <f t="shared" si="29"/>
        <v>7.0306725243036876</v>
      </c>
      <c r="I504">
        <f t="shared" si="30"/>
        <v>0.99911644451812132</v>
      </c>
      <c r="J504">
        <f t="shared" si="31"/>
        <v>-8.8394604709777017E-4</v>
      </c>
    </row>
    <row r="505" spans="1:10" x14ac:dyDescent="0.35">
      <c r="A505" s="2">
        <v>44334</v>
      </c>
      <c r="B505" s="1">
        <v>25.9</v>
      </c>
      <c r="C505" s="1">
        <v>17.63</v>
      </c>
      <c r="D505" s="1">
        <v>27.4</v>
      </c>
      <c r="E505" s="1">
        <v>0</v>
      </c>
      <c r="F505">
        <v>0.3</v>
      </c>
      <c r="G505">
        <f t="shared" si="28"/>
        <v>0</v>
      </c>
      <c r="H505">
        <f t="shared" si="29"/>
        <v>1.9255861731751001</v>
      </c>
      <c r="I505">
        <f t="shared" si="30"/>
        <v>0.87276007063905414</v>
      </c>
      <c r="J505">
        <f t="shared" si="31"/>
        <v>-2.0616807672652437</v>
      </c>
    </row>
    <row r="506" spans="1:10" x14ac:dyDescent="0.35">
      <c r="A506" s="2">
        <v>44335</v>
      </c>
      <c r="B506" s="1">
        <v>25.2</v>
      </c>
      <c r="C506" s="1">
        <v>18.78</v>
      </c>
      <c r="D506" s="1">
        <v>25.9</v>
      </c>
      <c r="E506" s="1">
        <v>0</v>
      </c>
      <c r="F506">
        <v>3.5</v>
      </c>
      <c r="G506">
        <f t="shared" si="28"/>
        <v>1</v>
      </c>
      <c r="H506">
        <f t="shared" si="29"/>
        <v>1.0470967658660069</v>
      </c>
      <c r="I506">
        <f t="shared" si="30"/>
        <v>0.74021700895281561</v>
      </c>
      <c r="J506">
        <f t="shared" si="31"/>
        <v>-0.30081188043322193</v>
      </c>
    </row>
    <row r="507" spans="1:10" x14ac:dyDescent="0.35">
      <c r="A507" s="2">
        <v>44336</v>
      </c>
      <c r="B507" s="1">
        <v>25.7</v>
      </c>
      <c r="C507" s="1">
        <v>23.15</v>
      </c>
      <c r="D507" s="1">
        <v>15</v>
      </c>
      <c r="E507" s="1">
        <v>0</v>
      </c>
      <c r="F507">
        <v>0.5</v>
      </c>
      <c r="G507">
        <f t="shared" si="28"/>
        <v>0</v>
      </c>
      <c r="H507">
        <f t="shared" si="29"/>
        <v>-2.9350410080660261</v>
      </c>
      <c r="I507">
        <f t="shared" si="30"/>
        <v>5.0448296211422626E-2</v>
      </c>
      <c r="J507">
        <f t="shared" si="31"/>
        <v>-5.1765296511895341E-2</v>
      </c>
    </row>
    <row r="508" spans="1:10" x14ac:dyDescent="0.35">
      <c r="A508" s="2">
        <v>44337</v>
      </c>
      <c r="B508" s="1">
        <v>26.5</v>
      </c>
      <c r="C508" s="1">
        <v>23.72</v>
      </c>
      <c r="D508" s="1">
        <v>14.9</v>
      </c>
      <c r="E508" s="1">
        <v>0</v>
      </c>
      <c r="F508">
        <v>0.4</v>
      </c>
      <c r="G508">
        <f t="shared" si="28"/>
        <v>0</v>
      </c>
      <c r="H508">
        <f t="shared" si="29"/>
        <v>-3.1389939270789871</v>
      </c>
      <c r="I508">
        <f t="shared" si="30"/>
        <v>4.1527145195795978E-2</v>
      </c>
      <c r="J508">
        <f t="shared" si="31"/>
        <v>-4.2414037393867066E-2</v>
      </c>
    </row>
    <row r="509" spans="1:10" x14ac:dyDescent="0.35">
      <c r="A509" s="2">
        <v>44338</v>
      </c>
      <c r="B509" s="1">
        <v>26</v>
      </c>
      <c r="C509" s="1">
        <v>19.559999999999999</v>
      </c>
      <c r="D509" s="1">
        <v>17.8</v>
      </c>
      <c r="E509" s="1">
        <v>0</v>
      </c>
      <c r="F509">
        <v>0.2</v>
      </c>
      <c r="G509">
        <f t="shared" si="28"/>
        <v>0</v>
      </c>
      <c r="H509">
        <f t="shared" si="29"/>
        <v>-0.72471468623191848</v>
      </c>
      <c r="I509">
        <f t="shared" si="30"/>
        <v>0.32635562299340104</v>
      </c>
      <c r="J509">
        <f t="shared" si="31"/>
        <v>-0.39505293786982071</v>
      </c>
    </row>
    <row r="510" spans="1:10" x14ac:dyDescent="0.35">
      <c r="A510" s="2">
        <v>44339</v>
      </c>
      <c r="B510" s="1">
        <v>26</v>
      </c>
      <c r="C510" s="1">
        <v>21.83</v>
      </c>
      <c r="D510" s="1">
        <v>16.3</v>
      </c>
      <c r="E510" s="1">
        <v>0</v>
      </c>
      <c r="F510">
        <v>2.8</v>
      </c>
      <c r="G510">
        <f t="shared" si="28"/>
        <v>1</v>
      </c>
      <c r="H510">
        <f t="shared" si="29"/>
        <v>-2.0538953041305668</v>
      </c>
      <c r="I510">
        <f t="shared" si="30"/>
        <v>0.11365937381023648</v>
      </c>
      <c r="J510">
        <f t="shared" si="31"/>
        <v>-2.1745492524523176</v>
      </c>
    </row>
    <row r="511" spans="1:10" x14ac:dyDescent="0.35">
      <c r="A511" s="2">
        <v>44340</v>
      </c>
      <c r="B511" s="1">
        <v>26.6</v>
      </c>
      <c r="C511" s="1">
        <v>21.8</v>
      </c>
      <c r="D511" s="1">
        <v>18.8</v>
      </c>
      <c r="E511" s="1">
        <v>0</v>
      </c>
      <c r="F511">
        <v>0.2</v>
      </c>
      <c r="G511">
        <f t="shared" si="28"/>
        <v>0</v>
      </c>
      <c r="H511">
        <f t="shared" si="29"/>
        <v>-1.5212545680854017</v>
      </c>
      <c r="I511">
        <f t="shared" si="30"/>
        <v>0.17927685216627595</v>
      </c>
      <c r="J511">
        <f t="shared" si="31"/>
        <v>-0.19756943975613603</v>
      </c>
    </row>
    <row r="512" spans="1:10" x14ac:dyDescent="0.35">
      <c r="A512" s="2">
        <v>44341</v>
      </c>
      <c r="B512" s="1">
        <v>26.9</v>
      </c>
      <c r="C512" s="1">
        <v>22.12</v>
      </c>
      <c r="D512" s="1">
        <v>17.399999999999999</v>
      </c>
      <c r="E512" s="1">
        <v>0</v>
      </c>
      <c r="F512">
        <v>0.6</v>
      </c>
      <c r="G512">
        <f t="shared" si="28"/>
        <v>1</v>
      </c>
      <c r="H512">
        <f t="shared" si="29"/>
        <v>-1.8974737985500818</v>
      </c>
      <c r="I512">
        <f t="shared" si="30"/>
        <v>0.13039465776148962</v>
      </c>
      <c r="J512">
        <f t="shared" si="31"/>
        <v>-2.0371895984155355</v>
      </c>
    </row>
    <row r="513" spans="1:10" x14ac:dyDescent="0.35">
      <c r="A513" s="2">
        <v>44342</v>
      </c>
      <c r="B513" s="1">
        <v>26.4</v>
      </c>
      <c r="C513" s="1">
        <v>26.46</v>
      </c>
      <c r="D513" s="1">
        <v>23.1</v>
      </c>
      <c r="E513" s="1">
        <v>0</v>
      </c>
      <c r="F513">
        <v>0</v>
      </c>
      <c r="G513">
        <f t="shared" si="28"/>
        <v>0</v>
      </c>
      <c r="H513">
        <f t="shared" si="29"/>
        <v>-2.9133057982359967</v>
      </c>
      <c r="I513">
        <f t="shared" si="30"/>
        <v>5.1499715876307688E-2</v>
      </c>
      <c r="J513">
        <f t="shared" si="31"/>
        <v>-5.2873190056567571E-2</v>
      </c>
    </row>
    <row r="514" spans="1:10" x14ac:dyDescent="0.35">
      <c r="A514" s="2">
        <v>44343</v>
      </c>
      <c r="B514" s="1">
        <v>26.4</v>
      </c>
      <c r="C514" s="1">
        <v>19.3</v>
      </c>
      <c r="D514" s="1">
        <v>25.5</v>
      </c>
      <c r="E514" s="1">
        <v>0</v>
      </c>
      <c r="F514">
        <v>0</v>
      </c>
      <c r="G514">
        <f t="shared" ref="G514:G577" si="32">IF(F514 &gt; 0.5, 1, 0)</f>
        <v>0</v>
      </c>
      <c r="H514">
        <f t="shared" ref="H514:H577" si="33" xml:space="preserve"> SUM($L$1, B514*$M$1, C514*$N$1, D514*$O$1)</f>
        <v>0.85068699552853033</v>
      </c>
      <c r="I514">
        <f t="shared" ref="I514:I577" si="34" xml:space="preserve"> 1 / (1 + EXP(-H514))</f>
        <v>0.7007112356041777</v>
      </c>
      <c r="J514">
        <f t="shared" ref="J514:J577" si="35" xml:space="preserve"> G514*LN(MAX(MIN(I514,1-0.0000000001),0.0000000001)) + (1-G514)*LN(MAX(MIN(1-I514,1-0.0000000001),0.0000000001))</f>
        <v>-1.206346404434453</v>
      </c>
    </row>
    <row r="515" spans="1:10" x14ac:dyDescent="0.35">
      <c r="A515" s="2">
        <v>44344</v>
      </c>
      <c r="B515" s="1">
        <v>27.3</v>
      </c>
      <c r="C515" s="1">
        <v>24.45</v>
      </c>
      <c r="D515" s="1">
        <v>20.5</v>
      </c>
      <c r="E515" s="1">
        <v>0</v>
      </c>
      <c r="F515">
        <v>0</v>
      </c>
      <c r="G515">
        <f t="shared" si="32"/>
        <v>0</v>
      </c>
      <c r="H515">
        <f t="shared" si="33"/>
        <v>-2.3695410059691211</v>
      </c>
      <c r="I515">
        <f t="shared" si="34"/>
        <v>8.5525030758749329E-2</v>
      </c>
      <c r="J515">
        <f t="shared" si="35"/>
        <v>-8.9405182503117922E-2</v>
      </c>
    </row>
    <row r="516" spans="1:10" x14ac:dyDescent="0.35">
      <c r="A516" s="2">
        <v>44345</v>
      </c>
      <c r="B516" s="1">
        <v>27.5</v>
      </c>
      <c r="C516" s="1">
        <v>23.2</v>
      </c>
      <c r="D516" s="1">
        <v>19.899999999999999</v>
      </c>
      <c r="E516" s="1">
        <v>0</v>
      </c>
      <c r="F516">
        <v>1.1000000000000001</v>
      </c>
      <c r="G516">
        <f t="shared" si="32"/>
        <v>1</v>
      </c>
      <c r="H516">
        <f t="shared" si="33"/>
        <v>-1.879971164458039</v>
      </c>
      <c r="I516">
        <f t="shared" si="34"/>
        <v>0.1323921856869171</v>
      </c>
      <c r="J516">
        <f t="shared" si="35"/>
        <v>-2.0219866577125698</v>
      </c>
    </row>
    <row r="517" spans="1:10" x14ac:dyDescent="0.35">
      <c r="A517" s="2">
        <v>44346</v>
      </c>
      <c r="B517" s="1">
        <v>26.1</v>
      </c>
      <c r="C517" s="1">
        <v>15.63</v>
      </c>
      <c r="D517" s="1">
        <v>14.8</v>
      </c>
      <c r="E517" s="1">
        <v>0</v>
      </c>
      <c r="F517">
        <v>5.4</v>
      </c>
      <c r="G517">
        <f t="shared" si="32"/>
        <v>1</v>
      </c>
      <c r="H517">
        <f t="shared" si="33"/>
        <v>0.5576223399056488</v>
      </c>
      <c r="I517">
        <f t="shared" si="34"/>
        <v>0.63590221732818064</v>
      </c>
      <c r="J517">
        <f t="shared" si="35"/>
        <v>-0.45271047380153351</v>
      </c>
    </row>
    <row r="518" spans="1:10" x14ac:dyDescent="0.35">
      <c r="A518" s="2">
        <v>44347</v>
      </c>
      <c r="B518" s="1">
        <v>26.2</v>
      </c>
      <c r="C518" s="1">
        <v>12.97</v>
      </c>
      <c r="D518" s="1">
        <v>13.7</v>
      </c>
      <c r="E518" s="1">
        <v>0</v>
      </c>
      <c r="F518">
        <v>0.3</v>
      </c>
      <c r="G518">
        <f t="shared" si="32"/>
        <v>0</v>
      </c>
      <c r="H518">
        <f t="shared" si="33"/>
        <v>1.5997871169163194</v>
      </c>
      <c r="I518">
        <f t="shared" si="34"/>
        <v>0.83198862968387532</v>
      </c>
      <c r="J518">
        <f t="shared" si="35"/>
        <v>-1.7837236214159735</v>
      </c>
    </row>
    <row r="519" spans="1:10" x14ac:dyDescent="0.35">
      <c r="A519" s="2">
        <v>44348</v>
      </c>
      <c r="B519" s="1">
        <v>26</v>
      </c>
      <c r="C519" s="1">
        <v>17.25</v>
      </c>
      <c r="D519" s="1">
        <v>16.3</v>
      </c>
      <c r="E519" s="1">
        <v>0</v>
      </c>
      <c r="F519">
        <v>10.9</v>
      </c>
      <c r="G519">
        <f t="shared" si="32"/>
        <v>1</v>
      </c>
      <c r="H519">
        <f t="shared" si="33"/>
        <v>7.1629476901247102E-2</v>
      </c>
      <c r="I519">
        <f t="shared" si="34"/>
        <v>0.51789971658444156</v>
      </c>
      <c r="J519">
        <f t="shared" si="35"/>
        <v>-0.65797365279236852</v>
      </c>
    </row>
    <row r="520" spans="1:10" x14ac:dyDescent="0.35">
      <c r="A520" s="2">
        <v>44349</v>
      </c>
      <c r="B520" s="1">
        <v>26.5</v>
      </c>
      <c r="C520" s="1">
        <v>19.079999999999998</v>
      </c>
      <c r="D520" s="1">
        <v>14.4</v>
      </c>
      <c r="E520" s="1">
        <v>0</v>
      </c>
      <c r="F520">
        <v>16.2</v>
      </c>
      <c r="G520">
        <f t="shared" si="32"/>
        <v>1</v>
      </c>
      <c r="H520">
        <f t="shared" si="33"/>
        <v>-1.0775238415673942</v>
      </c>
      <c r="I520">
        <f t="shared" si="34"/>
        <v>0.25397489260017714</v>
      </c>
      <c r="J520">
        <f t="shared" si="35"/>
        <v>-1.3705198648801877</v>
      </c>
    </row>
    <row r="521" spans="1:10" x14ac:dyDescent="0.35">
      <c r="A521" s="2">
        <v>44350</v>
      </c>
      <c r="B521" s="1">
        <v>25.7</v>
      </c>
      <c r="C521" s="1">
        <v>14.94</v>
      </c>
      <c r="D521" s="1">
        <v>11.2</v>
      </c>
      <c r="E521" s="1">
        <v>0</v>
      </c>
      <c r="F521">
        <v>18.600000000000001</v>
      </c>
      <c r="G521">
        <f t="shared" si="32"/>
        <v>1</v>
      </c>
      <c r="H521">
        <f t="shared" si="33"/>
        <v>0.17668460556995136</v>
      </c>
      <c r="I521">
        <f t="shared" si="34"/>
        <v>0.54405659975493526</v>
      </c>
      <c r="J521">
        <f t="shared" si="35"/>
        <v>-0.60870199387120094</v>
      </c>
    </row>
    <row r="522" spans="1:10" x14ac:dyDescent="0.35">
      <c r="A522" s="2">
        <v>44351</v>
      </c>
      <c r="B522" s="1">
        <v>25.3</v>
      </c>
      <c r="C522" s="1">
        <v>16.3</v>
      </c>
      <c r="D522" s="1">
        <v>15.2</v>
      </c>
      <c r="E522" s="1">
        <v>0</v>
      </c>
      <c r="F522">
        <v>7.1</v>
      </c>
      <c r="G522">
        <f t="shared" si="32"/>
        <v>1</v>
      </c>
      <c r="H522">
        <f t="shared" si="33"/>
        <v>0.24124566654465074</v>
      </c>
      <c r="I522">
        <f t="shared" si="34"/>
        <v>0.56002060133356035</v>
      </c>
      <c r="J522">
        <f t="shared" si="35"/>
        <v>-0.57978170783396399</v>
      </c>
    </row>
    <row r="523" spans="1:10" x14ac:dyDescent="0.35">
      <c r="A523" s="2">
        <v>44352</v>
      </c>
      <c r="B523" s="1">
        <v>23.9</v>
      </c>
      <c r="C523" s="1">
        <v>9.5399999999999991</v>
      </c>
      <c r="D523" s="1">
        <v>9.4</v>
      </c>
      <c r="E523" s="1">
        <v>0</v>
      </c>
      <c r="F523">
        <v>20</v>
      </c>
      <c r="G523">
        <f t="shared" si="32"/>
        <v>1</v>
      </c>
      <c r="H523">
        <f t="shared" si="33"/>
        <v>2.1742675853367004</v>
      </c>
      <c r="I523">
        <f t="shared" si="34"/>
        <v>0.89791481446263777</v>
      </c>
      <c r="J523">
        <f t="shared" si="35"/>
        <v>-0.10768007657974529</v>
      </c>
    </row>
    <row r="524" spans="1:10" x14ac:dyDescent="0.35">
      <c r="A524" s="2">
        <v>44353</v>
      </c>
      <c r="B524" s="1">
        <v>25.2</v>
      </c>
      <c r="C524" s="1">
        <v>17.989999999999998</v>
      </c>
      <c r="D524" s="1">
        <v>14.9</v>
      </c>
      <c r="E524" s="1">
        <v>0</v>
      </c>
      <c r="F524">
        <v>0.2</v>
      </c>
      <c r="G524">
        <f t="shared" si="32"/>
        <v>0</v>
      </c>
      <c r="H524">
        <f t="shared" si="33"/>
        <v>-0.60807337705200748</v>
      </c>
      <c r="I524">
        <f t="shared" si="34"/>
        <v>0.35249881182543003</v>
      </c>
      <c r="J524">
        <f t="shared" si="35"/>
        <v>-0.43463465039148691</v>
      </c>
    </row>
    <row r="525" spans="1:10" x14ac:dyDescent="0.35">
      <c r="A525" s="2">
        <v>44354</v>
      </c>
      <c r="B525" s="1">
        <v>25.3</v>
      </c>
      <c r="C525" s="1">
        <v>21.84</v>
      </c>
      <c r="D525" s="1">
        <v>20.2</v>
      </c>
      <c r="E525" s="1">
        <v>0</v>
      </c>
      <c r="F525">
        <v>0.4</v>
      </c>
      <c r="G525">
        <f t="shared" si="32"/>
        <v>0</v>
      </c>
      <c r="H525">
        <f t="shared" si="33"/>
        <v>-1.410803976134599</v>
      </c>
      <c r="I525">
        <f t="shared" si="34"/>
        <v>0.19610727919220536</v>
      </c>
      <c r="J525">
        <f t="shared" si="35"/>
        <v>-0.21828945053709065</v>
      </c>
    </row>
    <row r="526" spans="1:10" x14ac:dyDescent="0.35">
      <c r="A526" s="2">
        <v>44355</v>
      </c>
      <c r="B526" s="1">
        <v>25.3</v>
      </c>
      <c r="C526" s="1">
        <v>20.05</v>
      </c>
      <c r="D526" s="1">
        <v>20.5</v>
      </c>
      <c r="E526" s="1">
        <v>0</v>
      </c>
      <c r="F526">
        <v>6.9</v>
      </c>
      <c r="G526">
        <f t="shared" si="32"/>
        <v>1</v>
      </c>
      <c r="H526">
        <f t="shared" si="33"/>
        <v>-0.52494577669056586</v>
      </c>
      <c r="I526">
        <f t="shared" si="34"/>
        <v>0.37169647483091039</v>
      </c>
      <c r="J526">
        <f t="shared" si="35"/>
        <v>-0.98967768563321068</v>
      </c>
    </row>
    <row r="527" spans="1:10" x14ac:dyDescent="0.35">
      <c r="A527" s="2">
        <v>44356</v>
      </c>
      <c r="B527" s="1">
        <v>24.6</v>
      </c>
      <c r="C527" s="1">
        <v>15.84</v>
      </c>
      <c r="D527" s="1">
        <v>24.6</v>
      </c>
      <c r="E527" s="1">
        <v>0</v>
      </c>
      <c r="F527">
        <v>11.2</v>
      </c>
      <c r="G527">
        <f t="shared" si="32"/>
        <v>1</v>
      </c>
      <c r="H527">
        <f t="shared" si="33"/>
        <v>2.1133585148189553</v>
      </c>
      <c r="I527">
        <f t="shared" si="34"/>
        <v>0.89219479184555717</v>
      </c>
      <c r="J527">
        <f t="shared" si="35"/>
        <v>-0.11407079373433447</v>
      </c>
    </row>
    <row r="528" spans="1:10" x14ac:dyDescent="0.35">
      <c r="A528" s="2">
        <v>44357</v>
      </c>
      <c r="B528" s="1">
        <v>24.5</v>
      </c>
      <c r="C528" s="1">
        <v>15.44</v>
      </c>
      <c r="D528" s="1">
        <v>26.9</v>
      </c>
      <c r="E528" s="1">
        <v>0</v>
      </c>
      <c r="F528">
        <v>3.7</v>
      </c>
      <c r="G528">
        <f t="shared" si="32"/>
        <v>1</v>
      </c>
      <c r="H528">
        <f t="shared" si="33"/>
        <v>2.7118641770188132</v>
      </c>
      <c r="I528">
        <f t="shared" si="34"/>
        <v>0.93772310260867864</v>
      </c>
      <c r="J528">
        <f t="shared" si="35"/>
        <v>-6.430057333347157E-2</v>
      </c>
    </row>
    <row r="529" spans="1:10" x14ac:dyDescent="0.35">
      <c r="A529" s="2">
        <v>44358</v>
      </c>
      <c r="B529" s="1">
        <v>25</v>
      </c>
      <c r="C529" s="1">
        <v>17.260000000000002</v>
      </c>
      <c r="D529" s="1">
        <v>28.8</v>
      </c>
      <c r="E529" s="1">
        <v>0</v>
      </c>
      <c r="F529">
        <v>2.2999999999999998</v>
      </c>
      <c r="G529">
        <f t="shared" si="32"/>
        <v>1</v>
      </c>
      <c r="H529">
        <f t="shared" si="33"/>
        <v>2.2657917296481473</v>
      </c>
      <c r="I529">
        <f t="shared" si="34"/>
        <v>0.90600402016410364</v>
      </c>
      <c r="J529">
        <f t="shared" si="35"/>
        <v>-9.8711535681779802E-2</v>
      </c>
    </row>
    <row r="530" spans="1:10" x14ac:dyDescent="0.35">
      <c r="A530" s="2">
        <v>44359</v>
      </c>
      <c r="B530" s="1">
        <v>24.7</v>
      </c>
      <c r="C530" s="1">
        <v>17.89</v>
      </c>
      <c r="D530" s="1">
        <v>21</v>
      </c>
      <c r="E530" s="1">
        <v>0</v>
      </c>
      <c r="F530">
        <v>8.5</v>
      </c>
      <c r="G530">
        <f t="shared" si="32"/>
        <v>1</v>
      </c>
      <c r="H530">
        <f t="shared" si="33"/>
        <v>0.51016702973737882</v>
      </c>
      <c r="I530">
        <f t="shared" si="34"/>
        <v>0.62484562932167298</v>
      </c>
      <c r="J530">
        <f t="shared" si="35"/>
        <v>-0.47025065283887446</v>
      </c>
    </row>
    <row r="531" spans="1:10" x14ac:dyDescent="0.35">
      <c r="A531" s="2">
        <v>44360</v>
      </c>
      <c r="B531" s="1">
        <v>25.4</v>
      </c>
      <c r="C531" s="1">
        <v>19.8</v>
      </c>
      <c r="D531" s="1">
        <v>22.3</v>
      </c>
      <c r="E531" s="1">
        <v>0</v>
      </c>
      <c r="F531">
        <v>1.9</v>
      </c>
      <c r="G531">
        <f t="shared" si="32"/>
        <v>1</v>
      </c>
      <c r="H531">
        <f t="shared" si="33"/>
        <v>-6.8214005507059028E-2</v>
      </c>
      <c r="I531">
        <f t="shared" si="34"/>
        <v>0.48295310825679566</v>
      </c>
      <c r="J531">
        <f t="shared" si="35"/>
        <v>-0.72783571439701567</v>
      </c>
    </row>
    <row r="532" spans="1:10" x14ac:dyDescent="0.35">
      <c r="A532" s="2">
        <v>44361</v>
      </c>
      <c r="B532" s="1">
        <v>25.7</v>
      </c>
      <c r="C532" s="1">
        <v>20.51</v>
      </c>
      <c r="D532" s="1">
        <v>22.5</v>
      </c>
      <c r="E532" s="1">
        <v>0</v>
      </c>
      <c r="F532">
        <v>0.8</v>
      </c>
      <c r="G532">
        <f t="shared" si="32"/>
        <v>1</v>
      </c>
      <c r="H532">
        <f t="shared" si="33"/>
        <v>-0.3313477095743389</v>
      </c>
      <c r="I532">
        <f t="shared" si="34"/>
        <v>0.41791274083649776</v>
      </c>
      <c r="J532">
        <f t="shared" si="35"/>
        <v>-0.87248262222919604</v>
      </c>
    </row>
    <row r="533" spans="1:10" x14ac:dyDescent="0.35">
      <c r="A533" s="2">
        <v>44362</v>
      </c>
      <c r="B533" s="1">
        <v>24.9</v>
      </c>
      <c r="C533" s="1">
        <v>18.829999999999998</v>
      </c>
      <c r="D533" s="1">
        <v>23.5</v>
      </c>
      <c r="E533" s="1">
        <v>0</v>
      </c>
      <c r="F533">
        <v>0.9</v>
      </c>
      <c r="G533">
        <f t="shared" si="32"/>
        <v>1</v>
      </c>
      <c r="H533">
        <f t="shared" si="33"/>
        <v>0.55316330838304761</v>
      </c>
      <c r="I533">
        <f t="shared" si="34"/>
        <v>0.63486919084642202</v>
      </c>
      <c r="J533">
        <f t="shared" si="35"/>
        <v>-0.45433629997713709</v>
      </c>
    </row>
    <row r="534" spans="1:10" x14ac:dyDescent="0.35">
      <c r="A534" s="2">
        <v>44363</v>
      </c>
      <c r="B534" s="1">
        <v>23.8</v>
      </c>
      <c r="C534" s="1">
        <v>11.9</v>
      </c>
      <c r="D534" s="1">
        <v>20.3</v>
      </c>
      <c r="E534" s="1">
        <v>0</v>
      </c>
      <c r="F534">
        <v>3.7</v>
      </c>
      <c r="G534">
        <f t="shared" si="32"/>
        <v>1</v>
      </c>
      <c r="H534">
        <f t="shared" si="33"/>
        <v>3.0725692896060108</v>
      </c>
      <c r="I534">
        <f t="shared" si="34"/>
        <v>0.95574696708190088</v>
      </c>
      <c r="J534">
        <f t="shared" si="35"/>
        <v>-4.5262079748969702E-2</v>
      </c>
    </row>
    <row r="535" spans="1:10" x14ac:dyDescent="0.35">
      <c r="A535" s="2">
        <v>44364</v>
      </c>
      <c r="B535" s="1">
        <v>23.5</v>
      </c>
      <c r="C535" s="1">
        <v>9.26</v>
      </c>
      <c r="D535" s="1">
        <v>22.9</v>
      </c>
      <c r="E535" s="1">
        <v>0</v>
      </c>
      <c r="F535">
        <v>3.4</v>
      </c>
      <c r="G535">
        <f t="shared" si="32"/>
        <v>1</v>
      </c>
      <c r="H535">
        <f t="shared" si="33"/>
        <v>4.7460335579791364</v>
      </c>
      <c r="I535">
        <f t="shared" si="34"/>
        <v>0.99138871848074051</v>
      </c>
      <c r="J535">
        <f t="shared" si="35"/>
        <v>-8.6485728423534095E-3</v>
      </c>
    </row>
    <row r="536" spans="1:10" x14ac:dyDescent="0.35">
      <c r="A536" s="2">
        <v>44365</v>
      </c>
      <c r="B536" s="1">
        <v>24.1</v>
      </c>
      <c r="C536" s="1">
        <v>17.399999999999999</v>
      </c>
      <c r="D536" s="1">
        <v>27.2</v>
      </c>
      <c r="E536" s="1">
        <v>0</v>
      </c>
      <c r="F536">
        <v>13.6</v>
      </c>
      <c r="G536">
        <f t="shared" si="32"/>
        <v>1</v>
      </c>
      <c r="H536">
        <f t="shared" si="33"/>
        <v>1.8179122222798441</v>
      </c>
      <c r="I536">
        <f t="shared" si="34"/>
        <v>0.86031542163668573</v>
      </c>
      <c r="J536">
        <f t="shared" si="35"/>
        <v>-0.15045618763303506</v>
      </c>
    </row>
    <row r="537" spans="1:10" x14ac:dyDescent="0.35">
      <c r="A537" s="2">
        <v>44366</v>
      </c>
      <c r="B537" s="1">
        <v>23.4</v>
      </c>
      <c r="C537" s="1">
        <v>16.02</v>
      </c>
      <c r="D537" s="1">
        <v>25.1</v>
      </c>
      <c r="E537" s="1">
        <v>0</v>
      </c>
      <c r="F537">
        <v>8.4</v>
      </c>
      <c r="G537">
        <f t="shared" si="32"/>
        <v>1</v>
      </c>
      <c r="H537">
        <f t="shared" si="33"/>
        <v>2.0032864187255672</v>
      </c>
      <c r="I537">
        <f t="shared" si="34"/>
        <v>0.88114169927354147</v>
      </c>
      <c r="J537">
        <f t="shared" si="35"/>
        <v>-0.12653682684917064</v>
      </c>
    </row>
    <row r="538" spans="1:10" x14ac:dyDescent="0.35">
      <c r="A538" s="2">
        <v>44367</v>
      </c>
      <c r="B538" s="1">
        <v>24.1</v>
      </c>
      <c r="C538" s="1">
        <v>20</v>
      </c>
      <c r="D538" s="1">
        <v>27.2</v>
      </c>
      <c r="E538" s="1">
        <v>0</v>
      </c>
      <c r="F538">
        <v>3.2</v>
      </c>
      <c r="G538">
        <f t="shared" si="32"/>
        <v>1</v>
      </c>
      <c r="H538">
        <f t="shared" si="33"/>
        <v>0.61128243392117021</v>
      </c>
      <c r="I538">
        <f t="shared" si="34"/>
        <v>0.64823328706380012</v>
      </c>
      <c r="J538">
        <f t="shared" si="35"/>
        <v>-0.43350463651731141</v>
      </c>
    </row>
    <row r="539" spans="1:10" x14ac:dyDescent="0.35">
      <c r="A539" s="2">
        <v>44368</v>
      </c>
      <c r="B539" s="1">
        <v>24.6</v>
      </c>
      <c r="C539" s="1">
        <v>20.92</v>
      </c>
      <c r="D539" s="1">
        <v>22.7</v>
      </c>
      <c r="E539" s="1">
        <v>0</v>
      </c>
      <c r="F539">
        <v>2.2000000000000002</v>
      </c>
      <c r="G539">
        <f t="shared" si="32"/>
        <v>1</v>
      </c>
      <c r="H539">
        <f t="shared" si="33"/>
        <v>-0.59343044993013461</v>
      </c>
      <c r="I539">
        <f t="shared" si="34"/>
        <v>0.35584813748299293</v>
      </c>
      <c r="J539">
        <f t="shared" si="35"/>
        <v>-1.0332512192452348</v>
      </c>
    </row>
    <row r="540" spans="1:10" x14ac:dyDescent="0.35">
      <c r="A540" s="2">
        <v>44369</v>
      </c>
      <c r="B540" s="1">
        <v>25.1</v>
      </c>
      <c r="C540" s="1">
        <v>21.29</v>
      </c>
      <c r="D540" s="1">
        <v>21.3</v>
      </c>
      <c r="E540" s="1">
        <v>0</v>
      </c>
      <c r="F540">
        <v>1.4</v>
      </c>
      <c r="G540">
        <f t="shared" si="32"/>
        <v>1</v>
      </c>
      <c r="H540">
        <f t="shared" si="33"/>
        <v>-0.97311473506886825</v>
      </c>
      <c r="I540">
        <f t="shared" si="34"/>
        <v>0.27426010495850495</v>
      </c>
      <c r="J540">
        <f t="shared" si="35"/>
        <v>-1.2936783347134084</v>
      </c>
    </row>
    <row r="541" spans="1:10" x14ac:dyDescent="0.35">
      <c r="A541" s="2">
        <v>44370</v>
      </c>
      <c r="B541" s="1">
        <v>24.9</v>
      </c>
      <c r="C541" s="1">
        <v>17.57</v>
      </c>
      <c r="D541" s="1">
        <v>20.399999999999999</v>
      </c>
      <c r="E541" s="1">
        <v>0</v>
      </c>
      <c r="F541">
        <v>3</v>
      </c>
      <c r="G541">
        <f t="shared" si="32"/>
        <v>1</v>
      </c>
      <c r="H541">
        <f t="shared" si="33"/>
        <v>0.56813467772016546</v>
      </c>
      <c r="I541">
        <f t="shared" si="34"/>
        <v>0.63833265045613485</v>
      </c>
      <c r="J541">
        <f t="shared" si="35"/>
        <v>-0.44889573581758457</v>
      </c>
    </row>
    <row r="542" spans="1:10" x14ac:dyDescent="0.35">
      <c r="A542" s="2">
        <v>44371</v>
      </c>
      <c r="B542" s="1">
        <v>23.4</v>
      </c>
      <c r="C542" s="1">
        <v>6.87</v>
      </c>
      <c r="D542" s="1">
        <v>19.5</v>
      </c>
      <c r="E542" s="1">
        <v>0</v>
      </c>
      <c r="F542">
        <v>5.0999999999999996</v>
      </c>
      <c r="G542">
        <f t="shared" si="32"/>
        <v>1</v>
      </c>
      <c r="H542">
        <f t="shared" si="33"/>
        <v>5.2204151157086178</v>
      </c>
      <c r="I542">
        <f t="shared" si="34"/>
        <v>0.9946239729577101</v>
      </c>
      <c r="J542">
        <f t="shared" si="35"/>
        <v>-5.3905298774457244E-3</v>
      </c>
    </row>
    <row r="543" spans="1:10" x14ac:dyDescent="0.35">
      <c r="A543" s="2">
        <v>44372</v>
      </c>
      <c r="B543" s="1">
        <v>24</v>
      </c>
      <c r="C543" s="1">
        <v>13.76</v>
      </c>
      <c r="D543" s="1">
        <v>23.1</v>
      </c>
      <c r="E543" s="1">
        <v>0</v>
      </c>
      <c r="F543">
        <v>2.7</v>
      </c>
      <c r="G543">
        <f t="shared" si="32"/>
        <v>1</v>
      </c>
      <c r="H543">
        <f t="shared" si="33"/>
        <v>2.7437442575218647</v>
      </c>
      <c r="I543">
        <f t="shared" si="34"/>
        <v>0.93955907518033965</v>
      </c>
      <c r="J543">
        <f t="shared" si="35"/>
        <v>-6.2344582722430708E-2</v>
      </c>
    </row>
    <row r="544" spans="1:10" x14ac:dyDescent="0.35">
      <c r="A544" s="2">
        <v>44373</v>
      </c>
      <c r="B544" s="1">
        <v>24.4</v>
      </c>
      <c r="C544" s="1">
        <v>19.16</v>
      </c>
      <c r="D544" s="1">
        <v>23.9</v>
      </c>
      <c r="E544" s="1">
        <v>0</v>
      </c>
      <c r="F544">
        <v>0.6</v>
      </c>
      <c r="G544">
        <f t="shared" si="32"/>
        <v>1</v>
      </c>
      <c r="H544">
        <f t="shared" si="33"/>
        <v>0.42418573076821531</v>
      </c>
      <c r="I544">
        <f t="shared" si="34"/>
        <v>0.60448442335121266</v>
      </c>
      <c r="J544">
        <f t="shared" si="35"/>
        <v>-0.50337937708192815</v>
      </c>
    </row>
    <row r="545" spans="1:10" x14ac:dyDescent="0.35">
      <c r="A545" s="2">
        <v>44374</v>
      </c>
      <c r="B545" s="1">
        <v>23.1</v>
      </c>
      <c r="C545" s="1">
        <v>6.77</v>
      </c>
      <c r="D545" s="1">
        <v>15.5</v>
      </c>
      <c r="E545" s="1">
        <v>0</v>
      </c>
      <c r="F545">
        <v>17.899999999999999</v>
      </c>
      <c r="G545">
        <f t="shared" si="32"/>
        <v>1</v>
      </c>
      <c r="H545">
        <f t="shared" si="33"/>
        <v>4.5020149205951494</v>
      </c>
      <c r="I545">
        <f t="shared" si="34"/>
        <v>0.98903493040007673</v>
      </c>
      <c r="J545">
        <f t="shared" si="35"/>
        <v>-1.1025629075057438E-2</v>
      </c>
    </row>
    <row r="546" spans="1:10" x14ac:dyDescent="0.35">
      <c r="A546" s="2">
        <v>44375</v>
      </c>
      <c r="B546" s="1">
        <v>24.1</v>
      </c>
      <c r="C546" s="1">
        <v>15.8</v>
      </c>
      <c r="D546" s="1">
        <v>14.4</v>
      </c>
      <c r="E546" s="1">
        <v>0</v>
      </c>
      <c r="F546">
        <v>7.8</v>
      </c>
      <c r="G546">
        <f t="shared" si="32"/>
        <v>1</v>
      </c>
      <c r="H546">
        <f t="shared" si="33"/>
        <v>0.20781367329096812</v>
      </c>
      <c r="I546">
        <f t="shared" si="34"/>
        <v>0.55176724832779256</v>
      </c>
      <c r="J546">
        <f t="shared" si="35"/>
        <v>-0.59462897320515162</v>
      </c>
    </row>
    <row r="547" spans="1:10" x14ac:dyDescent="0.35">
      <c r="A547" s="2">
        <v>44376</v>
      </c>
      <c r="B547" s="1">
        <v>25.3</v>
      </c>
      <c r="C547" s="1">
        <v>20.14</v>
      </c>
      <c r="D547" s="1">
        <v>16.2</v>
      </c>
      <c r="E547" s="1">
        <v>0</v>
      </c>
      <c r="F547">
        <v>1.9</v>
      </c>
      <c r="G547">
        <f t="shared" si="32"/>
        <v>1</v>
      </c>
      <c r="H547">
        <f t="shared" si="33"/>
        <v>-1.3570537165280805</v>
      </c>
      <c r="I547">
        <f t="shared" si="34"/>
        <v>0.20471956782588507</v>
      </c>
      <c r="J547">
        <f t="shared" si="35"/>
        <v>-1.5861141981826312</v>
      </c>
    </row>
    <row r="548" spans="1:10" x14ac:dyDescent="0.35">
      <c r="A548" s="2">
        <v>44377</v>
      </c>
      <c r="B548" s="1">
        <v>25.4</v>
      </c>
      <c r="C548" s="1">
        <v>19.46</v>
      </c>
      <c r="D548" s="1">
        <v>21.3</v>
      </c>
      <c r="E548" s="1">
        <v>0</v>
      </c>
      <c r="F548">
        <v>1.4</v>
      </c>
      <c r="G548">
        <f t="shared" si="32"/>
        <v>1</v>
      </c>
      <c r="H548">
        <f t="shared" si="33"/>
        <v>-9.4223952917154907E-2</v>
      </c>
      <c r="I548">
        <f t="shared" si="34"/>
        <v>0.47646142411815157</v>
      </c>
      <c r="J548">
        <f t="shared" si="35"/>
        <v>-0.74136851589506036</v>
      </c>
    </row>
    <row r="549" spans="1:10" x14ac:dyDescent="0.35">
      <c r="A549" s="2">
        <v>44378</v>
      </c>
      <c r="B549" s="1">
        <v>25.4</v>
      </c>
      <c r="C549" s="1">
        <v>20.190000000000001</v>
      </c>
      <c r="D549" s="1">
        <v>23.8</v>
      </c>
      <c r="E549" s="1">
        <v>0</v>
      </c>
      <c r="F549">
        <v>0.1</v>
      </c>
      <c r="G549">
        <f t="shared" si="32"/>
        <v>0</v>
      </c>
      <c r="H549">
        <f t="shared" si="33"/>
        <v>2.649152122464038E-2</v>
      </c>
      <c r="I549">
        <f t="shared" si="34"/>
        <v>0.50662249300483975</v>
      </c>
      <c r="J549">
        <f t="shared" si="35"/>
        <v>-0.70648066369425466</v>
      </c>
    </row>
    <row r="550" spans="1:10" x14ac:dyDescent="0.35">
      <c r="A550" s="2">
        <v>44379</v>
      </c>
      <c r="B550" s="1">
        <v>25.1</v>
      </c>
      <c r="C550" s="1">
        <v>21.52</v>
      </c>
      <c r="D550" s="1">
        <v>23.1</v>
      </c>
      <c r="E550" s="1">
        <v>0</v>
      </c>
      <c r="F550">
        <v>0.1</v>
      </c>
      <c r="G550">
        <f t="shared" si="32"/>
        <v>0</v>
      </c>
      <c r="H550">
        <f t="shared" si="33"/>
        <v>-0.7490150685179966</v>
      </c>
      <c r="I550">
        <f t="shared" si="34"/>
        <v>0.32103595032745569</v>
      </c>
      <c r="J550">
        <f t="shared" si="35"/>
        <v>-0.38718709881549118</v>
      </c>
    </row>
    <row r="551" spans="1:10" x14ac:dyDescent="0.35">
      <c r="A551" s="2">
        <v>44380</v>
      </c>
      <c r="B551" s="1">
        <v>25.7</v>
      </c>
      <c r="C551" s="1">
        <v>22.04</v>
      </c>
      <c r="D551" s="1">
        <v>19.5</v>
      </c>
      <c r="E551" s="1">
        <v>0</v>
      </c>
      <c r="F551">
        <v>0.3</v>
      </c>
      <c r="G551">
        <f t="shared" si="32"/>
        <v>0</v>
      </c>
      <c r="H551">
        <f t="shared" si="33"/>
        <v>-1.5928029211564021</v>
      </c>
      <c r="I551">
        <f t="shared" si="34"/>
        <v>0.16898991093025562</v>
      </c>
      <c r="J551">
        <f t="shared" si="35"/>
        <v>-0.18511334332223664</v>
      </c>
    </row>
    <row r="552" spans="1:10" x14ac:dyDescent="0.35">
      <c r="A552" s="2">
        <v>44381</v>
      </c>
      <c r="B552" s="1">
        <v>25.4</v>
      </c>
      <c r="C552" s="1">
        <v>20.05</v>
      </c>
      <c r="D552" s="1">
        <v>17.3</v>
      </c>
      <c r="E552" s="1">
        <v>0</v>
      </c>
      <c r="F552">
        <v>0.4</v>
      </c>
      <c r="G552">
        <f t="shared" si="32"/>
        <v>0</v>
      </c>
      <c r="H552">
        <f t="shared" si="33"/>
        <v>-1.1032360838265434</v>
      </c>
      <c r="I552">
        <f t="shared" si="34"/>
        <v>0.24913404095491612</v>
      </c>
      <c r="J552">
        <f t="shared" si="35"/>
        <v>-0.28652812644353537</v>
      </c>
    </row>
    <row r="553" spans="1:10" x14ac:dyDescent="0.35">
      <c r="A553" s="2">
        <v>44382</v>
      </c>
      <c r="B553" s="1">
        <v>25.7</v>
      </c>
      <c r="C553" s="1">
        <v>21.11</v>
      </c>
      <c r="D553" s="1">
        <v>17.5</v>
      </c>
      <c r="E553" s="1">
        <v>0</v>
      </c>
      <c r="F553">
        <v>0.6</v>
      </c>
      <c r="G553">
        <f t="shared" si="32"/>
        <v>1</v>
      </c>
      <c r="H553">
        <f t="shared" si="33"/>
        <v>-1.528800720942106</v>
      </c>
      <c r="I553">
        <f t="shared" si="34"/>
        <v>0.17816922239102531</v>
      </c>
      <c r="J553">
        <f t="shared" si="35"/>
        <v>-1.7250214927172605</v>
      </c>
    </row>
    <row r="554" spans="1:10" x14ac:dyDescent="0.35">
      <c r="A554" s="2">
        <v>44383</v>
      </c>
      <c r="B554" s="1">
        <v>25.9</v>
      </c>
      <c r="C554" s="1">
        <v>19.34</v>
      </c>
      <c r="D554" s="1">
        <v>13.7</v>
      </c>
      <c r="E554" s="1">
        <v>0</v>
      </c>
      <c r="F554">
        <v>4.2</v>
      </c>
      <c r="G554">
        <f t="shared" si="32"/>
        <v>1</v>
      </c>
      <c r="H554">
        <f t="shared" si="33"/>
        <v>-1.3860649110616912</v>
      </c>
      <c r="I554">
        <f t="shared" si="34"/>
        <v>0.2000367145363966</v>
      </c>
      <c r="J554">
        <f t="shared" si="35"/>
        <v>-1.6092543565995203</v>
      </c>
    </row>
    <row r="555" spans="1:10" x14ac:dyDescent="0.35">
      <c r="A555" s="2">
        <v>44384</v>
      </c>
      <c r="B555" s="1">
        <v>26.1</v>
      </c>
      <c r="C555" s="1">
        <v>20.25</v>
      </c>
      <c r="D555" s="1">
        <v>17.7</v>
      </c>
      <c r="E555" s="1">
        <v>0</v>
      </c>
      <c r="F555">
        <v>3.1</v>
      </c>
      <c r="G555">
        <f t="shared" si="32"/>
        <v>1</v>
      </c>
      <c r="H555">
        <f t="shared" si="33"/>
        <v>-1.0534459860263854</v>
      </c>
      <c r="I555">
        <f t="shared" si="34"/>
        <v>0.25856392615110368</v>
      </c>
      <c r="J555">
        <f t="shared" si="35"/>
        <v>-1.3526123190837531</v>
      </c>
    </row>
    <row r="556" spans="1:10" x14ac:dyDescent="0.35">
      <c r="A556" s="2">
        <v>44385</v>
      </c>
      <c r="B556" s="1">
        <v>25.3</v>
      </c>
      <c r="C556" s="1">
        <v>18.12</v>
      </c>
      <c r="D556" s="1">
        <v>18.399999999999999</v>
      </c>
      <c r="E556" s="1">
        <v>0</v>
      </c>
      <c r="F556">
        <v>8.1999999999999993</v>
      </c>
      <c r="G556">
        <f t="shared" si="32"/>
        <v>1</v>
      </c>
      <c r="H556">
        <f t="shared" si="33"/>
        <v>-1.5235196004022011E-2</v>
      </c>
      <c r="I556">
        <f t="shared" si="34"/>
        <v>0.49619127466935914</v>
      </c>
      <c r="J556">
        <f t="shared" si="35"/>
        <v>-0.70079379218101878</v>
      </c>
    </row>
    <row r="557" spans="1:10" x14ac:dyDescent="0.35">
      <c r="A557" s="2">
        <v>44386</v>
      </c>
      <c r="B557" s="1">
        <v>24.6</v>
      </c>
      <c r="C557" s="1">
        <v>11.21</v>
      </c>
      <c r="D557" s="1">
        <v>19.2</v>
      </c>
      <c r="E557" s="1">
        <v>0</v>
      </c>
      <c r="F557">
        <v>5.9</v>
      </c>
      <c r="G557">
        <f t="shared" si="32"/>
        <v>1</v>
      </c>
      <c r="H557">
        <f t="shared" si="33"/>
        <v>3.2695677329098691</v>
      </c>
      <c r="I557">
        <f t="shared" si="34"/>
        <v>0.96336992080261374</v>
      </c>
      <c r="J557">
        <f t="shared" si="35"/>
        <v>-3.7317807193076188E-2</v>
      </c>
    </row>
    <row r="558" spans="1:10" x14ac:dyDescent="0.35">
      <c r="A558" s="2">
        <v>44387</v>
      </c>
      <c r="B558" s="1">
        <v>23.9</v>
      </c>
      <c r="C558" s="1">
        <v>11.07</v>
      </c>
      <c r="D558" s="1">
        <v>15.9</v>
      </c>
      <c r="E558" s="1">
        <v>0</v>
      </c>
      <c r="F558">
        <v>11.8</v>
      </c>
      <c r="G558">
        <f t="shared" si="32"/>
        <v>1</v>
      </c>
      <c r="H558">
        <f t="shared" si="33"/>
        <v>2.6589123419961331</v>
      </c>
      <c r="I558">
        <f t="shared" si="34"/>
        <v>0.93455817772428063</v>
      </c>
      <c r="J558">
        <f t="shared" si="35"/>
        <v>-6.7681398567615958E-2</v>
      </c>
    </row>
    <row r="559" spans="1:10" x14ac:dyDescent="0.35">
      <c r="A559" s="2">
        <v>44388</v>
      </c>
      <c r="B559" s="1">
        <v>25.3</v>
      </c>
      <c r="C559" s="1">
        <v>17.53</v>
      </c>
      <c r="D559" s="1">
        <v>17.600000000000001</v>
      </c>
      <c r="E559" s="1">
        <v>0</v>
      </c>
      <c r="F559">
        <v>2.9</v>
      </c>
      <c r="G559">
        <f t="shared" si="32"/>
        <v>1</v>
      </c>
      <c r="H559">
        <f t="shared" si="33"/>
        <v>0.1115369509517703</v>
      </c>
      <c r="I559">
        <f t="shared" si="34"/>
        <v>0.52785536585374138</v>
      </c>
      <c r="J559">
        <f t="shared" si="35"/>
        <v>-0.63893296110839537</v>
      </c>
    </row>
    <row r="560" spans="1:10" x14ac:dyDescent="0.35">
      <c r="A560" s="2">
        <v>44389</v>
      </c>
      <c r="B560" s="1">
        <v>24.4</v>
      </c>
      <c r="C560" s="1">
        <v>10.6</v>
      </c>
      <c r="D560" s="1">
        <v>21.3</v>
      </c>
      <c r="E560" s="1">
        <v>0</v>
      </c>
      <c r="F560">
        <v>3.9</v>
      </c>
      <c r="G560">
        <f t="shared" si="32"/>
        <v>1</v>
      </c>
      <c r="H560">
        <f t="shared" si="33"/>
        <v>3.9189022734408758</v>
      </c>
      <c r="I560">
        <f t="shared" si="34"/>
        <v>0.98052396350843496</v>
      </c>
      <c r="J560">
        <f t="shared" si="35"/>
        <v>-1.9668193554196484E-2</v>
      </c>
    </row>
    <row r="561" spans="1:10" x14ac:dyDescent="0.35">
      <c r="A561" s="2">
        <v>44390</v>
      </c>
      <c r="B561" s="1">
        <v>24.2</v>
      </c>
      <c r="C561" s="1">
        <v>10.48</v>
      </c>
      <c r="D561" s="1">
        <v>24.1</v>
      </c>
      <c r="E561" s="1">
        <v>0</v>
      </c>
      <c r="F561">
        <v>8.1999999999999993</v>
      </c>
      <c r="G561">
        <f t="shared" si="32"/>
        <v>1</v>
      </c>
      <c r="H561">
        <f t="shared" si="33"/>
        <v>4.4694935053641851</v>
      </c>
      <c r="I561">
        <f t="shared" si="34"/>
        <v>0.98867657318995339</v>
      </c>
      <c r="J561">
        <f t="shared" si="35"/>
        <v>-1.1388024918328589E-2</v>
      </c>
    </row>
    <row r="562" spans="1:10" x14ac:dyDescent="0.35">
      <c r="A562" s="2">
        <v>44391</v>
      </c>
      <c r="B562" s="1">
        <v>23.8</v>
      </c>
      <c r="C562" s="1">
        <v>8.3800000000000008</v>
      </c>
      <c r="D562" s="1">
        <v>22.8</v>
      </c>
      <c r="E562" s="1">
        <v>0</v>
      </c>
      <c r="F562">
        <v>15.5</v>
      </c>
      <c r="G562">
        <f t="shared" si="32"/>
        <v>1</v>
      </c>
      <c r="H562">
        <f t="shared" si="33"/>
        <v>5.1656603793340965</v>
      </c>
      <c r="I562">
        <f t="shared" si="34"/>
        <v>0.99432311966763809</v>
      </c>
      <c r="J562">
        <f t="shared" si="35"/>
        <v>-5.693055061229713E-3</v>
      </c>
    </row>
    <row r="563" spans="1:10" x14ac:dyDescent="0.35">
      <c r="A563" s="2">
        <v>44392</v>
      </c>
      <c r="B563" s="1">
        <v>24.5</v>
      </c>
      <c r="C563" s="1">
        <v>14.21</v>
      </c>
      <c r="D563" s="1">
        <v>19.8</v>
      </c>
      <c r="E563" s="1">
        <v>0</v>
      </c>
      <c r="F563">
        <v>12.2</v>
      </c>
      <c r="G563">
        <f t="shared" si="32"/>
        <v>1</v>
      </c>
      <c r="H563">
        <f t="shared" si="33"/>
        <v>1.9777129083237939</v>
      </c>
      <c r="I563">
        <f t="shared" si="34"/>
        <v>0.87843714558375841</v>
      </c>
      <c r="J563">
        <f t="shared" si="35"/>
        <v>-0.12961092134347099</v>
      </c>
    </row>
    <row r="564" spans="1:10" x14ac:dyDescent="0.35">
      <c r="A564" s="2">
        <v>44393</v>
      </c>
      <c r="B564" s="1">
        <v>24.8</v>
      </c>
      <c r="C564" s="1">
        <v>15.84</v>
      </c>
      <c r="D564" s="1">
        <v>24.2</v>
      </c>
      <c r="E564" s="1">
        <v>0</v>
      </c>
      <c r="F564">
        <v>3.9</v>
      </c>
      <c r="G564">
        <f t="shared" si="32"/>
        <v>1</v>
      </c>
      <c r="H564">
        <f t="shared" si="33"/>
        <v>2.0595778804889981</v>
      </c>
      <c r="I564">
        <f t="shared" si="34"/>
        <v>0.88691183858066436</v>
      </c>
      <c r="J564">
        <f t="shared" si="35"/>
        <v>-0.12000969441881622</v>
      </c>
    </row>
    <row r="565" spans="1:10" x14ac:dyDescent="0.35">
      <c r="A565" s="2">
        <v>44394</v>
      </c>
      <c r="B565" s="1">
        <v>24.9</v>
      </c>
      <c r="C565" s="1">
        <v>17.73</v>
      </c>
      <c r="D565" s="1">
        <v>27</v>
      </c>
      <c r="E565" s="1">
        <v>0</v>
      </c>
      <c r="F565">
        <v>3</v>
      </c>
      <c r="G565">
        <f t="shared" si="32"/>
        <v>1</v>
      </c>
      <c r="H565">
        <f t="shared" si="33"/>
        <v>1.7069605148342912</v>
      </c>
      <c r="I565">
        <f t="shared" si="34"/>
        <v>0.84644163331314648</v>
      </c>
      <c r="J565">
        <f t="shared" si="35"/>
        <v>-0.1667140303908197</v>
      </c>
    </row>
    <row r="566" spans="1:10" x14ac:dyDescent="0.35">
      <c r="A566" s="2">
        <v>44395</v>
      </c>
      <c r="B566" s="1">
        <v>24.2</v>
      </c>
      <c r="C566" s="1">
        <v>12.93</v>
      </c>
      <c r="D566" s="1">
        <v>24.3</v>
      </c>
      <c r="E566" s="1">
        <v>0</v>
      </c>
      <c r="F566">
        <v>14.2</v>
      </c>
      <c r="G566">
        <f t="shared" si="32"/>
        <v>1</v>
      </c>
      <c r="H566">
        <f t="shared" si="33"/>
        <v>3.369236973357606</v>
      </c>
      <c r="I566">
        <f t="shared" si="34"/>
        <v>0.96672915799129122</v>
      </c>
      <c r="J566">
        <f t="shared" si="35"/>
        <v>-3.383690756726928E-2</v>
      </c>
    </row>
    <row r="567" spans="1:10" x14ac:dyDescent="0.35">
      <c r="A567" s="2">
        <v>44396</v>
      </c>
      <c r="B567" s="1">
        <v>24.1</v>
      </c>
      <c r="C567" s="1">
        <v>13.03</v>
      </c>
      <c r="D567" s="1">
        <v>23.8</v>
      </c>
      <c r="E567" s="1">
        <v>0</v>
      </c>
      <c r="F567">
        <v>9.1</v>
      </c>
      <c r="G567">
        <f t="shared" si="32"/>
        <v>1</v>
      </c>
      <c r="H567">
        <f t="shared" si="33"/>
        <v>3.2210584548488903</v>
      </c>
      <c r="I567">
        <f t="shared" si="34"/>
        <v>0.96161909883941288</v>
      </c>
      <c r="J567">
        <f t="shared" si="35"/>
        <v>-3.9136853876579336E-2</v>
      </c>
    </row>
    <row r="568" spans="1:10" x14ac:dyDescent="0.35">
      <c r="A568" s="2">
        <v>44397</v>
      </c>
      <c r="B568" s="1">
        <v>23.6</v>
      </c>
      <c r="C568" s="1">
        <v>9.99</v>
      </c>
      <c r="D568" s="1">
        <v>25.3</v>
      </c>
      <c r="E568" s="1">
        <v>0</v>
      </c>
      <c r="F568">
        <v>22.9</v>
      </c>
      <c r="G568">
        <f t="shared" si="32"/>
        <v>1</v>
      </c>
      <c r="H568">
        <f t="shared" si="33"/>
        <v>4.8582387146216535</v>
      </c>
      <c r="I568">
        <f t="shared" si="34"/>
        <v>0.99229567080868608</v>
      </c>
      <c r="J568">
        <f t="shared" si="35"/>
        <v>-7.7341608562147453E-3</v>
      </c>
    </row>
    <row r="569" spans="1:10" x14ac:dyDescent="0.35">
      <c r="A569" s="2">
        <v>44398</v>
      </c>
      <c r="B569" s="1">
        <v>23.6</v>
      </c>
      <c r="C569" s="1">
        <v>9.6199999999999992</v>
      </c>
      <c r="D569" s="1">
        <v>31.6</v>
      </c>
      <c r="E569" s="1">
        <v>0</v>
      </c>
      <c r="F569">
        <v>65.7</v>
      </c>
      <c r="G569">
        <f t="shared" si="32"/>
        <v>1</v>
      </c>
      <c r="H569">
        <f t="shared" si="33"/>
        <v>6.1878913942117935</v>
      </c>
      <c r="I569">
        <f t="shared" si="34"/>
        <v>0.99795005730711572</v>
      </c>
      <c r="J569">
        <f t="shared" si="35"/>
        <v>-2.0520467012958487E-3</v>
      </c>
    </row>
    <row r="570" spans="1:10" x14ac:dyDescent="0.35">
      <c r="A570" s="2">
        <v>44399</v>
      </c>
      <c r="B570" s="1">
        <v>23.5</v>
      </c>
      <c r="C570" s="1">
        <v>7.73</v>
      </c>
      <c r="D570" s="1">
        <v>26.8</v>
      </c>
      <c r="E570" s="1">
        <v>0</v>
      </c>
      <c r="F570">
        <v>11.4</v>
      </c>
      <c r="G570">
        <f t="shared" si="32"/>
        <v>1</v>
      </c>
      <c r="H570">
        <f t="shared" si="33"/>
        <v>6.1729087665524993</v>
      </c>
      <c r="I570">
        <f t="shared" si="34"/>
        <v>0.99791917693152277</v>
      </c>
      <c r="J570">
        <f t="shared" si="35"/>
        <v>-2.0829909886927139E-3</v>
      </c>
    </row>
    <row r="571" spans="1:10" x14ac:dyDescent="0.35">
      <c r="A571" s="2">
        <v>44400</v>
      </c>
      <c r="B571" s="1">
        <v>22.8</v>
      </c>
      <c r="C571" s="1">
        <v>5.86</v>
      </c>
      <c r="D571" s="1">
        <v>24.3</v>
      </c>
      <c r="E571" s="1">
        <v>0</v>
      </c>
      <c r="F571">
        <v>18.5</v>
      </c>
      <c r="G571">
        <f t="shared" si="32"/>
        <v>1</v>
      </c>
      <c r="H571">
        <f t="shared" si="33"/>
        <v>6.5121662706030179</v>
      </c>
      <c r="I571">
        <f t="shared" si="34"/>
        <v>0.99851694395879442</v>
      </c>
      <c r="J571">
        <f t="shared" si="35"/>
        <v>-1.4841568573322106E-3</v>
      </c>
    </row>
    <row r="572" spans="1:10" x14ac:dyDescent="0.35">
      <c r="A572" s="2">
        <v>44401</v>
      </c>
      <c r="B572" s="1">
        <v>24.5</v>
      </c>
      <c r="C572" s="1">
        <v>18.97</v>
      </c>
      <c r="D572" s="1">
        <v>28.1</v>
      </c>
      <c r="E572" s="1">
        <v>0</v>
      </c>
      <c r="F572">
        <v>3.2</v>
      </c>
      <c r="G572">
        <f t="shared" si="32"/>
        <v>1</v>
      </c>
      <c r="H572">
        <f t="shared" si="33"/>
        <v>1.2941921911202465</v>
      </c>
      <c r="I572">
        <f t="shared" si="34"/>
        <v>0.78485591574551206</v>
      </c>
      <c r="J572">
        <f t="shared" si="35"/>
        <v>-0.24225512486751161</v>
      </c>
    </row>
    <row r="573" spans="1:10" x14ac:dyDescent="0.35">
      <c r="A573" s="2">
        <v>44402</v>
      </c>
      <c r="B573" s="1">
        <v>24.3</v>
      </c>
      <c r="C573" s="1">
        <v>17.32</v>
      </c>
      <c r="D573" s="1">
        <v>29.8</v>
      </c>
      <c r="E573" s="1">
        <v>0</v>
      </c>
      <c r="F573">
        <v>4.2</v>
      </c>
      <c r="G573">
        <f t="shared" si="32"/>
        <v>1</v>
      </c>
      <c r="H573">
        <f t="shared" si="33"/>
        <v>2.3526586483319223</v>
      </c>
      <c r="I573">
        <f t="shared" si="34"/>
        <v>0.91314531921236608</v>
      </c>
      <c r="J573">
        <f t="shared" si="35"/>
        <v>-9.0860244336125703E-2</v>
      </c>
    </row>
    <row r="574" spans="1:10" x14ac:dyDescent="0.35">
      <c r="A574" s="2">
        <v>44403</v>
      </c>
      <c r="B574" s="1">
        <v>24.2</v>
      </c>
      <c r="C574" s="1">
        <v>19.55</v>
      </c>
      <c r="D574" s="1">
        <v>31.2</v>
      </c>
      <c r="E574" s="1">
        <v>0</v>
      </c>
      <c r="F574">
        <v>6.1</v>
      </c>
      <c r="G574">
        <f t="shared" si="32"/>
        <v>1</v>
      </c>
      <c r="H574">
        <f t="shared" si="33"/>
        <v>1.5651918737776676</v>
      </c>
      <c r="I574">
        <f t="shared" si="34"/>
        <v>0.82709709121391961</v>
      </c>
      <c r="J574">
        <f t="shared" si="35"/>
        <v>-0.18983318913978989</v>
      </c>
    </row>
    <row r="575" spans="1:10" x14ac:dyDescent="0.35">
      <c r="A575" s="2">
        <v>44404</v>
      </c>
      <c r="B575" s="1">
        <v>24</v>
      </c>
      <c r="C575" s="1">
        <v>21.13</v>
      </c>
      <c r="D575" s="1">
        <v>29.5</v>
      </c>
      <c r="E575" s="1">
        <v>0</v>
      </c>
      <c r="F575">
        <v>5.2</v>
      </c>
      <c r="G575">
        <f t="shared" si="32"/>
        <v>1</v>
      </c>
      <c r="H575">
        <f t="shared" si="33"/>
        <v>0.49973287450996562</v>
      </c>
      <c r="I575">
        <f t="shared" si="34"/>
        <v>0.62239655366686686</v>
      </c>
      <c r="J575">
        <f t="shared" si="35"/>
        <v>-0.47417784330091572</v>
      </c>
    </row>
    <row r="576" spans="1:10" x14ac:dyDescent="0.35">
      <c r="A576" s="2">
        <v>44405</v>
      </c>
      <c r="B576" s="1">
        <v>23.8</v>
      </c>
      <c r="C576" s="1">
        <v>16.97</v>
      </c>
      <c r="D576" s="1">
        <v>28</v>
      </c>
      <c r="E576" s="1">
        <v>0</v>
      </c>
      <c r="F576">
        <v>5.7</v>
      </c>
      <c r="G576">
        <f t="shared" si="32"/>
        <v>1</v>
      </c>
      <c r="H576">
        <f t="shared" si="33"/>
        <v>2.1349011765654984</v>
      </c>
      <c r="I576">
        <f t="shared" si="34"/>
        <v>0.89424939631651101</v>
      </c>
      <c r="J576">
        <f t="shared" si="35"/>
        <v>-0.11177057591563253</v>
      </c>
    </row>
    <row r="577" spans="1:10" x14ac:dyDescent="0.35">
      <c r="A577" s="2">
        <v>44406</v>
      </c>
      <c r="B577" s="1">
        <v>23.5</v>
      </c>
      <c r="C577" s="1">
        <v>7.62</v>
      </c>
      <c r="D577" s="1">
        <v>27.2</v>
      </c>
      <c r="E577" s="1">
        <v>0</v>
      </c>
      <c r="F577">
        <v>4.2</v>
      </c>
      <c r="G577">
        <f t="shared" si="32"/>
        <v>1</v>
      </c>
      <c r="H577">
        <f t="shared" si="33"/>
        <v>6.2974784870304745</v>
      </c>
      <c r="I577">
        <f t="shared" si="34"/>
        <v>0.99816244194985659</v>
      </c>
      <c r="J577">
        <f t="shared" si="35"/>
        <v>-1.8392484310366516E-3</v>
      </c>
    </row>
    <row r="578" spans="1:10" x14ac:dyDescent="0.35">
      <c r="A578" s="2">
        <v>44407</v>
      </c>
      <c r="B578" s="1">
        <v>23.3</v>
      </c>
      <c r="C578" s="1">
        <v>6.59</v>
      </c>
      <c r="D578" s="1">
        <v>27.1</v>
      </c>
      <c r="E578" s="1">
        <v>0</v>
      </c>
      <c r="F578">
        <v>5.0999999999999996</v>
      </c>
      <c r="G578">
        <f t="shared" ref="G578:G641" si="36">IF(F578 &gt; 0.5, 1, 0)</f>
        <v>1</v>
      </c>
      <c r="H578">
        <f t="shared" ref="H578:H641" si="37" xml:space="preserve"> SUM($L$1, B578*$M$1, C578*$N$1, D578*$O$1)</f>
        <v>6.7373701545740214</v>
      </c>
      <c r="I578">
        <f t="shared" ref="I578:I641" si="38" xml:space="preserve"> 1 / (1 + EXP(-H578))</f>
        <v>0.99881564293586134</v>
      </c>
      <c r="J578">
        <f t="shared" ref="J578:J641" si="39" xml:space="preserve"> G578*LN(MAX(MIN(I578,1-0.0000000001),0.0000000001)) + (1-G578)*LN(MAX(MIN(1-I578,1-0.0000000001),0.0000000001))</f>
        <v>-1.1850589692252488E-3</v>
      </c>
    </row>
    <row r="579" spans="1:10" x14ac:dyDescent="0.35">
      <c r="A579" s="2">
        <v>44408</v>
      </c>
      <c r="B579" s="1">
        <v>24.2</v>
      </c>
      <c r="C579" s="1">
        <v>22.18</v>
      </c>
      <c r="D579" s="1">
        <v>34.9</v>
      </c>
      <c r="E579" s="1">
        <v>0</v>
      </c>
      <c r="F579">
        <v>1.4</v>
      </c>
      <c r="G579">
        <f t="shared" si="36"/>
        <v>1</v>
      </c>
      <c r="H579">
        <f t="shared" si="37"/>
        <v>1.0246994216457574</v>
      </c>
      <c r="I579">
        <f t="shared" si="38"/>
        <v>0.73588697846198592</v>
      </c>
      <c r="J579">
        <f t="shared" si="39"/>
        <v>-0.30667873391739409</v>
      </c>
    </row>
    <row r="580" spans="1:10" x14ac:dyDescent="0.35">
      <c r="A580" s="2">
        <v>44409</v>
      </c>
      <c r="B580" s="1">
        <v>23.5</v>
      </c>
      <c r="C580" s="1">
        <v>10.93</v>
      </c>
      <c r="D580" s="1">
        <v>33.5</v>
      </c>
      <c r="E580" s="1">
        <v>0</v>
      </c>
      <c r="F580">
        <v>0.4</v>
      </c>
      <c r="G580">
        <f t="shared" si="36"/>
        <v>0</v>
      </c>
      <c r="H580">
        <f t="shared" si="37"/>
        <v>5.9192859277129557</v>
      </c>
      <c r="I580">
        <f t="shared" si="38"/>
        <v>0.99732008296533703</v>
      </c>
      <c r="J580">
        <f t="shared" si="39"/>
        <v>-5.9219694421538653</v>
      </c>
    </row>
    <row r="581" spans="1:10" x14ac:dyDescent="0.35">
      <c r="A581" s="2">
        <v>44410</v>
      </c>
      <c r="B581" s="1">
        <v>24</v>
      </c>
      <c r="C581" s="1">
        <v>19.25</v>
      </c>
      <c r="D581" s="1">
        <v>29.2</v>
      </c>
      <c r="E581" s="1">
        <v>0</v>
      </c>
      <c r="F581">
        <v>1.7</v>
      </c>
      <c r="G581">
        <f t="shared" si="36"/>
        <v>1</v>
      </c>
      <c r="H581">
        <f t="shared" si="37"/>
        <v>1.317079030172212</v>
      </c>
      <c r="I581">
        <f t="shared" si="38"/>
        <v>0.78869532276341103</v>
      </c>
      <c r="J581">
        <f t="shared" si="39"/>
        <v>-0.23737518890716072</v>
      </c>
    </row>
    <row r="582" spans="1:10" x14ac:dyDescent="0.35">
      <c r="A582" s="2">
        <v>44411</v>
      </c>
      <c r="B582" s="1">
        <v>24.1</v>
      </c>
      <c r="C582" s="1">
        <v>20.04</v>
      </c>
      <c r="D582" s="1">
        <v>30.9</v>
      </c>
      <c r="E582" s="1">
        <v>0</v>
      </c>
      <c r="F582">
        <v>4.9000000000000004</v>
      </c>
      <c r="G582">
        <f t="shared" si="36"/>
        <v>1</v>
      </c>
      <c r="H582">
        <f t="shared" si="37"/>
        <v>1.2727788863465515</v>
      </c>
      <c r="I582">
        <f t="shared" si="38"/>
        <v>0.78121807629505746</v>
      </c>
      <c r="J582">
        <f t="shared" si="39"/>
        <v>-0.2469009411087405</v>
      </c>
    </row>
    <row r="583" spans="1:10" x14ac:dyDescent="0.35">
      <c r="A583" s="2">
        <v>44412</v>
      </c>
      <c r="B583" s="1">
        <v>24.3</v>
      </c>
      <c r="C583" s="1">
        <v>20.11</v>
      </c>
      <c r="D583" s="1">
        <v>30.7</v>
      </c>
      <c r="E583" s="1">
        <v>0</v>
      </c>
      <c r="F583">
        <v>1.9</v>
      </c>
      <c r="G583">
        <f t="shared" si="36"/>
        <v>1</v>
      </c>
      <c r="H583">
        <f t="shared" si="37"/>
        <v>1.2232720647383388</v>
      </c>
      <c r="I583">
        <f t="shared" si="38"/>
        <v>0.77263885938266186</v>
      </c>
      <c r="J583">
        <f t="shared" si="39"/>
        <v>-0.25794353311775131</v>
      </c>
    </row>
    <row r="584" spans="1:10" x14ac:dyDescent="0.35">
      <c r="A584" s="2">
        <v>44413</v>
      </c>
      <c r="B584" s="1">
        <v>24.4</v>
      </c>
      <c r="C584" s="1">
        <v>18.82</v>
      </c>
      <c r="D584" s="1">
        <v>27.3</v>
      </c>
      <c r="E584" s="1">
        <v>0</v>
      </c>
      <c r="F584">
        <v>1.3</v>
      </c>
      <c r="G584">
        <f t="shared" si="36"/>
        <v>1</v>
      </c>
      <c r="H584">
        <f t="shared" si="37"/>
        <v>1.206895768648919</v>
      </c>
      <c r="I584">
        <f t="shared" si="38"/>
        <v>0.7697492302641713</v>
      </c>
      <c r="J584">
        <f t="shared" si="39"/>
        <v>-0.26169049215961704</v>
      </c>
    </row>
    <row r="585" spans="1:10" x14ac:dyDescent="0.35">
      <c r="A585" s="2">
        <v>44414</v>
      </c>
      <c r="B585" s="1">
        <v>24.3</v>
      </c>
      <c r="C585" s="1">
        <v>19.05</v>
      </c>
      <c r="D585" s="1">
        <v>27</v>
      </c>
      <c r="E585" s="1">
        <v>0</v>
      </c>
      <c r="F585">
        <v>0.2</v>
      </c>
      <c r="G585">
        <f t="shared" si="36"/>
        <v>0</v>
      </c>
      <c r="H585">
        <f t="shared" si="37"/>
        <v>1.0351457600536671</v>
      </c>
      <c r="I585">
        <f t="shared" si="38"/>
        <v>0.73791229183434781</v>
      </c>
      <c r="J585">
        <f t="shared" si="39"/>
        <v>-1.3390760672509641</v>
      </c>
    </row>
    <row r="586" spans="1:10" x14ac:dyDescent="0.35">
      <c r="A586" s="2">
        <v>44415</v>
      </c>
      <c r="B586" s="1">
        <v>24.5</v>
      </c>
      <c r="C586" s="1">
        <v>21.48</v>
      </c>
      <c r="D586" s="1">
        <v>22.3</v>
      </c>
      <c r="E586" s="1">
        <v>0</v>
      </c>
      <c r="F586">
        <v>1.1000000000000001</v>
      </c>
      <c r="G586">
        <f t="shared" si="36"/>
        <v>1</v>
      </c>
      <c r="H586">
        <f t="shared" si="37"/>
        <v>-0.9367096236366077</v>
      </c>
      <c r="I586">
        <f t="shared" si="38"/>
        <v>0.28156546217441941</v>
      </c>
      <c r="J586">
        <f t="shared" si="39"/>
        <v>-1.2673903107485356</v>
      </c>
    </row>
    <row r="587" spans="1:10" x14ac:dyDescent="0.35">
      <c r="A587" s="2">
        <v>44416</v>
      </c>
      <c r="B587" s="1">
        <v>24.6</v>
      </c>
      <c r="C587" s="1">
        <v>17.88</v>
      </c>
      <c r="D587" s="1">
        <v>15.3</v>
      </c>
      <c r="E587" s="1">
        <v>0</v>
      </c>
      <c r="F587">
        <v>1.7</v>
      </c>
      <c r="G587">
        <f t="shared" si="36"/>
        <v>1</v>
      </c>
      <c r="H587">
        <f t="shared" si="37"/>
        <v>-0.54272174957256114</v>
      </c>
      <c r="I587">
        <f t="shared" si="38"/>
        <v>0.36755466140302184</v>
      </c>
      <c r="J587">
        <f t="shared" si="39"/>
        <v>-1.0008832328780972</v>
      </c>
    </row>
    <row r="588" spans="1:10" x14ac:dyDescent="0.35">
      <c r="A588" s="2">
        <v>44417</v>
      </c>
      <c r="B588" s="1">
        <v>24.5</v>
      </c>
      <c r="C588" s="1">
        <v>19</v>
      </c>
      <c r="D588" s="1">
        <v>20.5</v>
      </c>
      <c r="E588" s="1">
        <v>0</v>
      </c>
      <c r="F588">
        <v>1.7</v>
      </c>
      <c r="G588">
        <f t="shared" si="36"/>
        <v>1</v>
      </c>
      <c r="H588">
        <f t="shared" si="37"/>
        <v>-0.11661043487708955</v>
      </c>
      <c r="I588">
        <f t="shared" si="38"/>
        <v>0.47088038117053294</v>
      </c>
      <c r="J588">
        <f t="shared" si="39"/>
        <v>-0.75315118501180056</v>
      </c>
    </row>
    <row r="589" spans="1:10" x14ac:dyDescent="0.35">
      <c r="A589" s="2">
        <v>44418</v>
      </c>
      <c r="B589" s="1">
        <v>24.3</v>
      </c>
      <c r="C589" s="1">
        <v>18.95</v>
      </c>
      <c r="D589" s="1">
        <v>20.3</v>
      </c>
      <c r="E589" s="1">
        <v>0</v>
      </c>
      <c r="F589">
        <v>1.3</v>
      </c>
      <c r="G589">
        <f t="shared" si="36"/>
        <v>1</v>
      </c>
      <c r="H589">
        <f t="shared" si="37"/>
        <v>-0.14990537953443361</v>
      </c>
      <c r="I589">
        <f t="shared" si="38"/>
        <v>0.46259367729329254</v>
      </c>
      <c r="J589">
        <f t="shared" si="39"/>
        <v>-0.77090619704021646</v>
      </c>
    </row>
    <row r="590" spans="1:10" x14ac:dyDescent="0.35">
      <c r="A590" s="2">
        <v>44419</v>
      </c>
      <c r="B590" s="1">
        <v>24.2</v>
      </c>
      <c r="C590" s="1">
        <v>18.84</v>
      </c>
      <c r="D590" s="1">
        <v>21.3</v>
      </c>
      <c r="E590" s="1">
        <v>0</v>
      </c>
      <c r="F590">
        <v>0.9</v>
      </c>
      <c r="G590">
        <f t="shared" si="36"/>
        <v>1</v>
      </c>
      <c r="H590">
        <f t="shared" si="37"/>
        <v>7.5074656771317638E-2</v>
      </c>
      <c r="I590">
        <f t="shared" si="38"/>
        <v>0.51875985382334389</v>
      </c>
      <c r="J590">
        <f t="shared" si="39"/>
        <v>-0.65631421229552911</v>
      </c>
    </row>
    <row r="591" spans="1:10" x14ac:dyDescent="0.35">
      <c r="A591" s="2">
        <v>44420</v>
      </c>
      <c r="B591" s="1">
        <v>24.1</v>
      </c>
      <c r="C591" s="1">
        <v>19.559999999999999</v>
      </c>
      <c r="D591" s="1">
        <v>22</v>
      </c>
      <c r="E591" s="1">
        <v>0</v>
      </c>
      <c r="F591">
        <v>1.4</v>
      </c>
      <c r="G591">
        <f t="shared" si="36"/>
        <v>1</v>
      </c>
      <c r="H591">
        <f t="shared" si="37"/>
        <v>-0.14027866143452705</v>
      </c>
      <c r="I591">
        <f t="shared" si="38"/>
        <v>0.46498773040686736</v>
      </c>
      <c r="J591">
        <f t="shared" si="39"/>
        <v>-0.76574425996469386</v>
      </c>
    </row>
    <row r="592" spans="1:10" x14ac:dyDescent="0.35">
      <c r="A592" s="2">
        <v>44421</v>
      </c>
      <c r="B592" s="1">
        <v>23.9</v>
      </c>
      <c r="C592" s="1">
        <v>18.489999999999998</v>
      </c>
      <c r="D592" s="1">
        <v>21.6</v>
      </c>
      <c r="E592" s="1">
        <v>0</v>
      </c>
      <c r="F592">
        <v>1.6</v>
      </c>
      <c r="G592">
        <f t="shared" si="36"/>
        <v>1</v>
      </c>
      <c r="H592">
        <f t="shared" si="37"/>
        <v>0.26303654231743678</v>
      </c>
      <c r="I592">
        <f t="shared" si="38"/>
        <v>0.56538259411258218</v>
      </c>
      <c r="J592">
        <f t="shared" si="39"/>
        <v>-0.57025261928215221</v>
      </c>
    </row>
    <row r="593" spans="1:10" x14ac:dyDescent="0.35">
      <c r="A593" s="2">
        <v>44422</v>
      </c>
      <c r="B593" s="1">
        <v>23.7</v>
      </c>
      <c r="C593" s="1">
        <v>17.52</v>
      </c>
      <c r="D593" s="1">
        <v>22.4</v>
      </c>
      <c r="E593" s="1">
        <v>0</v>
      </c>
      <c r="F593">
        <v>2.2999999999999998</v>
      </c>
      <c r="G593">
        <f t="shared" si="36"/>
        <v>1</v>
      </c>
      <c r="H593">
        <f t="shared" si="37"/>
        <v>0.84050290404400663</v>
      </c>
      <c r="I593">
        <f t="shared" si="38"/>
        <v>0.69857112283410738</v>
      </c>
      <c r="J593">
        <f t="shared" si="39"/>
        <v>-0.3587182832294154</v>
      </c>
    </row>
    <row r="594" spans="1:10" x14ac:dyDescent="0.35">
      <c r="A594" s="2">
        <v>44423</v>
      </c>
      <c r="B594" s="1">
        <v>24</v>
      </c>
      <c r="C594" s="1">
        <v>19.45</v>
      </c>
      <c r="D594" s="1">
        <v>22.5</v>
      </c>
      <c r="E594" s="1">
        <v>0</v>
      </c>
      <c r="F594">
        <v>2.1</v>
      </c>
      <c r="G594">
        <f t="shared" si="36"/>
        <v>1</v>
      </c>
      <c r="H594">
        <f t="shared" si="37"/>
        <v>-7.1986234572749552E-3</v>
      </c>
      <c r="I594">
        <f t="shared" si="38"/>
        <v>0.49820035190718187</v>
      </c>
      <c r="J594">
        <f t="shared" si="39"/>
        <v>-0.69675296979705659</v>
      </c>
    </row>
    <row r="595" spans="1:10" x14ac:dyDescent="0.35">
      <c r="A595" s="2">
        <v>44424</v>
      </c>
      <c r="B595" s="1">
        <v>23.8</v>
      </c>
      <c r="C595" s="1">
        <v>11.49</v>
      </c>
      <c r="D595" s="1">
        <v>16.2</v>
      </c>
      <c r="E595" s="1">
        <v>0</v>
      </c>
      <c r="F595">
        <v>0.9</v>
      </c>
      <c r="G595">
        <f t="shared" si="36"/>
        <v>1</v>
      </c>
      <c r="H595">
        <f t="shared" si="37"/>
        <v>2.5092655391688719</v>
      </c>
      <c r="I595">
        <f t="shared" si="38"/>
        <v>0.9247888214288168</v>
      </c>
      <c r="J595">
        <f t="shared" si="39"/>
        <v>-7.8189868692424266E-2</v>
      </c>
    </row>
    <row r="596" spans="1:10" x14ac:dyDescent="0.35">
      <c r="A596" s="2">
        <v>44425</v>
      </c>
      <c r="B596" s="1">
        <v>22.7</v>
      </c>
      <c r="C596" s="1">
        <v>5.81</v>
      </c>
      <c r="D596" s="1">
        <v>14.1</v>
      </c>
      <c r="E596" s="1">
        <v>0</v>
      </c>
      <c r="F596">
        <v>10.4</v>
      </c>
      <c r="G596">
        <f t="shared" si="36"/>
        <v>1</v>
      </c>
      <c r="H596">
        <f t="shared" si="37"/>
        <v>4.6507410415420978</v>
      </c>
      <c r="I596">
        <f t="shared" si="38"/>
        <v>0.99053590585641982</v>
      </c>
      <c r="J596">
        <f t="shared" si="39"/>
        <v>-9.5091632669158811E-3</v>
      </c>
    </row>
    <row r="597" spans="1:10" x14ac:dyDescent="0.35">
      <c r="A597" s="2">
        <v>44426</v>
      </c>
      <c r="B597" s="1">
        <v>22.8</v>
      </c>
      <c r="C597" s="1">
        <v>7.66</v>
      </c>
      <c r="D597" s="1">
        <v>19.399999999999999</v>
      </c>
      <c r="E597" s="1">
        <v>0</v>
      </c>
      <c r="F597">
        <v>7.1</v>
      </c>
      <c r="G597">
        <f t="shared" si="36"/>
        <v>1</v>
      </c>
      <c r="H597">
        <f t="shared" si="37"/>
        <v>4.7761872027354082</v>
      </c>
      <c r="I597">
        <f t="shared" si="38"/>
        <v>0.99164236642503423</v>
      </c>
      <c r="J597">
        <f t="shared" si="39"/>
        <v>-8.3927544160990707E-3</v>
      </c>
    </row>
    <row r="598" spans="1:10" x14ac:dyDescent="0.35">
      <c r="A598" s="2">
        <v>44427</v>
      </c>
      <c r="B598" s="1">
        <v>22.2</v>
      </c>
      <c r="C598" s="1">
        <v>5.5</v>
      </c>
      <c r="D598" s="1">
        <v>17.399999999999999</v>
      </c>
      <c r="E598" s="1">
        <v>0</v>
      </c>
      <c r="F598">
        <v>19.3</v>
      </c>
      <c r="G598">
        <f t="shared" si="36"/>
        <v>1</v>
      </c>
      <c r="H598">
        <f t="shared" si="37"/>
        <v>5.3518000175208531</v>
      </c>
      <c r="I598">
        <f t="shared" si="38"/>
        <v>0.99528274602128164</v>
      </c>
      <c r="J598">
        <f t="shared" si="39"/>
        <v>-4.728415335738474E-3</v>
      </c>
    </row>
    <row r="599" spans="1:10" x14ac:dyDescent="0.35">
      <c r="A599" s="2">
        <v>44428</v>
      </c>
      <c r="B599" s="1">
        <v>23.2</v>
      </c>
      <c r="C599" s="1">
        <v>12.67</v>
      </c>
      <c r="D599" s="1">
        <v>15.8</v>
      </c>
      <c r="E599" s="1">
        <v>0</v>
      </c>
      <c r="F599">
        <v>3.4</v>
      </c>
      <c r="G599">
        <f t="shared" si="36"/>
        <v>1</v>
      </c>
      <c r="H599">
        <f t="shared" si="37"/>
        <v>1.8289031589447613</v>
      </c>
      <c r="I599">
        <f t="shared" si="38"/>
        <v>0.86163100999470987</v>
      </c>
      <c r="J599">
        <f t="shared" si="39"/>
        <v>-0.14892816261456338</v>
      </c>
    </row>
    <row r="600" spans="1:10" x14ac:dyDescent="0.35">
      <c r="A600" s="2">
        <v>44429</v>
      </c>
      <c r="B600" s="1">
        <v>23.2</v>
      </c>
      <c r="C600" s="1">
        <v>15.02</v>
      </c>
      <c r="D600" s="1">
        <v>21.9</v>
      </c>
      <c r="E600" s="1">
        <v>0</v>
      </c>
      <c r="F600">
        <v>2.7</v>
      </c>
      <c r="G600">
        <f t="shared" si="36"/>
        <v>1</v>
      </c>
      <c r="H600">
        <f t="shared" si="37"/>
        <v>1.8594754452282745</v>
      </c>
      <c r="I600">
        <f t="shared" si="38"/>
        <v>0.86523579520298488</v>
      </c>
      <c r="J600">
        <f t="shared" si="39"/>
        <v>-0.14475321358730331</v>
      </c>
    </row>
    <row r="601" spans="1:10" x14ac:dyDescent="0.35">
      <c r="A601" s="2">
        <v>44430</v>
      </c>
      <c r="B601" s="1">
        <v>23.6</v>
      </c>
      <c r="C601" s="1">
        <v>18.239999999999998</v>
      </c>
      <c r="D601" s="1">
        <v>18</v>
      </c>
      <c r="E601" s="1">
        <v>0</v>
      </c>
      <c r="F601">
        <v>3.8</v>
      </c>
      <c r="G601">
        <f t="shared" si="36"/>
        <v>1</v>
      </c>
      <c r="H601">
        <f t="shared" si="37"/>
        <v>-0.31223039711253842</v>
      </c>
      <c r="I601">
        <f t="shared" si="38"/>
        <v>0.42257041780139049</v>
      </c>
      <c r="J601">
        <f t="shared" si="39"/>
        <v>-0.86139917672029842</v>
      </c>
    </row>
    <row r="602" spans="1:10" x14ac:dyDescent="0.35">
      <c r="A602" s="2">
        <v>44431</v>
      </c>
      <c r="B602" s="1">
        <v>24.2</v>
      </c>
      <c r="C602" s="1">
        <v>20.95</v>
      </c>
      <c r="D602" s="1">
        <v>16.7</v>
      </c>
      <c r="E602" s="1">
        <v>0</v>
      </c>
      <c r="F602">
        <v>0.6</v>
      </c>
      <c r="G602">
        <f t="shared" si="36"/>
        <v>1</v>
      </c>
      <c r="H602">
        <f t="shared" si="37"/>
        <v>-1.7496318099419566</v>
      </c>
      <c r="I602">
        <f t="shared" si="38"/>
        <v>0.14809364357657742</v>
      </c>
      <c r="J602">
        <f t="shared" si="39"/>
        <v>-1.9099104784365049</v>
      </c>
    </row>
    <row r="603" spans="1:10" x14ac:dyDescent="0.35">
      <c r="A603" s="2">
        <v>44432</v>
      </c>
      <c r="B603" s="1">
        <v>24.7</v>
      </c>
      <c r="C603" s="1">
        <v>22.94</v>
      </c>
      <c r="D603" s="1">
        <v>17.399999999999999</v>
      </c>
      <c r="E603" s="1">
        <v>0</v>
      </c>
      <c r="F603">
        <v>0.9</v>
      </c>
      <c r="G603">
        <f t="shared" si="36"/>
        <v>1</v>
      </c>
      <c r="H603">
        <f t="shared" si="37"/>
        <v>-2.4951592779244729</v>
      </c>
      <c r="I603">
        <f t="shared" si="38"/>
        <v>7.6198230140289189E-2</v>
      </c>
      <c r="J603">
        <f t="shared" si="39"/>
        <v>-2.5744170430646673</v>
      </c>
    </row>
    <row r="604" spans="1:10" x14ac:dyDescent="0.35">
      <c r="A604" s="2">
        <v>44433</v>
      </c>
      <c r="B604" s="1">
        <v>24.3</v>
      </c>
      <c r="C604" s="1">
        <v>19.04</v>
      </c>
      <c r="D604" s="1">
        <v>20.5</v>
      </c>
      <c r="E604" s="1">
        <v>0</v>
      </c>
      <c r="F604">
        <v>1.4</v>
      </c>
      <c r="G604">
        <f t="shared" si="36"/>
        <v>1</v>
      </c>
      <c r="H604">
        <f t="shared" si="37"/>
        <v>-0.15491333441544963</v>
      </c>
      <c r="I604">
        <f t="shared" si="38"/>
        <v>0.46134893164731627</v>
      </c>
      <c r="J604">
        <f t="shared" si="39"/>
        <v>-0.77360062066998303</v>
      </c>
    </row>
    <row r="605" spans="1:10" x14ac:dyDescent="0.35">
      <c r="A605" s="2">
        <v>44434</v>
      </c>
      <c r="B605" s="1">
        <v>23.9</v>
      </c>
      <c r="C605" s="1">
        <v>18.04</v>
      </c>
      <c r="D605" s="1">
        <v>21</v>
      </c>
      <c r="E605" s="1">
        <v>0</v>
      </c>
      <c r="F605">
        <v>1.8</v>
      </c>
      <c r="G605">
        <f t="shared" si="36"/>
        <v>1</v>
      </c>
      <c r="H605">
        <f t="shared" si="37"/>
        <v>0.36159631538531389</v>
      </c>
      <c r="I605">
        <f t="shared" si="38"/>
        <v>0.58942680200003872</v>
      </c>
      <c r="J605">
        <f t="shared" si="39"/>
        <v>-0.52860473634961724</v>
      </c>
    </row>
    <row r="606" spans="1:10" x14ac:dyDescent="0.35">
      <c r="A606" s="2">
        <v>44435</v>
      </c>
      <c r="B606" s="1">
        <v>24.4</v>
      </c>
      <c r="C606" s="1">
        <v>19.760000000000002</v>
      </c>
      <c r="D606" s="1">
        <v>18.899999999999999</v>
      </c>
      <c r="E606" s="1">
        <v>0</v>
      </c>
      <c r="F606">
        <v>1.6</v>
      </c>
      <c r="G606">
        <f t="shared" si="36"/>
        <v>1</v>
      </c>
      <c r="H606">
        <f t="shared" si="37"/>
        <v>-0.77326728059955352</v>
      </c>
      <c r="I606">
        <f t="shared" si="38"/>
        <v>0.31577275202634064</v>
      </c>
      <c r="J606">
        <f t="shared" si="39"/>
        <v>-1.1527324632569758</v>
      </c>
    </row>
    <row r="607" spans="1:10" x14ac:dyDescent="0.35">
      <c r="A607" s="2">
        <v>44436</v>
      </c>
      <c r="B607" s="1">
        <v>24.1</v>
      </c>
      <c r="C607" s="1">
        <v>19.149999999999999</v>
      </c>
      <c r="D607" s="1">
        <v>18.100000000000001</v>
      </c>
      <c r="E607" s="1">
        <v>0</v>
      </c>
      <c r="F607">
        <v>0.6</v>
      </c>
      <c r="G607">
        <f t="shared" si="36"/>
        <v>1</v>
      </c>
      <c r="H607">
        <f t="shared" si="37"/>
        <v>-0.66682241254026575</v>
      </c>
      <c r="I607">
        <f t="shared" si="38"/>
        <v>0.339208720519804</v>
      </c>
      <c r="J607">
        <f t="shared" si="39"/>
        <v>-1.0811396663152508</v>
      </c>
    </row>
    <row r="608" spans="1:10" x14ac:dyDescent="0.35">
      <c r="A608" s="2">
        <v>44437</v>
      </c>
      <c r="B608" s="1">
        <v>24</v>
      </c>
      <c r="C608" s="1">
        <v>16.93</v>
      </c>
      <c r="D608" s="1">
        <v>18.399999999999999</v>
      </c>
      <c r="E608" s="1">
        <v>0</v>
      </c>
      <c r="F608">
        <v>0.5</v>
      </c>
      <c r="G608">
        <f t="shared" si="36"/>
        <v>0</v>
      </c>
      <c r="H608">
        <f t="shared" si="37"/>
        <v>0.40872410819666216</v>
      </c>
      <c r="I608">
        <f t="shared" si="38"/>
        <v>0.60078190450649804</v>
      </c>
      <c r="J608">
        <f t="shared" si="39"/>
        <v>-0.91824740617963407</v>
      </c>
    </row>
    <row r="609" spans="1:10" x14ac:dyDescent="0.35">
      <c r="A609" s="2">
        <v>44438</v>
      </c>
      <c r="B609" s="1">
        <v>23.4</v>
      </c>
      <c r="C609" s="1">
        <v>10.07</v>
      </c>
      <c r="D609" s="1">
        <v>17.399999999999999</v>
      </c>
      <c r="E609" s="1">
        <v>0</v>
      </c>
      <c r="F609">
        <v>17.7</v>
      </c>
      <c r="G609">
        <f t="shared" si="36"/>
        <v>1</v>
      </c>
      <c r="H609">
        <f t="shared" si="37"/>
        <v>3.3493523062874759</v>
      </c>
      <c r="I609">
        <f t="shared" si="38"/>
        <v>0.96608361987564473</v>
      </c>
      <c r="J609">
        <f t="shared" si="39"/>
        <v>-3.450488549771516E-2</v>
      </c>
    </row>
    <row r="610" spans="1:10" x14ac:dyDescent="0.35">
      <c r="A610" s="2">
        <v>44439</v>
      </c>
      <c r="B610" s="1">
        <v>22.6</v>
      </c>
      <c r="C610" s="1">
        <v>7.13</v>
      </c>
      <c r="D610" s="1">
        <v>18.5</v>
      </c>
      <c r="E610" s="1">
        <v>0</v>
      </c>
      <c r="F610">
        <v>13.8</v>
      </c>
      <c r="G610">
        <f t="shared" si="36"/>
        <v>1</v>
      </c>
      <c r="H610">
        <f t="shared" si="37"/>
        <v>4.8369946828843808</v>
      </c>
      <c r="I610">
        <f t="shared" si="38"/>
        <v>0.9921315505159477</v>
      </c>
      <c r="J610">
        <f t="shared" si="39"/>
        <v>-7.8995690821742938E-3</v>
      </c>
    </row>
    <row r="611" spans="1:10" x14ac:dyDescent="0.35">
      <c r="A611" s="2">
        <v>44440</v>
      </c>
      <c r="B611" s="1">
        <v>23.7</v>
      </c>
      <c r="C611" s="1">
        <v>14.38</v>
      </c>
      <c r="D611" s="1">
        <v>21.4</v>
      </c>
      <c r="E611" s="1">
        <v>0</v>
      </c>
      <c r="F611">
        <v>4.9000000000000004</v>
      </c>
      <c r="G611">
        <f t="shared" si="36"/>
        <v>1</v>
      </c>
      <c r="H611">
        <f t="shared" si="37"/>
        <v>2.1139404210201711</v>
      </c>
      <c r="I611">
        <f t="shared" si="38"/>
        <v>0.89225074870033572</v>
      </c>
      <c r="J611">
        <f t="shared" si="39"/>
        <v>-0.1140080774972452</v>
      </c>
    </row>
    <row r="612" spans="1:10" x14ac:dyDescent="0.35">
      <c r="A612" s="2">
        <v>44441</v>
      </c>
      <c r="B612" s="1">
        <v>24</v>
      </c>
      <c r="C612" s="1">
        <v>17.66</v>
      </c>
      <c r="D612" s="1">
        <v>20.9</v>
      </c>
      <c r="E612" s="1">
        <v>0</v>
      </c>
      <c r="F612">
        <v>0.9</v>
      </c>
      <c r="G612">
        <f t="shared" si="36"/>
        <v>1</v>
      </c>
      <c r="H612">
        <f t="shared" si="37"/>
        <v>0.52943958233845656</v>
      </c>
      <c r="I612">
        <f t="shared" si="38"/>
        <v>0.62935239396310882</v>
      </c>
      <c r="J612">
        <f t="shared" si="39"/>
        <v>-0.46306393438579146</v>
      </c>
    </row>
    <row r="613" spans="1:10" x14ac:dyDescent="0.35">
      <c r="A613" s="2">
        <v>44442</v>
      </c>
      <c r="B613" s="1">
        <v>24.4</v>
      </c>
      <c r="C613" s="1">
        <v>19.55</v>
      </c>
      <c r="D613" s="1">
        <v>21.3</v>
      </c>
      <c r="E613" s="1">
        <v>0</v>
      </c>
      <c r="F613">
        <v>4.7</v>
      </c>
      <c r="G613">
        <f t="shared" si="36"/>
        <v>1</v>
      </c>
      <c r="H613">
        <f t="shared" si="37"/>
        <v>-0.23468872879378511</v>
      </c>
      <c r="I613">
        <f t="shared" si="38"/>
        <v>0.44159564219983916</v>
      </c>
      <c r="J613">
        <f t="shared" si="39"/>
        <v>-0.81736065227482857</v>
      </c>
    </row>
    <row r="614" spans="1:10" x14ac:dyDescent="0.35">
      <c r="A614" s="2">
        <v>44443</v>
      </c>
      <c r="B614" s="1">
        <v>24.1</v>
      </c>
      <c r="C614" s="1">
        <v>15.05</v>
      </c>
      <c r="D614" s="1">
        <v>19.5</v>
      </c>
      <c r="E614" s="1">
        <v>0</v>
      </c>
      <c r="F614">
        <v>9.3000000000000007</v>
      </c>
      <c r="G614">
        <f t="shared" si="36"/>
        <v>1</v>
      </c>
      <c r="H614">
        <f t="shared" si="37"/>
        <v>1.4932599413451304</v>
      </c>
      <c r="I614">
        <f t="shared" si="38"/>
        <v>0.81656706784431532</v>
      </c>
      <c r="J614">
        <f t="shared" si="39"/>
        <v>-0.20264622929057888</v>
      </c>
    </row>
    <row r="615" spans="1:10" x14ac:dyDescent="0.35">
      <c r="A615" s="2">
        <v>44444</v>
      </c>
      <c r="B615" s="1">
        <v>23.2</v>
      </c>
      <c r="C615" s="1">
        <v>7.74</v>
      </c>
      <c r="D615" s="1">
        <v>17.399999999999999</v>
      </c>
      <c r="E615" s="1">
        <v>0</v>
      </c>
      <c r="F615">
        <v>6.5</v>
      </c>
      <c r="G615">
        <f t="shared" si="36"/>
        <v>1</v>
      </c>
      <c r="H615">
        <f t="shared" si="37"/>
        <v>4.4109388676760579</v>
      </c>
      <c r="I615">
        <f t="shared" si="38"/>
        <v>0.98800193023718197</v>
      </c>
      <c r="J615">
        <f t="shared" si="39"/>
        <v>-1.2070627554819403E-2</v>
      </c>
    </row>
    <row r="616" spans="1:10" x14ac:dyDescent="0.35">
      <c r="A616" s="2">
        <v>44445</v>
      </c>
      <c r="B616" s="1">
        <v>23.8</v>
      </c>
      <c r="C616" s="1">
        <v>12.18</v>
      </c>
      <c r="D616" s="1">
        <v>14.2</v>
      </c>
      <c r="E616" s="1">
        <v>0</v>
      </c>
      <c r="F616">
        <v>10.8</v>
      </c>
      <c r="G616">
        <f t="shared" si="36"/>
        <v>1</v>
      </c>
      <c r="H616">
        <f t="shared" si="37"/>
        <v>1.821444563559687</v>
      </c>
      <c r="I616">
        <f t="shared" si="38"/>
        <v>0.86073937294017477</v>
      </c>
      <c r="J616">
        <f t="shared" si="39"/>
        <v>-0.14996352311892427</v>
      </c>
    </row>
    <row r="617" spans="1:10" x14ac:dyDescent="0.35">
      <c r="A617" s="2">
        <v>44446</v>
      </c>
      <c r="B617" s="1">
        <v>23.7</v>
      </c>
      <c r="C617" s="1">
        <v>7.91</v>
      </c>
      <c r="D617" s="1">
        <v>13.3</v>
      </c>
      <c r="E617" s="1">
        <v>0</v>
      </c>
      <c r="F617">
        <v>12.8</v>
      </c>
      <c r="G617">
        <f t="shared" si="36"/>
        <v>1</v>
      </c>
      <c r="H617">
        <f t="shared" si="37"/>
        <v>3.6278122675910156</v>
      </c>
      <c r="I617">
        <f t="shared" si="38"/>
        <v>0.97411365226260782</v>
      </c>
      <c r="J617">
        <f t="shared" si="39"/>
        <v>-2.6227296045655463E-2</v>
      </c>
    </row>
    <row r="618" spans="1:10" x14ac:dyDescent="0.35">
      <c r="A618" s="2">
        <v>44447</v>
      </c>
      <c r="B618" s="1">
        <v>23.8</v>
      </c>
      <c r="C618" s="1">
        <v>11.37</v>
      </c>
      <c r="D618" s="1">
        <v>26.9</v>
      </c>
      <c r="E618" s="1">
        <v>0</v>
      </c>
      <c r="F618">
        <v>10.7</v>
      </c>
      <c r="G618">
        <f t="shared" si="36"/>
        <v>1</v>
      </c>
      <c r="H618">
        <f t="shared" si="37"/>
        <v>4.5316161090153226</v>
      </c>
      <c r="I618">
        <f t="shared" si="38"/>
        <v>0.98935134690477067</v>
      </c>
      <c r="J618">
        <f t="shared" si="39"/>
        <v>-1.0705755740894461E-2</v>
      </c>
    </row>
    <row r="619" spans="1:10" x14ac:dyDescent="0.35">
      <c r="A619" s="2">
        <v>44448</v>
      </c>
      <c r="B619" s="1">
        <v>24.1</v>
      </c>
      <c r="C619" s="1">
        <v>18.82</v>
      </c>
      <c r="D619" s="1">
        <v>30.1</v>
      </c>
      <c r="E619" s="1">
        <v>0</v>
      </c>
      <c r="F619">
        <v>5.6</v>
      </c>
      <c r="G619">
        <f t="shared" si="36"/>
        <v>1</v>
      </c>
      <c r="H619">
        <f t="shared" si="37"/>
        <v>1.691926712789253</v>
      </c>
      <c r="I619">
        <f t="shared" si="38"/>
        <v>0.84447737333579509</v>
      </c>
      <c r="J619">
        <f t="shared" si="39"/>
        <v>-0.16903733606445173</v>
      </c>
    </row>
    <row r="620" spans="1:10" x14ac:dyDescent="0.35">
      <c r="A620" s="2">
        <v>44449</v>
      </c>
      <c r="B620" s="1">
        <v>24.3</v>
      </c>
      <c r="C620" s="1">
        <v>20.14</v>
      </c>
      <c r="D620" s="1">
        <v>27.9</v>
      </c>
      <c r="E620" s="1">
        <v>0</v>
      </c>
      <c r="F620">
        <v>2.7</v>
      </c>
      <c r="G620">
        <f t="shared" si="36"/>
        <v>1</v>
      </c>
      <c r="H620">
        <f t="shared" si="37"/>
        <v>0.69470942269460156</v>
      </c>
      <c r="I620">
        <f t="shared" si="38"/>
        <v>0.66701374114582745</v>
      </c>
      <c r="J620">
        <f t="shared" si="39"/>
        <v>-0.40494463186068747</v>
      </c>
    </row>
    <row r="621" spans="1:10" x14ac:dyDescent="0.35">
      <c r="A621" s="2">
        <v>44450</v>
      </c>
      <c r="B621" s="1">
        <v>24.3</v>
      </c>
      <c r="C621" s="1">
        <v>17.05</v>
      </c>
      <c r="D621" s="1">
        <v>24.5</v>
      </c>
      <c r="E621" s="1">
        <v>0</v>
      </c>
      <c r="F621">
        <v>5.4</v>
      </c>
      <c r="G621">
        <f t="shared" si="36"/>
        <v>1</v>
      </c>
      <c r="H621">
        <f t="shared" si="37"/>
        <v>1.5038225286870697</v>
      </c>
      <c r="I621">
        <f t="shared" si="38"/>
        <v>0.81814390084593613</v>
      </c>
      <c r="J621">
        <f t="shared" si="39"/>
        <v>-0.2007170399465627</v>
      </c>
    </row>
    <row r="622" spans="1:10" x14ac:dyDescent="0.35">
      <c r="A622" s="2">
        <v>44451</v>
      </c>
      <c r="B622" s="1">
        <v>24.2</v>
      </c>
      <c r="C622" s="1">
        <v>16.16</v>
      </c>
      <c r="D622" s="1">
        <v>23.2</v>
      </c>
      <c r="E622" s="1">
        <v>0</v>
      </c>
      <c r="F622">
        <v>6.8</v>
      </c>
      <c r="G622">
        <f t="shared" si="36"/>
        <v>1</v>
      </c>
      <c r="H622">
        <f t="shared" si="37"/>
        <v>1.6680515091893247</v>
      </c>
      <c r="I622">
        <f t="shared" si="38"/>
        <v>0.8413158638160021</v>
      </c>
      <c r="J622">
        <f t="shared" si="39"/>
        <v>-0.17278810829029553</v>
      </c>
    </row>
    <row r="623" spans="1:10" x14ac:dyDescent="0.35">
      <c r="A623" s="2">
        <v>44452</v>
      </c>
      <c r="B623" s="1">
        <v>24.3</v>
      </c>
      <c r="C623" s="1">
        <v>15.06</v>
      </c>
      <c r="D623" s="1">
        <v>28.9</v>
      </c>
      <c r="E623" s="1">
        <v>0</v>
      </c>
      <c r="F623">
        <v>5.3</v>
      </c>
      <c r="G623">
        <f t="shared" si="36"/>
        <v>1</v>
      </c>
      <c r="H623">
        <f t="shared" si="37"/>
        <v>3.2360783904523904</v>
      </c>
      <c r="I623">
        <f t="shared" si="38"/>
        <v>0.96216962432041897</v>
      </c>
      <c r="J623">
        <f t="shared" si="39"/>
        <v>-3.8564519202395696E-2</v>
      </c>
    </row>
    <row r="624" spans="1:10" x14ac:dyDescent="0.35">
      <c r="A624" s="2">
        <v>44453</v>
      </c>
      <c r="B624" s="1">
        <v>24.2</v>
      </c>
      <c r="C624" s="1">
        <v>19.86</v>
      </c>
      <c r="D624" s="1">
        <v>26.7</v>
      </c>
      <c r="E624" s="1">
        <v>0</v>
      </c>
      <c r="F624">
        <v>1.4</v>
      </c>
      <c r="G624">
        <f t="shared" si="36"/>
        <v>1</v>
      </c>
      <c r="H624">
        <f t="shared" si="37"/>
        <v>0.59422449097840602</v>
      </c>
      <c r="I624">
        <f t="shared" si="38"/>
        <v>0.64433385195655724</v>
      </c>
      <c r="J624">
        <f t="shared" si="39"/>
        <v>-0.43953828354328905</v>
      </c>
    </row>
    <row r="625" spans="1:10" x14ac:dyDescent="0.35">
      <c r="A625" s="2">
        <v>44454</v>
      </c>
      <c r="B625" s="1">
        <v>23.8</v>
      </c>
      <c r="C625" s="1">
        <v>15.24</v>
      </c>
      <c r="D625" s="1">
        <v>23.3</v>
      </c>
      <c r="E625" s="1">
        <v>0</v>
      </c>
      <c r="F625">
        <v>0</v>
      </c>
      <c r="G625">
        <f t="shared" si="36"/>
        <v>0</v>
      </c>
      <c r="H625">
        <f t="shared" si="37"/>
        <v>2.0739140899162551</v>
      </c>
      <c r="I625">
        <f t="shared" si="38"/>
        <v>0.88834179310226991</v>
      </c>
      <c r="J625">
        <f t="shared" si="39"/>
        <v>-2.1923127978198527</v>
      </c>
    </row>
    <row r="626" spans="1:10" x14ac:dyDescent="0.35">
      <c r="A626" s="2">
        <v>44455</v>
      </c>
      <c r="B626" s="1">
        <v>23.9</v>
      </c>
      <c r="C626" s="1">
        <v>18.78</v>
      </c>
      <c r="D626" s="1">
        <v>21.3</v>
      </c>
      <c r="E626" s="1">
        <v>0</v>
      </c>
      <c r="F626">
        <v>0</v>
      </c>
      <c r="G626">
        <f t="shared" si="36"/>
        <v>0</v>
      </c>
      <c r="H626">
        <f t="shared" si="37"/>
        <v>7.3310913080331108E-2</v>
      </c>
      <c r="I626">
        <f t="shared" si="38"/>
        <v>0.51831952416335325</v>
      </c>
      <c r="J626">
        <f t="shared" si="39"/>
        <v>-0.73047429795762608</v>
      </c>
    </row>
    <row r="627" spans="1:10" x14ac:dyDescent="0.35">
      <c r="A627" s="2">
        <v>44456</v>
      </c>
      <c r="B627" s="1">
        <v>23.6</v>
      </c>
      <c r="C627" s="1">
        <v>18.84</v>
      </c>
      <c r="D627" s="1">
        <v>21</v>
      </c>
      <c r="E627" s="1">
        <v>0</v>
      </c>
      <c r="F627">
        <v>0.1</v>
      </c>
      <c r="G627">
        <f t="shared" si="36"/>
        <v>0</v>
      </c>
      <c r="H627">
        <f t="shared" si="37"/>
        <v>-3.9283435224310104E-2</v>
      </c>
      <c r="I627">
        <f t="shared" si="38"/>
        <v>0.49018040395190876</v>
      </c>
      <c r="J627">
        <f t="shared" si="39"/>
        <v>-0.67369834908116233</v>
      </c>
    </row>
    <row r="628" spans="1:10" x14ac:dyDescent="0.35">
      <c r="A628" s="2">
        <v>44457</v>
      </c>
      <c r="B628" s="1">
        <v>23.7</v>
      </c>
      <c r="C628" s="1">
        <v>17.399999999999999</v>
      </c>
      <c r="D628" s="1">
        <v>19.2</v>
      </c>
      <c r="E628" s="1">
        <v>0</v>
      </c>
      <c r="F628">
        <v>0.3</v>
      </c>
      <c r="G628">
        <f t="shared" si="36"/>
        <v>0</v>
      </c>
      <c r="H628">
        <f t="shared" si="37"/>
        <v>0.30803352035816189</v>
      </c>
      <c r="I628">
        <f t="shared" si="38"/>
        <v>0.57640519332966611</v>
      </c>
      <c r="J628">
        <f t="shared" si="39"/>
        <v>-0.85897792531508732</v>
      </c>
    </row>
    <row r="629" spans="1:10" x14ac:dyDescent="0.35">
      <c r="A629" s="2">
        <v>44458</v>
      </c>
      <c r="B629" s="1">
        <v>23.9</v>
      </c>
      <c r="C629" s="1">
        <v>16.670000000000002</v>
      </c>
      <c r="D629" s="1">
        <v>15.8</v>
      </c>
      <c r="E629" s="1">
        <v>0</v>
      </c>
      <c r="F629">
        <v>2.7</v>
      </c>
      <c r="G629">
        <f t="shared" si="36"/>
        <v>1</v>
      </c>
      <c r="H629">
        <f t="shared" si="37"/>
        <v>4.1637413557908065E-2</v>
      </c>
      <c r="I629">
        <f t="shared" si="38"/>
        <v>0.51040784978119558</v>
      </c>
      <c r="J629">
        <f t="shared" si="39"/>
        <v>-0.6725451674044709</v>
      </c>
    </row>
    <row r="630" spans="1:10" x14ac:dyDescent="0.35">
      <c r="A630" s="2">
        <v>44459</v>
      </c>
      <c r="B630" s="1">
        <v>23.9</v>
      </c>
      <c r="C630" s="1">
        <v>14.93</v>
      </c>
      <c r="D630" s="1">
        <v>16.600000000000001</v>
      </c>
      <c r="E630" s="1">
        <v>0</v>
      </c>
      <c r="F630">
        <v>4.5</v>
      </c>
      <c r="G630">
        <f t="shared" si="36"/>
        <v>1</v>
      </c>
      <c r="H630">
        <f t="shared" si="37"/>
        <v>0.99619119232354336</v>
      </c>
      <c r="I630">
        <f t="shared" si="38"/>
        <v>0.73030906287839514</v>
      </c>
      <c r="J630">
        <f t="shared" si="39"/>
        <v>-0.31428746063108143</v>
      </c>
    </row>
    <row r="631" spans="1:10" x14ac:dyDescent="0.35">
      <c r="A631" s="2">
        <v>44460</v>
      </c>
      <c r="B631" s="1">
        <v>23.4</v>
      </c>
      <c r="C631" s="1">
        <v>9.75</v>
      </c>
      <c r="D631" s="1">
        <v>18.600000000000001</v>
      </c>
      <c r="E631" s="1">
        <v>0</v>
      </c>
      <c r="F631">
        <v>6.1</v>
      </c>
      <c r="G631">
        <f t="shared" si="36"/>
        <v>1</v>
      </c>
      <c r="H631">
        <f t="shared" si="37"/>
        <v>3.71842058392002</v>
      </c>
      <c r="I631">
        <f t="shared" si="38"/>
        <v>0.97630290867766334</v>
      </c>
      <c r="J631">
        <f t="shared" si="39"/>
        <v>-2.3982383468189782E-2</v>
      </c>
    </row>
    <row r="632" spans="1:10" x14ac:dyDescent="0.35">
      <c r="A632" s="2">
        <v>44461</v>
      </c>
      <c r="B632" s="1">
        <v>23.5</v>
      </c>
      <c r="C632" s="1">
        <v>12.09</v>
      </c>
      <c r="D632" s="1">
        <v>20.3</v>
      </c>
      <c r="E632" s="1">
        <v>0</v>
      </c>
      <c r="F632">
        <v>3</v>
      </c>
      <c r="G632">
        <f t="shared" si="36"/>
        <v>1</v>
      </c>
      <c r="H632">
        <f t="shared" si="37"/>
        <v>2.9547834508805373</v>
      </c>
      <c r="I632">
        <f t="shared" si="38"/>
        <v>0.95048908136536436</v>
      </c>
      <c r="J632">
        <f t="shared" si="39"/>
        <v>-5.0778604373325667E-2</v>
      </c>
    </row>
    <row r="633" spans="1:10" x14ac:dyDescent="0.35">
      <c r="A633" s="2">
        <v>44462</v>
      </c>
      <c r="B633" s="1">
        <v>23.6</v>
      </c>
      <c r="C633" s="1">
        <v>15.16</v>
      </c>
      <c r="D633" s="1">
        <v>18.399999999999999</v>
      </c>
      <c r="E633" s="1">
        <v>0</v>
      </c>
      <c r="F633">
        <v>1.9</v>
      </c>
      <c r="G633">
        <f t="shared" si="36"/>
        <v>1</v>
      </c>
      <c r="H633">
        <f t="shared" si="37"/>
        <v>1.1906818123751495</v>
      </c>
      <c r="I633">
        <f t="shared" si="38"/>
        <v>0.76686298365167527</v>
      </c>
      <c r="J633">
        <f t="shared" si="39"/>
        <v>-0.26544713287959426</v>
      </c>
    </row>
    <row r="634" spans="1:10" x14ac:dyDescent="0.35">
      <c r="A634" s="2">
        <v>44463</v>
      </c>
      <c r="B634" s="1">
        <v>24.3</v>
      </c>
      <c r="C634" s="1">
        <v>19.53</v>
      </c>
      <c r="D634" s="1">
        <v>15.1</v>
      </c>
      <c r="E634" s="1">
        <v>0</v>
      </c>
      <c r="F634">
        <v>0.5</v>
      </c>
      <c r="G634">
        <f t="shared" si="36"/>
        <v>0</v>
      </c>
      <c r="H634">
        <f t="shared" si="37"/>
        <v>-1.3748366226308448</v>
      </c>
      <c r="I634">
        <f t="shared" si="38"/>
        <v>0.20183954112810218</v>
      </c>
      <c r="J634">
        <f t="shared" si="39"/>
        <v>-0.22544562546488037</v>
      </c>
    </row>
    <row r="635" spans="1:10" x14ac:dyDescent="0.35">
      <c r="A635" s="2">
        <v>44464</v>
      </c>
      <c r="B635" s="1">
        <v>24</v>
      </c>
      <c r="C635" s="1">
        <v>15.04</v>
      </c>
      <c r="D635" s="1">
        <v>15.7</v>
      </c>
      <c r="E635" s="1">
        <v>0</v>
      </c>
      <c r="F635">
        <v>0.9</v>
      </c>
      <c r="G635">
        <f t="shared" si="36"/>
        <v>1</v>
      </c>
      <c r="H635">
        <f t="shared" si="37"/>
        <v>0.78959115568348981</v>
      </c>
      <c r="I635">
        <f t="shared" si="38"/>
        <v>0.68774353703930835</v>
      </c>
      <c r="J635">
        <f t="shared" si="39"/>
        <v>-0.37433927647452164</v>
      </c>
    </row>
    <row r="636" spans="1:10" x14ac:dyDescent="0.35">
      <c r="A636" s="2">
        <v>44465</v>
      </c>
      <c r="B636" s="1">
        <v>23.5</v>
      </c>
      <c r="C636" s="1">
        <v>14.88</v>
      </c>
      <c r="D636" s="1">
        <v>16.8</v>
      </c>
      <c r="E636" s="1">
        <v>0</v>
      </c>
      <c r="F636">
        <v>2.5</v>
      </c>
      <c r="G636">
        <f t="shared" si="36"/>
        <v>1</v>
      </c>
      <c r="H636">
        <f t="shared" si="37"/>
        <v>1.0166768819961547</v>
      </c>
      <c r="I636">
        <f t="shared" si="38"/>
        <v>0.73432479112426807</v>
      </c>
      <c r="J636">
        <f t="shared" si="39"/>
        <v>-0.30880385351982786</v>
      </c>
    </row>
    <row r="637" spans="1:10" x14ac:dyDescent="0.35">
      <c r="A637" s="2">
        <v>44466</v>
      </c>
      <c r="B637" s="1">
        <v>22.6</v>
      </c>
      <c r="C637" s="1">
        <v>6.98</v>
      </c>
      <c r="D637" s="1">
        <v>15.2</v>
      </c>
      <c r="E637" s="1">
        <v>0</v>
      </c>
      <c r="F637">
        <v>6.8</v>
      </c>
      <c r="G637">
        <f t="shared" si="36"/>
        <v>1</v>
      </c>
      <c r="H637">
        <f t="shared" si="37"/>
        <v>4.3000679509369739</v>
      </c>
      <c r="I637">
        <f t="shared" si="38"/>
        <v>0.98661397961881148</v>
      </c>
      <c r="J637">
        <f t="shared" si="39"/>
        <v>-1.3476420792908282E-2</v>
      </c>
    </row>
    <row r="638" spans="1:10" x14ac:dyDescent="0.35">
      <c r="A638" s="2">
        <v>44467</v>
      </c>
      <c r="B638" s="1">
        <v>22.7</v>
      </c>
      <c r="C638" s="1">
        <v>6.33</v>
      </c>
      <c r="D638" s="1">
        <v>20.6</v>
      </c>
      <c r="E638" s="1">
        <v>0</v>
      </c>
      <c r="F638">
        <v>9.8000000000000007</v>
      </c>
      <c r="G638">
        <f t="shared" si="36"/>
        <v>1</v>
      </c>
      <c r="H638">
        <f t="shared" si="37"/>
        <v>5.6041150621408615</v>
      </c>
      <c r="I638">
        <f t="shared" si="38"/>
        <v>0.99633083431199532</v>
      </c>
      <c r="J638">
        <f t="shared" si="39"/>
        <v>-3.675913587592324E-3</v>
      </c>
    </row>
    <row r="639" spans="1:10" x14ac:dyDescent="0.35">
      <c r="A639" s="2">
        <v>44468</v>
      </c>
      <c r="B639" s="1">
        <v>23.9</v>
      </c>
      <c r="C639" s="1">
        <v>18.71</v>
      </c>
      <c r="D639" s="1">
        <v>23.2</v>
      </c>
      <c r="E639" s="1">
        <v>0</v>
      </c>
      <c r="F639">
        <v>0.6</v>
      </c>
      <c r="G639">
        <f t="shared" si="36"/>
        <v>1</v>
      </c>
      <c r="H639">
        <f t="shared" si="37"/>
        <v>0.45501709333828622</v>
      </c>
      <c r="I639">
        <f t="shared" si="38"/>
        <v>0.61183142857019202</v>
      </c>
      <c r="J639">
        <f t="shared" si="39"/>
        <v>-0.49129847792410081</v>
      </c>
    </row>
    <row r="640" spans="1:10" x14ac:dyDescent="0.35">
      <c r="A640" s="2">
        <v>44469</v>
      </c>
      <c r="B640" s="1">
        <v>24.2</v>
      </c>
      <c r="C640" s="1">
        <v>18.559999999999999</v>
      </c>
      <c r="D640" s="1">
        <v>16.600000000000001</v>
      </c>
      <c r="E640" s="1">
        <v>0</v>
      </c>
      <c r="F640">
        <v>1.3</v>
      </c>
      <c r="G640">
        <f t="shared" si="36"/>
        <v>1</v>
      </c>
      <c r="H640">
        <f t="shared" si="37"/>
        <v>-0.65884058107795429</v>
      </c>
      <c r="I640">
        <f t="shared" si="38"/>
        <v>0.34100010699794558</v>
      </c>
      <c r="J640">
        <f t="shared" si="39"/>
        <v>-1.075872487921703</v>
      </c>
    </row>
    <row r="641" spans="1:10" x14ac:dyDescent="0.35">
      <c r="A641" s="2">
        <v>44470</v>
      </c>
      <c r="B641" s="1">
        <v>24.7</v>
      </c>
      <c r="C641" s="1">
        <v>19.32</v>
      </c>
      <c r="D641" s="1">
        <v>13.7</v>
      </c>
      <c r="E641" s="1">
        <v>0</v>
      </c>
      <c r="F641">
        <v>5.4</v>
      </c>
      <c r="G641">
        <f t="shared" si="36"/>
        <v>1</v>
      </c>
      <c r="H641">
        <f t="shared" si="37"/>
        <v>-1.4952193294559883</v>
      </c>
      <c r="I641">
        <f t="shared" si="38"/>
        <v>0.18313962666093792</v>
      </c>
      <c r="J641">
        <f t="shared" si="39"/>
        <v>-1.6975064298492508</v>
      </c>
    </row>
    <row r="642" spans="1:10" x14ac:dyDescent="0.35">
      <c r="A642" s="2">
        <v>44471</v>
      </c>
      <c r="B642" s="1">
        <v>24.9</v>
      </c>
      <c r="C642" s="1">
        <v>15.48</v>
      </c>
      <c r="D642" s="1">
        <v>10.6</v>
      </c>
      <c r="E642" s="1">
        <v>0</v>
      </c>
      <c r="F642">
        <v>4.9000000000000004</v>
      </c>
      <c r="G642">
        <f t="shared" ref="G642:G705" si="40">IF(F642 &gt; 0.5, 1, 0)</f>
        <v>1</v>
      </c>
      <c r="H642">
        <f t="shared" ref="H642:H705" si="41" xml:space="preserve"> SUM($L$1, B642*$M$1, C642*$N$1, D642*$O$1)</f>
        <v>-0.26316057503011381</v>
      </c>
      <c r="I642">
        <f t="shared" ref="I642:I705" si="42" xml:space="preserve"> 1 / (1 + EXP(-H642))</f>
        <v>0.4345869281818599</v>
      </c>
      <c r="J642">
        <f t="shared" ref="J642:J705" si="43" xml:space="preserve"> G642*LN(MAX(MIN(I642,1-0.0000000001),0.0000000001)) + (1-G642)*LN(MAX(MIN(1-I642,1-0.0000000001),0.0000000001))</f>
        <v>-0.83335928942655857</v>
      </c>
    </row>
    <row r="643" spans="1:10" x14ac:dyDescent="0.35">
      <c r="A643" s="2">
        <v>44472</v>
      </c>
      <c r="B643" s="1">
        <v>25</v>
      </c>
      <c r="C643" s="1">
        <v>17.670000000000002</v>
      </c>
      <c r="D643" s="1">
        <v>10.4</v>
      </c>
      <c r="E643" s="1">
        <v>0</v>
      </c>
      <c r="F643">
        <v>3.5</v>
      </c>
      <c r="G643">
        <f t="shared" si="40"/>
        <v>1</v>
      </c>
      <c r="H643">
        <f t="shared" si="41"/>
        <v>-1.3064044446972063</v>
      </c>
      <c r="I643">
        <f t="shared" si="42"/>
        <v>0.21308913260914755</v>
      </c>
      <c r="J643">
        <f t="shared" si="43"/>
        <v>-1.5460447378501712</v>
      </c>
    </row>
    <row r="644" spans="1:10" x14ac:dyDescent="0.35">
      <c r="A644" s="2">
        <v>44473</v>
      </c>
      <c r="B644" s="1">
        <v>25.4</v>
      </c>
      <c r="C644" s="1">
        <v>18.329999999999998</v>
      </c>
      <c r="D644" s="1">
        <v>9.3000000000000007</v>
      </c>
      <c r="E644" s="1">
        <v>0</v>
      </c>
      <c r="F644">
        <v>2</v>
      </c>
      <c r="G644">
        <f t="shared" si="40"/>
        <v>1</v>
      </c>
      <c r="H644">
        <f t="shared" si="41"/>
        <v>-1.775404043245266</v>
      </c>
      <c r="I644">
        <f t="shared" si="42"/>
        <v>0.14487156989347139</v>
      </c>
      <c r="J644">
        <f t="shared" si="43"/>
        <v>-1.9319076539202222</v>
      </c>
    </row>
    <row r="645" spans="1:10" x14ac:dyDescent="0.35">
      <c r="A645" s="2">
        <v>44474</v>
      </c>
      <c r="B645" s="1">
        <v>25</v>
      </c>
      <c r="C645" s="1">
        <v>16.5</v>
      </c>
      <c r="D645" s="1">
        <v>10.199999999999999</v>
      </c>
      <c r="E645" s="1">
        <v>0</v>
      </c>
      <c r="F645">
        <v>3.1</v>
      </c>
      <c r="G645">
        <f t="shared" si="40"/>
        <v>1</v>
      </c>
      <c r="H645">
        <f t="shared" si="41"/>
        <v>-0.80018103926720285</v>
      </c>
      <c r="I645">
        <f t="shared" si="42"/>
        <v>0.30998679414964092</v>
      </c>
      <c r="J645">
        <f t="shared" si="43"/>
        <v>-1.1712255819276176</v>
      </c>
    </row>
    <row r="646" spans="1:10" x14ac:dyDescent="0.35">
      <c r="A646" s="2">
        <v>44475</v>
      </c>
      <c r="B646" s="1">
        <v>24.4</v>
      </c>
      <c r="C646" s="1">
        <v>15.71</v>
      </c>
      <c r="D646" s="1">
        <v>11.7</v>
      </c>
      <c r="E646" s="1">
        <v>0</v>
      </c>
      <c r="F646">
        <v>13.7</v>
      </c>
      <c r="G646">
        <f t="shared" si="40"/>
        <v>1</v>
      </c>
      <c r="H646">
        <f t="shared" si="41"/>
        <v>-0.21706931697125054</v>
      </c>
      <c r="I646">
        <f t="shared" si="42"/>
        <v>0.44594475707201831</v>
      </c>
      <c r="J646">
        <f t="shared" si="43"/>
        <v>-0.80756019770095977</v>
      </c>
    </row>
    <row r="647" spans="1:10" x14ac:dyDescent="0.35">
      <c r="A647" s="2">
        <v>44476</v>
      </c>
      <c r="B647" s="1">
        <v>25.3</v>
      </c>
      <c r="C647" s="1">
        <v>18.04</v>
      </c>
      <c r="D647" s="1">
        <v>16.2</v>
      </c>
      <c r="E647" s="1">
        <v>0</v>
      </c>
      <c r="F647">
        <v>1.3</v>
      </c>
      <c r="G647">
        <f t="shared" si="40"/>
        <v>1</v>
      </c>
      <c r="H647">
        <f t="shared" si="41"/>
        <v>-0.38246811823838422</v>
      </c>
      <c r="I647">
        <f t="shared" si="42"/>
        <v>0.40553175514822642</v>
      </c>
      <c r="J647">
        <f t="shared" si="43"/>
        <v>-0.90255609739978615</v>
      </c>
    </row>
    <row r="648" spans="1:10" x14ac:dyDescent="0.35">
      <c r="A648" s="2">
        <v>44477</v>
      </c>
      <c r="B648" s="1">
        <v>24.3</v>
      </c>
      <c r="C648" s="1">
        <v>14.82</v>
      </c>
      <c r="D648" s="1">
        <v>10.199999999999999</v>
      </c>
      <c r="E648" s="1">
        <v>0</v>
      </c>
      <c r="F648">
        <v>7</v>
      </c>
      <c r="G648">
        <f t="shared" si="40"/>
        <v>1</v>
      </c>
      <c r="H648">
        <f t="shared" si="41"/>
        <v>-8.960033580039517E-2</v>
      </c>
      <c r="I648">
        <f t="shared" si="42"/>
        <v>0.47761489009568092</v>
      </c>
      <c r="J648">
        <f t="shared" si="43"/>
        <v>-0.73895054047247988</v>
      </c>
    </row>
    <row r="649" spans="1:10" x14ac:dyDescent="0.35">
      <c r="A649" s="2">
        <v>44478</v>
      </c>
      <c r="B649" s="1">
        <v>24.4</v>
      </c>
      <c r="C649" s="1">
        <v>16.11</v>
      </c>
      <c r="D649" s="1">
        <v>14.6</v>
      </c>
      <c r="E649" s="1">
        <v>0</v>
      </c>
      <c r="F649">
        <v>4.9000000000000004</v>
      </c>
      <c r="G649">
        <f t="shared" si="40"/>
        <v>1</v>
      </c>
      <c r="H649">
        <f t="shared" si="41"/>
        <v>0.13031532127886836</v>
      </c>
      <c r="I649">
        <f t="shared" si="42"/>
        <v>0.53253280378085155</v>
      </c>
      <c r="J649">
        <f t="shared" si="43"/>
        <v>-0.63011077995164277</v>
      </c>
    </row>
    <row r="650" spans="1:10" x14ac:dyDescent="0.35">
      <c r="A650" s="2">
        <v>44479</v>
      </c>
      <c r="B650" s="1">
        <v>24.1</v>
      </c>
      <c r="C650" s="1">
        <v>15.53</v>
      </c>
      <c r="D650" s="1">
        <v>11</v>
      </c>
      <c r="E650" s="1">
        <v>0</v>
      </c>
      <c r="F650">
        <v>10.5</v>
      </c>
      <c r="G650">
        <f t="shared" si="40"/>
        <v>1</v>
      </c>
      <c r="H650">
        <f t="shared" si="41"/>
        <v>-0.29180245270558292</v>
      </c>
      <c r="I650">
        <f t="shared" si="42"/>
        <v>0.42756265417871181</v>
      </c>
      <c r="J650">
        <f t="shared" si="43"/>
        <v>-0.84965444186174699</v>
      </c>
    </row>
    <row r="651" spans="1:10" x14ac:dyDescent="0.35">
      <c r="A651" s="2">
        <v>44480</v>
      </c>
      <c r="B651" s="1">
        <v>24.5</v>
      </c>
      <c r="C651" s="1">
        <v>17.68</v>
      </c>
      <c r="D651" s="1">
        <v>11.2</v>
      </c>
      <c r="E651" s="1">
        <v>0</v>
      </c>
      <c r="F651">
        <v>0.5</v>
      </c>
      <c r="G651">
        <f t="shared" si="40"/>
        <v>0</v>
      </c>
      <c r="H651">
        <f t="shared" si="41"/>
        <v>-1.2133537420050908</v>
      </c>
      <c r="I651">
        <f t="shared" si="42"/>
        <v>0.2291081829451439</v>
      </c>
      <c r="J651">
        <f t="shared" si="43"/>
        <v>-0.26020723036784071</v>
      </c>
    </row>
    <row r="652" spans="1:10" x14ac:dyDescent="0.35">
      <c r="A652" s="2">
        <v>44481</v>
      </c>
      <c r="B652" s="1">
        <v>24.4</v>
      </c>
      <c r="C652" s="1">
        <v>19.440000000000001</v>
      </c>
      <c r="D652" s="1">
        <v>12.3</v>
      </c>
      <c r="E652" s="1">
        <v>0</v>
      </c>
      <c r="F652">
        <v>0.1</v>
      </c>
      <c r="G652">
        <f t="shared" si="40"/>
        <v>0</v>
      </c>
      <c r="H652">
        <f t="shared" si="41"/>
        <v>-1.8378389768916068</v>
      </c>
      <c r="I652">
        <f t="shared" si="42"/>
        <v>0.13730707348576313</v>
      </c>
      <c r="J652">
        <f t="shared" si="43"/>
        <v>-0.14769647217485823</v>
      </c>
    </row>
    <row r="653" spans="1:10" x14ac:dyDescent="0.35">
      <c r="A653" s="2">
        <v>44482</v>
      </c>
      <c r="B653" s="1">
        <v>24.9</v>
      </c>
      <c r="C653" s="1">
        <v>20.9</v>
      </c>
      <c r="D653" s="1">
        <v>14</v>
      </c>
      <c r="E653" s="1">
        <v>0</v>
      </c>
      <c r="F653">
        <v>0.1</v>
      </c>
      <c r="G653">
        <f t="shared" si="40"/>
        <v>0</v>
      </c>
      <c r="H653">
        <f t="shared" si="41"/>
        <v>-2.1535996067440082</v>
      </c>
      <c r="I653">
        <f t="shared" si="42"/>
        <v>0.10399533223482707</v>
      </c>
      <c r="J653">
        <f t="shared" si="43"/>
        <v>-0.10980965646143147</v>
      </c>
    </row>
    <row r="654" spans="1:10" x14ac:dyDescent="0.35">
      <c r="A654" s="2">
        <v>44483</v>
      </c>
      <c r="B654" s="1">
        <v>25.1</v>
      </c>
      <c r="C654" s="1">
        <v>20.16</v>
      </c>
      <c r="D654" s="1">
        <v>11.9</v>
      </c>
      <c r="E654" s="1">
        <v>0</v>
      </c>
      <c r="F654">
        <v>0.1</v>
      </c>
      <c r="G654">
        <f t="shared" si="40"/>
        <v>0</v>
      </c>
      <c r="H654">
        <f t="shared" si="41"/>
        <v>-2.1764148340887819</v>
      </c>
      <c r="I654">
        <f t="shared" si="42"/>
        <v>0.10188852865981544</v>
      </c>
      <c r="J654">
        <f t="shared" si="43"/>
        <v>-0.10746108548825936</v>
      </c>
    </row>
    <row r="655" spans="1:10" x14ac:dyDescent="0.35">
      <c r="A655" s="2">
        <v>44484</v>
      </c>
      <c r="B655" s="1">
        <v>24.8</v>
      </c>
      <c r="C655" s="1">
        <v>20.52</v>
      </c>
      <c r="D655" s="1">
        <v>10.6</v>
      </c>
      <c r="E655" s="1">
        <v>0</v>
      </c>
      <c r="F655">
        <v>0.1</v>
      </c>
      <c r="G655">
        <f t="shared" si="40"/>
        <v>0</v>
      </c>
      <c r="H655">
        <f t="shared" si="41"/>
        <v>-2.6120356930918072</v>
      </c>
      <c r="I655">
        <f t="shared" si="42"/>
        <v>6.8367828978033521E-2</v>
      </c>
      <c r="J655">
        <f t="shared" si="43"/>
        <v>-7.0817208483225313E-2</v>
      </c>
    </row>
    <row r="656" spans="1:10" x14ac:dyDescent="0.35">
      <c r="A656" s="2">
        <v>44485</v>
      </c>
      <c r="B656" s="1">
        <v>24.7</v>
      </c>
      <c r="C656" s="1">
        <v>21.48</v>
      </c>
      <c r="D656" s="1">
        <v>7.1</v>
      </c>
      <c r="E656" s="1">
        <v>0</v>
      </c>
      <c r="F656">
        <v>0.1</v>
      </c>
      <c r="G656">
        <f t="shared" si="40"/>
        <v>0</v>
      </c>
      <c r="H656">
        <f t="shared" si="41"/>
        <v>-3.7107302084901592</v>
      </c>
      <c r="I656">
        <f t="shared" si="42"/>
        <v>2.3875665532421611E-2</v>
      </c>
      <c r="J656">
        <f t="shared" si="43"/>
        <v>-2.4165308810181235E-2</v>
      </c>
    </row>
    <row r="657" spans="1:10" x14ac:dyDescent="0.35">
      <c r="A657" s="2">
        <v>44486</v>
      </c>
      <c r="B657" s="1">
        <v>24.8</v>
      </c>
      <c r="C657" s="1">
        <v>19.36</v>
      </c>
      <c r="D657" s="1">
        <v>15.5</v>
      </c>
      <c r="E657" s="1">
        <v>0</v>
      </c>
      <c r="F657">
        <v>0.3</v>
      </c>
      <c r="G657">
        <f t="shared" si="40"/>
        <v>0</v>
      </c>
      <c r="H657">
        <f t="shared" si="41"/>
        <v>-1.1730731885124852</v>
      </c>
      <c r="I657">
        <f t="shared" si="42"/>
        <v>0.23629994030108636</v>
      </c>
      <c r="J657">
        <f t="shared" si="43"/>
        <v>-0.26958015891716708</v>
      </c>
    </row>
    <row r="658" spans="1:10" x14ac:dyDescent="0.35">
      <c r="A658" s="2">
        <v>44487</v>
      </c>
      <c r="B658" s="1">
        <v>23.7</v>
      </c>
      <c r="C658" s="1">
        <v>19.62</v>
      </c>
      <c r="D658" s="1">
        <v>20.2</v>
      </c>
      <c r="E658" s="1">
        <v>0</v>
      </c>
      <c r="F658">
        <v>0</v>
      </c>
      <c r="G658">
        <f t="shared" si="40"/>
        <v>0</v>
      </c>
      <c r="H658">
        <f t="shared" si="41"/>
        <v>-0.53844268689109098</v>
      </c>
      <c r="I658">
        <f t="shared" si="42"/>
        <v>0.36854992729003333</v>
      </c>
      <c r="J658">
        <f t="shared" si="43"/>
        <v>-0.45973640174234137</v>
      </c>
    </row>
    <row r="659" spans="1:10" x14ac:dyDescent="0.35">
      <c r="A659" s="2">
        <v>44488</v>
      </c>
      <c r="B659" s="1">
        <v>23.4</v>
      </c>
      <c r="C659" s="1">
        <v>21.07</v>
      </c>
      <c r="D659" s="1">
        <v>13.2</v>
      </c>
      <c r="E659" s="1">
        <v>0</v>
      </c>
      <c r="F659">
        <v>0</v>
      </c>
      <c r="G659">
        <f t="shared" si="40"/>
        <v>0</v>
      </c>
      <c r="H659">
        <f t="shared" si="41"/>
        <v>-2.5275798611893805</v>
      </c>
      <c r="I659">
        <f t="shared" si="42"/>
        <v>7.3947204536800162E-2</v>
      </c>
      <c r="J659">
        <f t="shared" si="43"/>
        <v>-7.6824031422132011E-2</v>
      </c>
    </row>
    <row r="660" spans="1:10" x14ac:dyDescent="0.35">
      <c r="A660" s="2">
        <v>44489</v>
      </c>
      <c r="B660" s="1">
        <v>24.1</v>
      </c>
      <c r="C660" s="1">
        <v>19.88</v>
      </c>
      <c r="D660" s="1">
        <v>7.9</v>
      </c>
      <c r="E660" s="1">
        <v>0</v>
      </c>
      <c r="F660">
        <v>0</v>
      </c>
      <c r="G660">
        <f t="shared" si="40"/>
        <v>0</v>
      </c>
      <c r="H660">
        <f t="shared" si="41"/>
        <v>-2.8803668959423687</v>
      </c>
      <c r="I660">
        <f t="shared" si="42"/>
        <v>5.3132674985611854E-2</v>
      </c>
      <c r="J660">
        <f t="shared" si="43"/>
        <v>-5.4596295912619205E-2</v>
      </c>
    </row>
    <row r="661" spans="1:10" x14ac:dyDescent="0.35">
      <c r="A661" s="2">
        <v>44490</v>
      </c>
      <c r="B661" s="1">
        <v>24.4</v>
      </c>
      <c r="C661" s="1">
        <v>21.82</v>
      </c>
      <c r="D661" s="1">
        <v>11</v>
      </c>
      <c r="E661" s="1">
        <v>0</v>
      </c>
      <c r="F661">
        <v>0</v>
      </c>
      <c r="G661">
        <f t="shared" si="40"/>
        <v>0</v>
      </c>
      <c r="H661">
        <f t="shared" si="41"/>
        <v>-3.181309317274029</v>
      </c>
      <c r="I661">
        <f t="shared" si="42"/>
        <v>3.987517633870731E-2</v>
      </c>
      <c r="J661">
        <f t="shared" si="43"/>
        <v>-4.0691978325546989E-2</v>
      </c>
    </row>
    <row r="662" spans="1:10" x14ac:dyDescent="0.35">
      <c r="A662" s="2">
        <v>44491</v>
      </c>
      <c r="B662" s="1">
        <v>23.7</v>
      </c>
      <c r="C662" s="1">
        <v>21.65</v>
      </c>
      <c r="D662" s="1">
        <v>9.4</v>
      </c>
      <c r="E662" s="1">
        <v>0</v>
      </c>
      <c r="F662">
        <v>0</v>
      </c>
      <c r="G662">
        <f t="shared" si="40"/>
        <v>0</v>
      </c>
      <c r="H662">
        <f t="shared" si="41"/>
        <v>-3.4655820624667255</v>
      </c>
      <c r="I662">
        <f t="shared" si="42"/>
        <v>3.0307551190442535E-2</v>
      </c>
      <c r="J662">
        <f t="shared" si="43"/>
        <v>-3.0776320842765426E-2</v>
      </c>
    </row>
    <row r="663" spans="1:10" x14ac:dyDescent="0.35">
      <c r="A663" s="2">
        <v>44492</v>
      </c>
      <c r="B663" s="1">
        <v>23.9</v>
      </c>
      <c r="C663" s="1">
        <v>21.13</v>
      </c>
      <c r="D663" s="1">
        <v>8.6</v>
      </c>
      <c r="E663" s="1">
        <v>0</v>
      </c>
      <c r="F663">
        <v>0</v>
      </c>
      <c r="G663">
        <f t="shared" si="40"/>
        <v>0</v>
      </c>
      <c r="H663">
        <f t="shared" si="41"/>
        <v>-3.3515567377877491</v>
      </c>
      <c r="I663">
        <f t="shared" si="42"/>
        <v>3.3844223757367918E-2</v>
      </c>
      <c r="J663">
        <f t="shared" si="43"/>
        <v>-3.4430198720118328E-2</v>
      </c>
    </row>
    <row r="664" spans="1:10" x14ac:dyDescent="0.35">
      <c r="A664" s="2">
        <v>44493</v>
      </c>
      <c r="B664" s="1">
        <v>23.4</v>
      </c>
      <c r="C664" s="1">
        <v>20.02</v>
      </c>
      <c r="D664" s="1">
        <v>12</v>
      </c>
      <c r="E664" s="1">
        <v>0</v>
      </c>
      <c r="F664">
        <v>0</v>
      </c>
      <c r="G664">
        <f t="shared" si="40"/>
        <v>0</v>
      </c>
      <c r="H664">
        <f t="shared" si="41"/>
        <v>-2.2608470580329318</v>
      </c>
      <c r="I664">
        <f t="shared" si="42"/>
        <v>9.4417917912862165E-2</v>
      </c>
      <c r="J664">
        <f t="shared" si="43"/>
        <v>-9.917735741012175E-2</v>
      </c>
    </row>
    <row r="665" spans="1:10" x14ac:dyDescent="0.35">
      <c r="A665" s="2">
        <v>44494</v>
      </c>
      <c r="B665" s="1">
        <v>23.7</v>
      </c>
      <c r="C665" s="1">
        <v>20.43</v>
      </c>
      <c r="D665" s="1">
        <v>14.2</v>
      </c>
      <c r="E665" s="1">
        <v>0</v>
      </c>
      <c r="F665">
        <v>0.1</v>
      </c>
      <c r="G665">
        <f t="shared" si="40"/>
        <v>0</v>
      </c>
      <c r="H665">
        <f t="shared" si="41"/>
        <v>-2.017154254744828</v>
      </c>
      <c r="I665">
        <f t="shared" si="42"/>
        <v>0.11741356777155075</v>
      </c>
      <c r="J665">
        <f t="shared" si="43"/>
        <v>-0.12489855476830493</v>
      </c>
    </row>
    <row r="666" spans="1:10" x14ac:dyDescent="0.35">
      <c r="A666" s="2">
        <v>44495</v>
      </c>
      <c r="B666" s="1">
        <v>24.7</v>
      </c>
      <c r="C666" s="1">
        <v>20.96</v>
      </c>
      <c r="D666" s="1">
        <v>11.3</v>
      </c>
      <c r="E666" s="1">
        <v>0</v>
      </c>
      <c r="F666">
        <v>0.1</v>
      </c>
      <c r="G666">
        <f t="shared" si="40"/>
        <v>0</v>
      </c>
      <c r="H666">
        <f t="shared" si="41"/>
        <v>-2.6974442648590271</v>
      </c>
      <c r="I666">
        <f t="shared" si="42"/>
        <v>6.312433268867762E-2</v>
      </c>
      <c r="J666">
        <f t="shared" si="43"/>
        <v>-6.5204697851935695E-2</v>
      </c>
    </row>
    <row r="667" spans="1:10" x14ac:dyDescent="0.35">
      <c r="A667" s="2">
        <v>44496</v>
      </c>
      <c r="B667" s="1">
        <v>24.3</v>
      </c>
      <c r="C667" s="1">
        <v>21.17</v>
      </c>
      <c r="D667" s="1">
        <v>16.100000000000001</v>
      </c>
      <c r="E667" s="1">
        <v>0</v>
      </c>
      <c r="F667">
        <v>0.1</v>
      </c>
      <c r="G667">
        <f t="shared" si="40"/>
        <v>0</v>
      </c>
      <c r="H667">
        <f t="shared" si="41"/>
        <v>-1.9521415694000845</v>
      </c>
      <c r="I667">
        <f t="shared" si="42"/>
        <v>0.12432002954324603</v>
      </c>
      <c r="J667">
        <f t="shared" si="43"/>
        <v>-0.13275458532402054</v>
      </c>
    </row>
    <row r="668" spans="1:10" x14ac:dyDescent="0.35">
      <c r="A668" s="2">
        <v>44497</v>
      </c>
      <c r="B668" s="1">
        <v>24.2</v>
      </c>
      <c r="C668" s="1">
        <v>19.11</v>
      </c>
      <c r="D668" s="1">
        <v>19</v>
      </c>
      <c r="E668" s="1">
        <v>0</v>
      </c>
      <c r="F668">
        <v>0.1</v>
      </c>
      <c r="G668">
        <f t="shared" si="40"/>
        <v>0</v>
      </c>
      <c r="H668">
        <f t="shared" si="41"/>
        <v>-0.47296919817702765</v>
      </c>
      <c r="I668">
        <f t="shared" si="42"/>
        <v>0.3839137154212911</v>
      </c>
      <c r="J668">
        <f t="shared" si="43"/>
        <v>-0.4843682528898014</v>
      </c>
    </row>
    <row r="669" spans="1:10" x14ac:dyDescent="0.35">
      <c r="A669" s="2">
        <v>44498</v>
      </c>
      <c r="B669" s="1">
        <v>23.5</v>
      </c>
      <c r="C669" s="1">
        <v>21.29</v>
      </c>
      <c r="D669" s="1">
        <v>14.4</v>
      </c>
      <c r="E669" s="1">
        <v>0</v>
      </c>
      <c r="F669">
        <v>0.1</v>
      </c>
      <c r="G669">
        <f t="shared" si="40"/>
        <v>0</v>
      </c>
      <c r="H669">
        <f t="shared" si="41"/>
        <v>-2.3992496266649082</v>
      </c>
      <c r="I669">
        <f t="shared" si="42"/>
        <v>8.3229934111751183E-2</v>
      </c>
      <c r="J669">
        <f t="shared" si="43"/>
        <v>-8.689858420015871E-2</v>
      </c>
    </row>
    <row r="670" spans="1:10" x14ac:dyDescent="0.35">
      <c r="A670" s="2">
        <v>44499</v>
      </c>
      <c r="B670" s="1">
        <v>24.5</v>
      </c>
      <c r="C670" s="1">
        <v>19.97</v>
      </c>
      <c r="D670" s="1">
        <v>13.1</v>
      </c>
      <c r="E670" s="1">
        <v>0</v>
      </c>
      <c r="F670">
        <v>0.1</v>
      </c>
      <c r="G670">
        <f t="shared" si="40"/>
        <v>0</v>
      </c>
      <c r="H670">
        <f t="shared" si="41"/>
        <v>-1.9268961388726984</v>
      </c>
      <c r="I670">
        <f t="shared" si="42"/>
        <v>0.12709452878258692</v>
      </c>
      <c r="J670">
        <f t="shared" si="43"/>
        <v>-0.13592800939770458</v>
      </c>
    </row>
    <row r="671" spans="1:10" x14ac:dyDescent="0.35">
      <c r="A671" s="2">
        <v>44500</v>
      </c>
      <c r="B671" s="1">
        <v>25.1</v>
      </c>
      <c r="C671" s="1">
        <v>20.18</v>
      </c>
      <c r="D671" s="1">
        <v>11.5</v>
      </c>
      <c r="E671" s="1">
        <v>0</v>
      </c>
      <c r="F671">
        <v>0.1</v>
      </c>
      <c r="G671">
        <f t="shared" si="40"/>
        <v>0</v>
      </c>
      <c r="H671">
        <f t="shared" si="41"/>
        <v>-2.2592166003543399</v>
      </c>
      <c r="I671">
        <f t="shared" si="42"/>
        <v>9.4557419439861456E-2</v>
      </c>
      <c r="J671">
        <f t="shared" si="43"/>
        <v>-9.9331415529983438E-2</v>
      </c>
    </row>
    <row r="672" spans="1:10" x14ac:dyDescent="0.35">
      <c r="A672" s="2">
        <v>44501</v>
      </c>
      <c r="B672" s="1">
        <v>25.2</v>
      </c>
      <c r="C672" s="1">
        <v>19.03</v>
      </c>
      <c r="D672" s="1">
        <v>9.8000000000000007</v>
      </c>
      <c r="E672" s="1">
        <v>0</v>
      </c>
      <c r="F672">
        <v>0.1</v>
      </c>
      <c r="G672">
        <f t="shared" si="40"/>
        <v>0</v>
      </c>
      <c r="H672">
        <f t="shared" si="41"/>
        <v>-2.0281052753461752</v>
      </c>
      <c r="I672">
        <f t="shared" si="42"/>
        <v>0.11628348556213684</v>
      </c>
      <c r="J672">
        <f t="shared" si="43"/>
        <v>-0.12361895279997356</v>
      </c>
    </row>
    <row r="673" spans="1:10" x14ac:dyDescent="0.35">
      <c r="A673" s="2">
        <v>44502</v>
      </c>
      <c r="B673" s="1">
        <v>25.5</v>
      </c>
      <c r="C673" s="1">
        <v>18.690000000000001</v>
      </c>
      <c r="D673" s="1">
        <v>14.4</v>
      </c>
      <c r="E673" s="1">
        <v>0</v>
      </c>
      <c r="F673">
        <v>0.1</v>
      </c>
      <c r="G673">
        <f t="shared" si="40"/>
        <v>0</v>
      </c>
      <c r="H673">
        <f t="shared" si="41"/>
        <v>-0.99522619497781006</v>
      </c>
      <c r="I673">
        <f t="shared" si="42"/>
        <v>0.26988104304947835</v>
      </c>
      <c r="J673">
        <f t="shared" si="43"/>
        <v>-0.31454780338863753</v>
      </c>
    </row>
    <row r="674" spans="1:10" x14ac:dyDescent="0.35">
      <c r="A674" s="2">
        <v>44503</v>
      </c>
      <c r="B674" s="1">
        <v>25.2</v>
      </c>
      <c r="C674" s="1">
        <v>17.510000000000002</v>
      </c>
      <c r="D674" s="1">
        <v>16.3</v>
      </c>
      <c r="E674" s="1">
        <v>0</v>
      </c>
      <c r="F674">
        <v>1.4</v>
      </c>
      <c r="G674">
        <f t="shared" si="40"/>
        <v>1</v>
      </c>
      <c r="H674">
        <f t="shared" si="41"/>
        <v>-0.12799095926599335</v>
      </c>
      <c r="I674">
        <f t="shared" si="42"/>
        <v>0.46804587015402072</v>
      </c>
      <c r="J674">
        <f t="shared" si="43"/>
        <v>-0.7591889747178483</v>
      </c>
    </row>
    <row r="675" spans="1:10" x14ac:dyDescent="0.35">
      <c r="A675" s="2">
        <v>44504</v>
      </c>
      <c r="B675" s="1">
        <v>24.9</v>
      </c>
      <c r="C675" s="1">
        <v>15.1</v>
      </c>
      <c r="D675" s="1">
        <v>15.1</v>
      </c>
      <c r="E675" s="1">
        <v>0</v>
      </c>
      <c r="F675">
        <v>0.1</v>
      </c>
      <c r="G675">
        <f t="shared" si="40"/>
        <v>0</v>
      </c>
      <c r="H675">
        <f t="shared" si="41"/>
        <v>0.74029299437880614</v>
      </c>
      <c r="I675">
        <f t="shared" si="42"/>
        <v>0.67705992271924831</v>
      </c>
      <c r="J675">
        <f t="shared" si="43"/>
        <v>-1.1302884922249448</v>
      </c>
    </row>
    <row r="676" spans="1:10" x14ac:dyDescent="0.35">
      <c r="A676" s="2">
        <v>44505</v>
      </c>
      <c r="B676" s="1">
        <v>24.4</v>
      </c>
      <c r="C676" s="1">
        <v>16.91</v>
      </c>
      <c r="D676" s="1">
        <v>15.5</v>
      </c>
      <c r="E676" s="1">
        <v>0</v>
      </c>
      <c r="F676">
        <v>1.3</v>
      </c>
      <c r="G676">
        <f t="shared" si="40"/>
        <v>1</v>
      </c>
      <c r="H676">
        <f t="shared" si="41"/>
        <v>-7.5535385840192149E-2</v>
      </c>
      <c r="I676">
        <f t="shared" si="42"/>
        <v>0.48112512705096244</v>
      </c>
      <c r="J676">
        <f t="shared" si="43"/>
        <v>-0.73162790330767213</v>
      </c>
    </row>
    <row r="677" spans="1:10" x14ac:dyDescent="0.35">
      <c r="A677" s="2">
        <v>44506</v>
      </c>
      <c r="B677" s="1">
        <v>25.1</v>
      </c>
      <c r="C677" s="1">
        <v>17.79</v>
      </c>
      <c r="D677" s="1">
        <v>16.600000000000001</v>
      </c>
      <c r="E677" s="1">
        <v>0</v>
      </c>
      <c r="F677">
        <v>1.8</v>
      </c>
      <c r="G677">
        <f t="shared" si="40"/>
        <v>1</v>
      </c>
      <c r="H677">
        <f t="shared" si="41"/>
        <v>-0.2126653888739396</v>
      </c>
      <c r="I677">
        <f t="shared" si="42"/>
        <v>0.44703312828730596</v>
      </c>
      <c r="J677">
        <f t="shared" si="43"/>
        <v>-0.80512257461519798</v>
      </c>
    </row>
    <row r="678" spans="1:10" x14ac:dyDescent="0.35">
      <c r="A678" s="2">
        <v>44507</v>
      </c>
      <c r="B678" s="1">
        <v>24.7</v>
      </c>
      <c r="C678" s="1">
        <v>15.19</v>
      </c>
      <c r="D678" s="1">
        <v>18.899999999999999</v>
      </c>
      <c r="E678" s="1">
        <v>0</v>
      </c>
      <c r="F678">
        <v>0</v>
      </c>
      <c r="G678">
        <f t="shared" si="40"/>
        <v>0</v>
      </c>
      <c r="H678">
        <f t="shared" si="41"/>
        <v>1.377225663130146</v>
      </c>
      <c r="I678">
        <f t="shared" si="42"/>
        <v>0.7985450599694528</v>
      </c>
      <c r="J678">
        <f t="shared" si="43"/>
        <v>-1.6021895452798636</v>
      </c>
    </row>
    <row r="679" spans="1:10" x14ac:dyDescent="0.35">
      <c r="A679" s="2">
        <v>44508</v>
      </c>
      <c r="B679" s="1">
        <v>23.5</v>
      </c>
      <c r="C679" s="1">
        <v>19.84</v>
      </c>
      <c r="D679" s="1">
        <v>16</v>
      </c>
      <c r="E679" s="1">
        <v>0</v>
      </c>
      <c r="F679">
        <v>0</v>
      </c>
      <c r="G679">
        <f t="shared" si="40"/>
        <v>0</v>
      </c>
      <c r="H679">
        <f t="shared" si="41"/>
        <v>-1.4322414808136812</v>
      </c>
      <c r="I679">
        <f t="shared" si="42"/>
        <v>0.19274967579447158</v>
      </c>
      <c r="J679">
        <f t="shared" si="43"/>
        <v>-0.21412146772657892</v>
      </c>
    </row>
    <row r="680" spans="1:10" x14ac:dyDescent="0.35">
      <c r="A680" s="2">
        <v>44509</v>
      </c>
      <c r="B680" s="1">
        <v>22.7</v>
      </c>
      <c r="C680" s="1">
        <v>20.03</v>
      </c>
      <c r="D680" s="1">
        <v>16.3</v>
      </c>
      <c r="E680" s="1">
        <v>0</v>
      </c>
      <c r="F680">
        <v>0</v>
      </c>
      <c r="G680">
        <f t="shared" si="40"/>
        <v>0</v>
      </c>
      <c r="H680">
        <f t="shared" si="41"/>
        <v>-1.5442357313741635</v>
      </c>
      <c r="I680">
        <f t="shared" si="42"/>
        <v>0.17592036749815401</v>
      </c>
      <c r="J680">
        <f t="shared" si="43"/>
        <v>-0.19348811235640778</v>
      </c>
    </row>
    <row r="681" spans="1:10" x14ac:dyDescent="0.35">
      <c r="A681" s="2">
        <v>44510</v>
      </c>
      <c r="B681" s="1">
        <v>22.7</v>
      </c>
      <c r="C681" s="1">
        <v>19.97</v>
      </c>
      <c r="D681" s="1">
        <v>13.8</v>
      </c>
      <c r="E681" s="1">
        <v>0</v>
      </c>
      <c r="F681">
        <v>0</v>
      </c>
      <c r="G681">
        <f t="shared" si="40"/>
        <v>0</v>
      </c>
      <c r="H681">
        <f t="shared" si="41"/>
        <v>-1.9758904202083838</v>
      </c>
      <c r="I681">
        <f t="shared" si="42"/>
        <v>0.12175760366942229</v>
      </c>
      <c r="J681">
        <f t="shared" si="43"/>
        <v>-0.12983264562423122</v>
      </c>
    </row>
    <row r="682" spans="1:10" x14ac:dyDescent="0.35">
      <c r="A682" s="2">
        <v>44511</v>
      </c>
      <c r="B682" s="1">
        <v>23.2</v>
      </c>
      <c r="C682" s="1">
        <v>18.54</v>
      </c>
      <c r="D682" s="1">
        <v>15.7</v>
      </c>
      <c r="E682" s="1">
        <v>0</v>
      </c>
      <c r="F682">
        <v>0</v>
      </c>
      <c r="G682">
        <f t="shared" si="40"/>
        <v>0</v>
      </c>
      <c r="H682">
        <f t="shared" si="41"/>
        <v>-0.91367563213070913</v>
      </c>
      <c r="I682">
        <f t="shared" si="42"/>
        <v>0.28624827847322876</v>
      </c>
      <c r="J682">
        <f t="shared" si="43"/>
        <v>-0.33722010606838626</v>
      </c>
    </row>
    <row r="683" spans="1:10" x14ac:dyDescent="0.35">
      <c r="A683" s="2">
        <v>44512</v>
      </c>
      <c r="B683" s="1">
        <v>24.6</v>
      </c>
      <c r="C683" s="1">
        <v>19.399999999999999</v>
      </c>
      <c r="D683" s="1">
        <v>15.8</v>
      </c>
      <c r="E683" s="1">
        <v>0</v>
      </c>
      <c r="F683">
        <v>0</v>
      </c>
      <c r="G683">
        <f t="shared" si="40"/>
        <v>0</v>
      </c>
      <c r="H683">
        <f t="shared" si="41"/>
        <v>-1.1562360890537451</v>
      </c>
      <c r="I683">
        <f t="shared" si="42"/>
        <v>0.2393518799759814</v>
      </c>
      <c r="J683">
        <f t="shared" si="43"/>
        <v>-0.27358441961484459</v>
      </c>
    </row>
    <row r="684" spans="1:10" x14ac:dyDescent="0.35">
      <c r="A684" s="2">
        <v>44513</v>
      </c>
      <c r="B684" s="1">
        <v>25.9</v>
      </c>
      <c r="C684" s="1">
        <v>15.1</v>
      </c>
      <c r="D684" s="1">
        <v>13.7</v>
      </c>
      <c r="E684" s="1">
        <v>0</v>
      </c>
      <c r="F684">
        <v>0</v>
      </c>
      <c r="G684">
        <f t="shared" si="40"/>
        <v>0</v>
      </c>
      <c r="H684">
        <f t="shared" si="41"/>
        <v>0.58166982072322071</v>
      </c>
      <c r="I684">
        <f t="shared" si="42"/>
        <v>0.64145154148621741</v>
      </c>
      <c r="J684">
        <f t="shared" si="43"/>
        <v>-1.0256914578852672</v>
      </c>
    </row>
    <row r="685" spans="1:10" x14ac:dyDescent="0.35">
      <c r="A685" s="2">
        <v>44514</v>
      </c>
      <c r="B685" s="1">
        <v>26.2</v>
      </c>
      <c r="C685" s="1">
        <v>16.100000000000001</v>
      </c>
      <c r="D685" s="1">
        <v>14.1</v>
      </c>
      <c r="E685" s="1">
        <v>0</v>
      </c>
      <c r="F685">
        <v>0.7</v>
      </c>
      <c r="G685">
        <f t="shared" si="40"/>
        <v>1</v>
      </c>
      <c r="H685">
        <f t="shared" si="41"/>
        <v>0.22071048574733299</v>
      </c>
      <c r="I685">
        <f t="shared" si="42"/>
        <v>0.55495471770642835</v>
      </c>
      <c r="J685">
        <f t="shared" si="43"/>
        <v>-0.58886875828247176</v>
      </c>
    </row>
    <row r="686" spans="1:10" x14ac:dyDescent="0.35">
      <c r="A686" s="2">
        <v>44515</v>
      </c>
      <c r="B686" s="1">
        <v>26.4</v>
      </c>
      <c r="C686" s="1">
        <v>16.34</v>
      </c>
      <c r="D686" s="1">
        <v>14.1</v>
      </c>
      <c r="E686" s="1">
        <v>0</v>
      </c>
      <c r="F686">
        <v>0.2</v>
      </c>
      <c r="G686">
        <f t="shared" si="40"/>
        <v>0</v>
      </c>
      <c r="H686">
        <f t="shared" si="41"/>
        <v>0.12906863884706921</v>
      </c>
      <c r="I686">
        <f t="shared" si="42"/>
        <v>0.53222244009323916</v>
      </c>
      <c r="J686">
        <f t="shared" si="43"/>
        <v>-0.75976239539955615</v>
      </c>
    </row>
    <row r="687" spans="1:10" x14ac:dyDescent="0.35">
      <c r="A687" s="2">
        <v>44516</v>
      </c>
      <c r="B687" s="1">
        <v>25.9</v>
      </c>
      <c r="C687" s="1">
        <v>13.4</v>
      </c>
      <c r="D687" s="1">
        <v>21.3</v>
      </c>
      <c r="E687" s="1">
        <v>0</v>
      </c>
      <c r="F687">
        <v>2.1</v>
      </c>
      <c r="G687">
        <f t="shared" si="40"/>
        <v>1</v>
      </c>
      <c r="H687">
        <f t="shared" si="41"/>
        <v>2.7675000415509348</v>
      </c>
      <c r="I687">
        <f t="shared" si="42"/>
        <v>0.94089411103207488</v>
      </c>
      <c r="J687">
        <f t="shared" si="43"/>
        <v>-6.0924673855966498E-2</v>
      </c>
    </row>
    <row r="688" spans="1:10" x14ac:dyDescent="0.35">
      <c r="A688" s="2">
        <v>44517</v>
      </c>
      <c r="B688" s="1">
        <v>24.2</v>
      </c>
      <c r="C688" s="1">
        <v>12.46</v>
      </c>
      <c r="D688" s="1">
        <v>22.1</v>
      </c>
      <c r="E688" s="1">
        <v>0</v>
      </c>
      <c r="F688">
        <v>16.600000000000001</v>
      </c>
      <c r="G688">
        <f t="shared" si="40"/>
        <v>1</v>
      </c>
      <c r="H688">
        <f t="shared" si="41"/>
        <v>3.1829985193770431</v>
      </c>
      <c r="I688">
        <f t="shared" si="42"/>
        <v>0.96018944476980617</v>
      </c>
      <c r="J688">
        <f t="shared" si="43"/>
        <v>-4.0624675687015173E-2</v>
      </c>
    </row>
    <row r="689" spans="1:10" x14ac:dyDescent="0.35">
      <c r="A689" s="2">
        <v>44518</v>
      </c>
      <c r="B689" s="1">
        <v>23.7</v>
      </c>
      <c r="C689" s="1">
        <v>14.29</v>
      </c>
      <c r="D689" s="1">
        <v>17.100000000000001</v>
      </c>
      <c r="E689" s="1">
        <v>0</v>
      </c>
      <c r="F689">
        <v>2.2000000000000002</v>
      </c>
      <c r="G689">
        <f t="shared" si="40"/>
        <v>1</v>
      </c>
      <c r="H689">
        <f t="shared" si="41"/>
        <v>1.3653683896074891</v>
      </c>
      <c r="I689">
        <f t="shared" si="42"/>
        <v>0.79663081647163692</v>
      </c>
      <c r="J689">
        <f t="shared" si="43"/>
        <v>-0.227363923982039</v>
      </c>
    </row>
    <row r="690" spans="1:10" x14ac:dyDescent="0.35">
      <c r="A690" s="2">
        <v>44519</v>
      </c>
      <c r="B690" s="1">
        <v>25.1</v>
      </c>
      <c r="C690" s="1">
        <v>15.16</v>
      </c>
      <c r="D690" s="1">
        <v>17.3</v>
      </c>
      <c r="E690" s="1">
        <v>0</v>
      </c>
      <c r="F690">
        <v>0</v>
      </c>
      <c r="G690">
        <f t="shared" si="40"/>
        <v>0</v>
      </c>
      <c r="H690">
        <f t="shared" si="41"/>
        <v>1.136547048548771</v>
      </c>
      <c r="I690">
        <f t="shared" si="42"/>
        <v>0.75704510901518041</v>
      </c>
      <c r="J690">
        <f t="shared" si="43"/>
        <v>-1.4148794866810033</v>
      </c>
    </row>
    <row r="691" spans="1:10" x14ac:dyDescent="0.35">
      <c r="A691" s="2">
        <v>44520</v>
      </c>
      <c r="B691" s="1">
        <v>24.9</v>
      </c>
      <c r="C691" s="1">
        <v>14.52</v>
      </c>
      <c r="D691" s="1">
        <v>21.7</v>
      </c>
      <c r="E691" s="1">
        <v>0</v>
      </c>
      <c r="F691">
        <v>2.1</v>
      </c>
      <c r="G691">
        <f t="shared" si="40"/>
        <v>1</v>
      </c>
      <c r="H691">
        <f t="shared" si="41"/>
        <v>2.2225442327950158</v>
      </c>
      <c r="I691">
        <f t="shared" si="42"/>
        <v>0.90225580202714051</v>
      </c>
      <c r="J691">
        <f t="shared" si="43"/>
        <v>-0.10285720485964335</v>
      </c>
    </row>
    <row r="692" spans="1:10" x14ac:dyDescent="0.35">
      <c r="A692" s="2">
        <v>44521</v>
      </c>
      <c r="B692" s="1">
        <v>24.1</v>
      </c>
      <c r="C692" s="1">
        <v>11.58</v>
      </c>
      <c r="D692" s="1">
        <v>20.3</v>
      </c>
      <c r="E692" s="1">
        <v>0</v>
      </c>
      <c r="F692">
        <v>8.3000000000000007</v>
      </c>
      <c r="G692">
        <f t="shared" si="40"/>
        <v>1</v>
      </c>
      <c r="H692">
        <f t="shared" si="41"/>
        <v>3.2506866177494196</v>
      </c>
      <c r="I692">
        <f t="shared" si="42"/>
        <v>0.96269777746065788</v>
      </c>
      <c r="J692">
        <f t="shared" si="43"/>
        <v>-3.8015750852945229E-2</v>
      </c>
    </row>
    <row r="693" spans="1:10" x14ac:dyDescent="0.35">
      <c r="A693" s="2">
        <v>44522</v>
      </c>
      <c r="B693" s="1">
        <v>24.3</v>
      </c>
      <c r="C693" s="1">
        <v>15.07</v>
      </c>
      <c r="D693" s="1">
        <v>11.3</v>
      </c>
      <c r="E693" s="1">
        <v>0</v>
      </c>
      <c r="F693">
        <v>0</v>
      </c>
      <c r="G693">
        <f t="shared" si="40"/>
        <v>0</v>
      </c>
      <c r="H693">
        <f t="shared" si="41"/>
        <v>-3.44243451218329E-3</v>
      </c>
      <c r="I693">
        <f t="shared" si="42"/>
        <v>0.49913939222182968</v>
      </c>
      <c r="J693">
        <f t="shared" si="43"/>
        <v>-0.69142744459754357</v>
      </c>
    </row>
    <row r="694" spans="1:10" x14ac:dyDescent="0.35">
      <c r="A694" s="2">
        <v>44523</v>
      </c>
      <c r="B694" s="1">
        <v>24.8</v>
      </c>
      <c r="C694" s="1">
        <v>15.12</v>
      </c>
      <c r="D694" s="1">
        <v>11.6</v>
      </c>
      <c r="E694" s="1">
        <v>0</v>
      </c>
      <c r="F694">
        <v>0.7</v>
      </c>
      <c r="G694">
        <f t="shared" si="40"/>
        <v>1</v>
      </c>
      <c r="H694">
        <f t="shared" si="41"/>
        <v>7.7841556310127125E-2</v>
      </c>
      <c r="I694">
        <f t="shared" si="42"/>
        <v>0.51945056865389783</v>
      </c>
      <c r="J694">
        <f t="shared" si="43"/>
        <v>-0.65498362474312732</v>
      </c>
    </row>
    <row r="695" spans="1:10" x14ac:dyDescent="0.35">
      <c r="A695" s="2">
        <v>44524</v>
      </c>
      <c r="B695" s="1">
        <v>25</v>
      </c>
      <c r="C695" s="1">
        <v>16.93</v>
      </c>
      <c r="D695" s="1">
        <v>15.5</v>
      </c>
      <c r="E695" s="1">
        <v>0</v>
      </c>
      <c r="F695">
        <v>0</v>
      </c>
      <c r="G695">
        <f t="shared" si="40"/>
        <v>0</v>
      </c>
      <c r="H695">
        <f t="shared" si="41"/>
        <v>-2.5599060444422506E-2</v>
      </c>
      <c r="I695">
        <f t="shared" si="42"/>
        <v>0.49360058435284415</v>
      </c>
      <c r="J695">
        <f t="shared" si="43"/>
        <v>-0.68042956208815264</v>
      </c>
    </row>
    <row r="696" spans="1:10" x14ac:dyDescent="0.35">
      <c r="A696" s="2">
        <v>44525</v>
      </c>
      <c r="B696" s="1">
        <v>24.6</v>
      </c>
      <c r="C696" s="1">
        <v>18.260000000000002</v>
      </c>
      <c r="D696" s="1">
        <v>10.199999999999999</v>
      </c>
      <c r="E696" s="1">
        <v>0</v>
      </c>
      <c r="F696">
        <v>0</v>
      </c>
      <c r="G696">
        <f t="shared" si="40"/>
        <v>0</v>
      </c>
      <c r="H696">
        <f t="shared" si="41"/>
        <v>-1.6564553169756813</v>
      </c>
      <c r="I696">
        <f t="shared" si="42"/>
        <v>0.16023840252587487</v>
      </c>
      <c r="J696">
        <f t="shared" si="43"/>
        <v>-0.17463723995797942</v>
      </c>
    </row>
    <row r="697" spans="1:10" x14ac:dyDescent="0.35">
      <c r="A697" s="2">
        <v>44526</v>
      </c>
      <c r="B697" s="1">
        <v>23.5</v>
      </c>
      <c r="C697" s="1">
        <v>18.62</v>
      </c>
      <c r="D697" s="1">
        <v>11.4</v>
      </c>
      <c r="E697" s="1">
        <v>0</v>
      </c>
      <c r="F697">
        <v>0</v>
      </c>
      <c r="G697">
        <f t="shared" si="40"/>
        <v>0</v>
      </c>
      <c r="H697">
        <f t="shared" si="41"/>
        <v>-1.7115336416675788</v>
      </c>
      <c r="I697">
        <f t="shared" si="42"/>
        <v>0.15296490119134265</v>
      </c>
      <c r="J697">
        <f t="shared" si="43"/>
        <v>-0.16601314621739297</v>
      </c>
    </row>
    <row r="698" spans="1:10" x14ac:dyDescent="0.35">
      <c r="A698" s="2">
        <v>44527</v>
      </c>
      <c r="B698" s="1">
        <v>22.9</v>
      </c>
      <c r="C698" s="1">
        <v>18.36</v>
      </c>
      <c r="D698" s="1">
        <v>15.1</v>
      </c>
      <c r="E698" s="1">
        <v>0</v>
      </c>
      <c r="F698">
        <v>0</v>
      </c>
      <c r="G698">
        <f t="shared" si="40"/>
        <v>0</v>
      </c>
      <c r="H698">
        <f t="shared" si="41"/>
        <v>-0.97002876819934247</v>
      </c>
      <c r="I698">
        <f t="shared" si="42"/>
        <v>0.27487476813496098</v>
      </c>
      <c r="J698">
        <f t="shared" si="43"/>
        <v>-0.32141090543724377</v>
      </c>
    </row>
    <row r="699" spans="1:10" x14ac:dyDescent="0.35">
      <c r="A699" s="2">
        <v>44528</v>
      </c>
      <c r="B699" s="1">
        <v>21.9</v>
      </c>
      <c r="C699" s="1">
        <v>18.41</v>
      </c>
      <c r="D699" s="1">
        <v>16.899999999999999</v>
      </c>
      <c r="E699" s="1">
        <v>0</v>
      </c>
      <c r="F699">
        <v>0</v>
      </c>
      <c r="G699">
        <f t="shared" si="40"/>
        <v>0</v>
      </c>
      <c r="H699">
        <f t="shared" si="41"/>
        <v>-0.7610900148878561</v>
      </c>
      <c r="I699">
        <f t="shared" si="42"/>
        <v>0.31840965897686269</v>
      </c>
      <c r="J699">
        <f t="shared" si="43"/>
        <v>-0.38332647460157065</v>
      </c>
    </row>
    <row r="700" spans="1:10" x14ac:dyDescent="0.35">
      <c r="A700" s="2">
        <v>44529</v>
      </c>
      <c r="B700" s="1">
        <v>22.3</v>
      </c>
      <c r="C700" s="1">
        <v>13.75</v>
      </c>
      <c r="D700" s="1">
        <v>19.2</v>
      </c>
      <c r="E700" s="1">
        <v>0</v>
      </c>
      <c r="F700">
        <v>0</v>
      </c>
      <c r="G700">
        <f t="shared" si="40"/>
        <v>0</v>
      </c>
      <c r="H700">
        <f t="shared" si="41"/>
        <v>1.863780557531781</v>
      </c>
      <c r="I700">
        <f t="shared" si="42"/>
        <v>0.86573699456123188</v>
      </c>
      <c r="J700">
        <f t="shared" si="43"/>
        <v>-2.0079546755085498</v>
      </c>
    </row>
    <row r="701" spans="1:10" x14ac:dyDescent="0.35">
      <c r="A701" s="2">
        <v>44530</v>
      </c>
      <c r="B701" s="1">
        <v>23.3</v>
      </c>
      <c r="C701" s="1">
        <v>11.88</v>
      </c>
      <c r="D701" s="1">
        <v>20.5</v>
      </c>
      <c r="E701" s="1">
        <v>0</v>
      </c>
      <c r="F701">
        <v>0.2</v>
      </c>
      <c r="G701">
        <f t="shared" si="40"/>
        <v>0</v>
      </c>
      <c r="H701">
        <f t="shared" si="41"/>
        <v>3.0692626457080623</v>
      </c>
      <c r="I701">
        <f t="shared" si="42"/>
        <v>0.9556069026150914</v>
      </c>
      <c r="J701">
        <f t="shared" si="43"/>
        <v>-3.1146712859336461</v>
      </c>
    </row>
    <row r="702" spans="1:10" x14ac:dyDescent="0.35">
      <c r="A702" s="2">
        <v>44531</v>
      </c>
      <c r="B702" s="1">
        <v>18.7</v>
      </c>
      <c r="C702" s="1">
        <v>2.4</v>
      </c>
      <c r="D702" s="1">
        <v>16.7</v>
      </c>
      <c r="E702" s="1">
        <v>0</v>
      </c>
      <c r="F702">
        <v>59.9</v>
      </c>
      <c r="G702">
        <f t="shared" si="40"/>
        <v>1</v>
      </c>
      <c r="H702">
        <f t="shared" si="41"/>
        <v>6.3163751224638514</v>
      </c>
      <c r="I702">
        <f t="shared" si="42"/>
        <v>0.99819677756441594</v>
      </c>
      <c r="J702">
        <f t="shared" si="43"/>
        <v>-1.8048501982666154E-3</v>
      </c>
    </row>
    <row r="703" spans="1:10" x14ac:dyDescent="0.35">
      <c r="A703" s="2">
        <v>44532</v>
      </c>
      <c r="B703" s="1">
        <v>20.5</v>
      </c>
      <c r="C703" s="1">
        <v>7.17</v>
      </c>
      <c r="D703" s="1">
        <v>15.8</v>
      </c>
      <c r="E703" s="1">
        <v>0</v>
      </c>
      <c r="F703">
        <v>4.8</v>
      </c>
      <c r="G703">
        <f t="shared" si="40"/>
        <v>1</v>
      </c>
      <c r="H703">
        <f t="shared" si="41"/>
        <v>4.1149078312101128</v>
      </c>
      <c r="I703">
        <f t="shared" si="42"/>
        <v>0.98393485751296439</v>
      </c>
      <c r="J703">
        <f t="shared" si="43"/>
        <v>-1.6195585835780929E-2</v>
      </c>
    </row>
    <row r="704" spans="1:10" x14ac:dyDescent="0.35">
      <c r="A704" s="2">
        <v>44533</v>
      </c>
      <c r="B704" s="1">
        <v>20.7</v>
      </c>
      <c r="C704" s="1">
        <v>7.98</v>
      </c>
      <c r="D704" s="1">
        <v>8.4</v>
      </c>
      <c r="E704" s="1">
        <v>0</v>
      </c>
      <c r="F704">
        <v>9.6999999999999993</v>
      </c>
      <c r="G704">
        <f t="shared" si="40"/>
        <v>1</v>
      </c>
      <c r="H704">
        <f t="shared" si="41"/>
        <v>2.3986156323694177</v>
      </c>
      <c r="I704">
        <f t="shared" si="42"/>
        <v>0.91672167761999279</v>
      </c>
      <c r="J704">
        <f t="shared" si="43"/>
        <v>-8.6951366841191702E-2</v>
      </c>
    </row>
    <row r="705" spans="1:10" x14ac:dyDescent="0.35">
      <c r="A705" s="2">
        <v>44534</v>
      </c>
      <c r="B705" s="1">
        <v>21.1</v>
      </c>
      <c r="C705" s="1">
        <v>10.82</v>
      </c>
      <c r="D705" s="1">
        <v>10.7</v>
      </c>
      <c r="E705" s="1">
        <v>0</v>
      </c>
      <c r="F705">
        <v>1.3</v>
      </c>
      <c r="G705">
        <f t="shared" si="40"/>
        <v>1</v>
      </c>
      <c r="H705">
        <f t="shared" si="41"/>
        <v>1.542823353754422</v>
      </c>
      <c r="I705">
        <f t="shared" si="42"/>
        <v>0.82387478300995676</v>
      </c>
      <c r="J705">
        <f t="shared" si="43"/>
        <v>-0.19373672298667297</v>
      </c>
    </row>
    <row r="706" spans="1:10" x14ac:dyDescent="0.35">
      <c r="A706" s="2">
        <v>44535</v>
      </c>
      <c r="B706" s="1">
        <v>20.6</v>
      </c>
      <c r="C706" s="1">
        <v>15.5</v>
      </c>
      <c r="D706" s="1">
        <v>7.2</v>
      </c>
      <c r="E706" s="1">
        <v>0</v>
      </c>
      <c r="F706">
        <v>0</v>
      </c>
      <c r="G706">
        <f t="shared" ref="G706:G769" si="44">IF(F706 &gt; 0.5, 1, 0)</f>
        <v>0</v>
      </c>
      <c r="H706">
        <f t="shared" ref="H706:H769" si="45" xml:space="preserve"> SUM($L$1, B706*$M$1, C706*$N$1, D706*$O$1)</f>
        <v>-1.3217586644227926</v>
      </c>
      <c r="I706">
        <f t="shared" ref="I706:I769" si="46" xml:space="preserve"> 1 / (1 + EXP(-H706))</f>
        <v>0.21052584635376778</v>
      </c>
      <c r="J706">
        <f t="shared" ref="J706:J769" si="47" xml:space="preserve"> G706*LN(MAX(MIN(I706,1-0.0000000001),0.0000000001)) + (1-G706)*LN(MAX(MIN(1-I706,1-0.0000000001),0.0000000001))</f>
        <v>-0.23638818344584642</v>
      </c>
    </row>
    <row r="707" spans="1:10" x14ac:dyDescent="0.35">
      <c r="A707" s="2">
        <v>44536</v>
      </c>
      <c r="B707" s="1">
        <v>21</v>
      </c>
      <c r="C707" s="1">
        <v>15.81</v>
      </c>
      <c r="D707" s="1">
        <v>8.1</v>
      </c>
      <c r="E707" s="1">
        <v>0</v>
      </c>
      <c r="F707">
        <v>0</v>
      </c>
      <c r="G707">
        <f t="shared" si="44"/>
        <v>0</v>
      </c>
      <c r="H707">
        <f t="shared" si="45"/>
        <v>-1.2607273366085729</v>
      </c>
      <c r="I707">
        <f t="shared" si="46"/>
        <v>0.22084871068402911</v>
      </c>
      <c r="J707">
        <f t="shared" si="47"/>
        <v>-0.24955004231941155</v>
      </c>
    </row>
    <row r="708" spans="1:10" x14ac:dyDescent="0.35">
      <c r="A708" s="2">
        <v>44537</v>
      </c>
      <c r="B708" s="1">
        <v>21.1</v>
      </c>
      <c r="C708" s="1">
        <v>16.78</v>
      </c>
      <c r="D708" s="1">
        <v>15.2</v>
      </c>
      <c r="E708" s="1">
        <v>0</v>
      </c>
      <c r="F708">
        <v>0</v>
      </c>
      <c r="G708">
        <f t="shared" si="44"/>
        <v>0</v>
      </c>
      <c r="H708">
        <f t="shared" si="45"/>
        <v>-0.39604340691126705</v>
      </c>
      <c r="I708">
        <f t="shared" si="46"/>
        <v>0.40226332398085857</v>
      </c>
      <c r="J708">
        <f t="shared" si="47"/>
        <v>-0.51460496311523463</v>
      </c>
    </row>
    <row r="709" spans="1:10" x14ac:dyDescent="0.35">
      <c r="A709" s="2">
        <v>44538</v>
      </c>
      <c r="B709" s="1">
        <v>21.4</v>
      </c>
      <c r="C709" s="1">
        <v>16.84</v>
      </c>
      <c r="D709" s="1">
        <v>11</v>
      </c>
      <c r="E709" s="1">
        <v>0</v>
      </c>
      <c r="F709">
        <v>0</v>
      </c>
      <c r="G709">
        <f t="shared" si="44"/>
        <v>0</v>
      </c>
      <c r="H709">
        <f t="shared" si="45"/>
        <v>-1.1662396491796772</v>
      </c>
      <c r="I709">
        <f t="shared" si="46"/>
        <v>0.23753535780003476</v>
      </c>
      <c r="J709">
        <f t="shared" si="47"/>
        <v>-0.27119914246102461</v>
      </c>
    </row>
    <row r="710" spans="1:10" x14ac:dyDescent="0.35">
      <c r="A710" s="2">
        <v>44539</v>
      </c>
      <c r="B710" s="1">
        <v>21.8</v>
      </c>
      <c r="C710" s="1">
        <v>17.09</v>
      </c>
      <c r="D710" s="1">
        <v>12.5</v>
      </c>
      <c r="E710" s="1">
        <v>0</v>
      </c>
      <c r="F710">
        <v>0</v>
      </c>
      <c r="G710">
        <f t="shared" si="44"/>
        <v>0</v>
      </c>
      <c r="H710">
        <f t="shared" si="45"/>
        <v>-0.9670830205629799</v>
      </c>
      <c r="I710">
        <f t="shared" si="46"/>
        <v>0.2754622997219382</v>
      </c>
      <c r="J710">
        <f t="shared" si="47"/>
        <v>-0.32222148230462311</v>
      </c>
    </row>
    <row r="711" spans="1:10" x14ac:dyDescent="0.35">
      <c r="A711" s="2">
        <v>44540</v>
      </c>
      <c r="B711" s="1">
        <v>21.6</v>
      </c>
      <c r="C711" s="1">
        <v>16.61</v>
      </c>
      <c r="D711" s="1">
        <v>13</v>
      </c>
      <c r="E711" s="1">
        <v>0</v>
      </c>
      <c r="F711">
        <v>0</v>
      </c>
      <c r="G711">
        <f t="shared" si="44"/>
        <v>0</v>
      </c>
      <c r="H711">
        <f t="shared" si="45"/>
        <v>-0.67215996410110534</v>
      </c>
      <c r="I711">
        <f t="shared" si="46"/>
        <v>0.33801335754631023</v>
      </c>
      <c r="J711">
        <f t="shared" si="47"/>
        <v>-0.41250990081110078</v>
      </c>
    </row>
    <row r="712" spans="1:10" x14ac:dyDescent="0.35">
      <c r="A712" s="2">
        <v>44541</v>
      </c>
      <c r="B712" s="1">
        <v>21.3</v>
      </c>
      <c r="C712" s="1">
        <v>16.34</v>
      </c>
      <c r="D712" s="1">
        <v>15.3</v>
      </c>
      <c r="E712" s="1">
        <v>0</v>
      </c>
      <c r="F712">
        <v>0</v>
      </c>
      <c r="G712">
        <f t="shared" si="44"/>
        <v>0</v>
      </c>
      <c r="H712">
        <f t="shared" si="45"/>
        <v>-0.15372515565202383</v>
      </c>
      <c r="I712">
        <f t="shared" si="46"/>
        <v>0.46164421483783413</v>
      </c>
      <c r="J712">
        <f t="shared" si="47"/>
        <v>-0.61923562667957865</v>
      </c>
    </row>
    <row r="713" spans="1:10" x14ac:dyDescent="0.35">
      <c r="A713" s="2">
        <v>44542</v>
      </c>
      <c r="B713" s="1">
        <v>21.2</v>
      </c>
      <c r="C713" s="1">
        <v>15.9</v>
      </c>
      <c r="D713" s="1">
        <v>12.8</v>
      </c>
      <c r="E713" s="1">
        <v>0</v>
      </c>
      <c r="F713">
        <v>0</v>
      </c>
      <c r="G713">
        <f t="shared" si="44"/>
        <v>0</v>
      </c>
      <c r="H713">
        <f t="shared" si="45"/>
        <v>-0.41889594220024762</v>
      </c>
      <c r="I713">
        <f t="shared" si="46"/>
        <v>0.396780971630672</v>
      </c>
      <c r="J713">
        <f t="shared" si="47"/>
        <v>-0.5054749170808267</v>
      </c>
    </row>
    <row r="714" spans="1:10" x14ac:dyDescent="0.35">
      <c r="A714" s="2">
        <v>44543</v>
      </c>
      <c r="B714" s="1">
        <v>20.9</v>
      </c>
      <c r="C714" s="1">
        <v>17.12</v>
      </c>
      <c r="D714" s="1">
        <v>7.4</v>
      </c>
      <c r="E714" s="1">
        <v>0</v>
      </c>
      <c r="F714">
        <v>0</v>
      </c>
      <c r="G714">
        <f t="shared" si="44"/>
        <v>0</v>
      </c>
      <c r="H714">
        <f t="shared" si="45"/>
        <v>-2.0072127944156097</v>
      </c>
      <c r="I714">
        <f t="shared" si="46"/>
        <v>0.11844770244422385</v>
      </c>
      <c r="J714">
        <f t="shared" si="47"/>
        <v>-0.12607095099051382</v>
      </c>
    </row>
    <row r="715" spans="1:10" x14ac:dyDescent="0.35">
      <c r="A715" s="2">
        <v>44544</v>
      </c>
      <c r="B715" s="1">
        <v>21.4</v>
      </c>
      <c r="C715" s="1">
        <v>16.89</v>
      </c>
      <c r="D715" s="1">
        <v>8.5</v>
      </c>
      <c r="E715" s="1">
        <v>0</v>
      </c>
      <c r="F715">
        <v>0</v>
      </c>
      <c r="G715">
        <f t="shared" si="44"/>
        <v>0</v>
      </c>
      <c r="H715">
        <f t="shared" si="45"/>
        <v>-1.6489440598290739</v>
      </c>
      <c r="I715">
        <f t="shared" si="46"/>
        <v>0.16125171398117827</v>
      </c>
      <c r="J715">
        <f t="shared" si="47"/>
        <v>-0.17584463419303176</v>
      </c>
    </row>
    <row r="716" spans="1:10" x14ac:dyDescent="0.35">
      <c r="A716" s="2">
        <v>44545</v>
      </c>
      <c r="B716" s="1">
        <v>21.6</v>
      </c>
      <c r="C716" s="1">
        <v>14.4</v>
      </c>
      <c r="D716" s="1">
        <v>10.7</v>
      </c>
      <c r="E716" s="1">
        <v>0</v>
      </c>
      <c r="F716">
        <v>0.2</v>
      </c>
      <c r="G716">
        <f t="shared" si="44"/>
        <v>0</v>
      </c>
      <c r="H716">
        <f t="shared" si="45"/>
        <v>-6.9264636307333927E-2</v>
      </c>
      <c r="I716">
        <f t="shared" si="46"/>
        <v>0.48269076058915544</v>
      </c>
      <c r="J716">
        <f t="shared" si="47"/>
        <v>-0.65911444129543262</v>
      </c>
    </row>
    <row r="717" spans="1:10" x14ac:dyDescent="0.35">
      <c r="A717" s="2">
        <v>44546</v>
      </c>
      <c r="B717" s="1">
        <v>21.8</v>
      </c>
      <c r="C717" s="1">
        <v>14.56</v>
      </c>
      <c r="D717" s="1">
        <v>9.1999999999999993</v>
      </c>
      <c r="E717" s="1">
        <v>0</v>
      </c>
      <c r="F717">
        <v>0.1</v>
      </c>
      <c r="G717">
        <f t="shared" si="44"/>
        <v>0</v>
      </c>
      <c r="H717">
        <f t="shared" si="45"/>
        <v>-0.39947940778206292</v>
      </c>
      <c r="I717">
        <f t="shared" si="46"/>
        <v>0.40143742418556616</v>
      </c>
      <c r="J717">
        <f t="shared" si="47"/>
        <v>-0.51322420503945898</v>
      </c>
    </row>
    <row r="718" spans="1:10" x14ac:dyDescent="0.35">
      <c r="A718" s="2">
        <v>44547</v>
      </c>
      <c r="B718" s="1">
        <v>21.2</v>
      </c>
      <c r="C718" s="1">
        <v>17.399999999999999</v>
      </c>
      <c r="D718" s="1">
        <v>9.1</v>
      </c>
      <c r="E718" s="1">
        <v>0</v>
      </c>
      <c r="F718">
        <v>0</v>
      </c>
      <c r="G718">
        <f t="shared" si="44"/>
        <v>0</v>
      </c>
      <c r="H718">
        <f t="shared" si="45"/>
        <v>-1.7950885000380714</v>
      </c>
      <c r="I718">
        <f t="shared" si="46"/>
        <v>0.14244999088653737</v>
      </c>
      <c r="J718">
        <f t="shared" si="47"/>
        <v>-0.15367578197672196</v>
      </c>
    </row>
    <row r="719" spans="1:10" x14ac:dyDescent="0.35">
      <c r="A719" s="2">
        <v>44548</v>
      </c>
      <c r="B719" s="1">
        <v>19.899999999999999</v>
      </c>
      <c r="C719" s="1">
        <v>17.75</v>
      </c>
      <c r="D719" s="1">
        <v>9.6999999999999993</v>
      </c>
      <c r="E719" s="1">
        <v>0</v>
      </c>
      <c r="F719">
        <v>0</v>
      </c>
      <c r="G719">
        <f t="shared" si="44"/>
        <v>0</v>
      </c>
      <c r="H719">
        <f t="shared" si="45"/>
        <v>-1.9755453032556343</v>
      </c>
      <c r="I719">
        <f t="shared" si="46"/>
        <v>0.12179451277108155</v>
      </c>
      <c r="J719">
        <f t="shared" si="47"/>
        <v>-0.1298746726060849</v>
      </c>
    </row>
    <row r="720" spans="1:10" x14ac:dyDescent="0.35">
      <c r="A720" s="2">
        <v>44549</v>
      </c>
      <c r="B720" s="1">
        <v>19.399999999999999</v>
      </c>
      <c r="C720" s="1">
        <v>17.760000000000002</v>
      </c>
      <c r="D720" s="1">
        <v>15</v>
      </c>
      <c r="E720" s="1">
        <v>0</v>
      </c>
      <c r="F720">
        <v>0</v>
      </c>
      <c r="G720">
        <f t="shared" si="44"/>
        <v>0</v>
      </c>
      <c r="H720">
        <f t="shared" si="45"/>
        <v>-1.055394615607022</v>
      </c>
      <c r="I720">
        <f t="shared" si="46"/>
        <v>0.25819053284723964</v>
      </c>
      <c r="J720">
        <f t="shared" si="47"/>
        <v>-0.29866285160209943</v>
      </c>
    </row>
    <row r="721" spans="1:10" x14ac:dyDescent="0.35">
      <c r="A721" s="2">
        <v>44550</v>
      </c>
      <c r="B721" s="1">
        <v>19.600000000000001</v>
      </c>
      <c r="C721" s="1">
        <v>17.71</v>
      </c>
      <c r="D721" s="1">
        <v>10.5</v>
      </c>
      <c r="E721" s="1">
        <v>0</v>
      </c>
      <c r="F721">
        <v>0</v>
      </c>
      <c r="G721">
        <f t="shared" si="44"/>
        <v>0</v>
      </c>
      <c r="H721">
        <f t="shared" si="45"/>
        <v>-1.8395508172237807</v>
      </c>
      <c r="I721">
        <f t="shared" si="46"/>
        <v>0.13710442529129502</v>
      </c>
      <c r="J721">
        <f t="shared" si="47"/>
        <v>-0.1474615978751557</v>
      </c>
    </row>
    <row r="722" spans="1:10" x14ac:dyDescent="0.35">
      <c r="A722" s="2">
        <v>44551</v>
      </c>
      <c r="B722" s="1">
        <v>20</v>
      </c>
      <c r="C722" s="1">
        <v>17.75</v>
      </c>
      <c r="D722" s="1">
        <v>9.4</v>
      </c>
      <c r="E722" s="1">
        <v>0</v>
      </c>
      <c r="F722">
        <v>0</v>
      </c>
      <c r="G722">
        <f t="shared" si="44"/>
        <v>0</v>
      </c>
      <c r="H722">
        <f t="shared" si="45"/>
        <v>-2.0208156200863128</v>
      </c>
      <c r="I722">
        <f t="shared" si="46"/>
        <v>0.11703468035288157</v>
      </c>
      <c r="J722">
        <f t="shared" si="47"/>
        <v>-0.12446935474731088</v>
      </c>
    </row>
    <row r="723" spans="1:10" x14ac:dyDescent="0.35">
      <c r="A723" s="2">
        <v>44552</v>
      </c>
      <c r="B723" s="1">
        <v>20.3</v>
      </c>
      <c r="C723" s="1">
        <v>17.77</v>
      </c>
      <c r="D723" s="1">
        <v>11.1</v>
      </c>
      <c r="E723" s="1">
        <v>0</v>
      </c>
      <c r="F723">
        <v>0</v>
      </c>
      <c r="G723">
        <f t="shared" si="44"/>
        <v>0</v>
      </c>
      <c r="H723">
        <f t="shared" si="45"/>
        <v>-1.6880283468729065</v>
      </c>
      <c r="I723">
        <f t="shared" si="46"/>
        <v>0.15603530770388715</v>
      </c>
      <c r="J723">
        <f t="shared" si="47"/>
        <v>-0.16964461903361477</v>
      </c>
    </row>
    <row r="724" spans="1:10" x14ac:dyDescent="0.35">
      <c r="A724" s="2">
        <v>44553</v>
      </c>
      <c r="B724" s="1">
        <v>21.1</v>
      </c>
      <c r="C724" s="1">
        <v>17.649999999999999</v>
      </c>
      <c r="D724" s="1">
        <v>9</v>
      </c>
      <c r="E724" s="1">
        <v>0</v>
      </c>
      <c r="F724">
        <v>0</v>
      </c>
      <c r="G724">
        <f t="shared" si="44"/>
        <v>0</v>
      </c>
      <c r="H724">
        <f t="shared" si="45"/>
        <v>-1.9393602769046805</v>
      </c>
      <c r="I724">
        <f t="shared" si="46"/>
        <v>0.12571815362945021</v>
      </c>
      <c r="J724">
        <f t="shared" si="47"/>
        <v>-0.13435247662683741</v>
      </c>
    </row>
    <row r="725" spans="1:10" x14ac:dyDescent="0.35">
      <c r="A725" s="2">
        <v>44554</v>
      </c>
      <c r="B725" s="1">
        <v>20.8</v>
      </c>
      <c r="C725" s="1">
        <v>17.73</v>
      </c>
      <c r="D725" s="1">
        <v>14</v>
      </c>
      <c r="E725" s="1">
        <v>0</v>
      </c>
      <c r="F725">
        <v>0</v>
      </c>
      <c r="G725">
        <f t="shared" si="44"/>
        <v>0</v>
      </c>
      <c r="H725">
        <f t="shared" si="45"/>
        <v>-1.0870964105299827</v>
      </c>
      <c r="I725">
        <f t="shared" si="46"/>
        <v>0.25216543744852327</v>
      </c>
      <c r="J725">
        <f t="shared" si="47"/>
        <v>-0.29057349852955106</v>
      </c>
    </row>
    <row r="726" spans="1:10" x14ac:dyDescent="0.35">
      <c r="A726" s="2">
        <v>44555</v>
      </c>
      <c r="B726" s="1">
        <v>20.6</v>
      </c>
      <c r="C726" s="1">
        <v>17.579999999999998</v>
      </c>
      <c r="D726" s="1">
        <v>9.4</v>
      </c>
      <c r="E726" s="1">
        <v>0</v>
      </c>
      <c r="F726">
        <v>0</v>
      </c>
      <c r="G726">
        <f t="shared" si="44"/>
        <v>0</v>
      </c>
      <c r="H726">
        <f t="shared" si="45"/>
        <v>-1.8827025024643307</v>
      </c>
      <c r="I726">
        <f t="shared" si="46"/>
        <v>0.13207876681311984</v>
      </c>
      <c r="J726">
        <f t="shared" si="47"/>
        <v>-0.14165431361578482</v>
      </c>
    </row>
    <row r="727" spans="1:10" x14ac:dyDescent="0.35">
      <c r="A727" s="2">
        <v>44556</v>
      </c>
      <c r="B727" s="1">
        <v>21.2</v>
      </c>
      <c r="C727" s="1">
        <v>17.11</v>
      </c>
      <c r="D727" s="1">
        <v>9</v>
      </c>
      <c r="E727" s="1">
        <v>0</v>
      </c>
      <c r="F727">
        <v>0</v>
      </c>
      <c r="G727">
        <f t="shared" si="44"/>
        <v>0</v>
      </c>
      <c r="H727">
        <f t="shared" si="45"/>
        <v>-1.6788828694637667</v>
      </c>
      <c r="I727">
        <f t="shared" si="46"/>
        <v>0.15724345205399254</v>
      </c>
      <c r="J727">
        <f t="shared" si="47"/>
        <v>-0.1710771551609723</v>
      </c>
    </row>
    <row r="728" spans="1:10" x14ac:dyDescent="0.35">
      <c r="A728" s="2">
        <v>44557</v>
      </c>
      <c r="B728" s="1">
        <v>21.2</v>
      </c>
      <c r="C728" s="1">
        <v>16.95</v>
      </c>
      <c r="D728" s="1">
        <v>9.4</v>
      </c>
      <c r="E728" s="1">
        <v>0</v>
      </c>
      <c r="F728">
        <v>0</v>
      </c>
      <c r="G728">
        <f t="shared" si="44"/>
        <v>0</v>
      </c>
      <c r="H728">
        <f t="shared" si="45"/>
        <v>-1.5311087299788948</v>
      </c>
      <c r="I728">
        <f t="shared" si="46"/>
        <v>0.17783152327074461</v>
      </c>
      <c r="J728">
        <f t="shared" si="47"/>
        <v>-0.19580994540264932</v>
      </c>
    </row>
    <row r="729" spans="1:10" x14ac:dyDescent="0.35">
      <c r="A729" s="2">
        <v>44558</v>
      </c>
      <c r="B729" s="1">
        <v>21</v>
      </c>
      <c r="C729" s="1">
        <v>16.170000000000002</v>
      </c>
      <c r="D729" s="1">
        <v>14.7</v>
      </c>
      <c r="E729" s="1">
        <v>0</v>
      </c>
      <c r="F729">
        <v>0</v>
      </c>
      <c r="G729">
        <f t="shared" si="44"/>
        <v>0</v>
      </c>
      <c r="H729">
        <f t="shared" si="45"/>
        <v>-0.21471917552203879</v>
      </c>
      <c r="I729">
        <f t="shared" si="46"/>
        <v>0.44652549890186077</v>
      </c>
      <c r="J729">
        <f t="shared" si="47"/>
        <v>-0.59153959637134357</v>
      </c>
    </row>
    <row r="730" spans="1:10" x14ac:dyDescent="0.35">
      <c r="A730" s="2">
        <v>44559</v>
      </c>
      <c r="B730" s="1">
        <v>19.7</v>
      </c>
      <c r="C730" s="1">
        <v>17.850000000000001</v>
      </c>
      <c r="D730" s="1">
        <v>8.4</v>
      </c>
      <c r="E730" s="1">
        <v>0</v>
      </c>
      <c r="F730">
        <v>0</v>
      </c>
      <c r="G730">
        <f t="shared" si="44"/>
        <v>0</v>
      </c>
      <c r="H730">
        <f t="shared" si="45"/>
        <v>-2.280633501256371</v>
      </c>
      <c r="I730">
        <f t="shared" si="46"/>
        <v>9.2739637203194336E-2</v>
      </c>
      <c r="J730">
        <f t="shared" si="47"/>
        <v>-9.7325810747735941E-2</v>
      </c>
    </row>
    <row r="731" spans="1:10" x14ac:dyDescent="0.35">
      <c r="A731" s="2">
        <v>44560</v>
      </c>
      <c r="B731" s="1">
        <v>20.399999999999999</v>
      </c>
      <c r="C731" s="1">
        <v>13.5</v>
      </c>
      <c r="D731" s="1">
        <v>17.3</v>
      </c>
      <c r="E731" s="1">
        <v>0</v>
      </c>
      <c r="F731">
        <v>0</v>
      </c>
      <c r="G731">
        <f t="shared" si="44"/>
        <v>0</v>
      </c>
      <c r="H731">
        <f t="shared" si="45"/>
        <v>1.4430586977559625</v>
      </c>
      <c r="I731">
        <f t="shared" si="46"/>
        <v>0.8089278614780876</v>
      </c>
      <c r="J731">
        <f t="shared" si="47"/>
        <v>-1.6551042336454913</v>
      </c>
    </row>
    <row r="732" spans="1:10" x14ac:dyDescent="0.35">
      <c r="A732" s="2">
        <v>44561</v>
      </c>
      <c r="B732" s="1">
        <v>20.9</v>
      </c>
      <c r="C732" s="1">
        <v>16.329999999999998</v>
      </c>
      <c r="D732" s="1">
        <v>17.399999999999999</v>
      </c>
      <c r="E732" s="1">
        <v>0</v>
      </c>
      <c r="F732">
        <v>0</v>
      </c>
      <c r="G732">
        <f t="shared" si="44"/>
        <v>0</v>
      </c>
      <c r="H732">
        <f t="shared" si="45"/>
        <v>0.19741699246336886</v>
      </c>
      <c r="I732">
        <f t="shared" si="46"/>
        <v>0.5491945781881884</v>
      </c>
      <c r="J732">
        <f t="shared" si="47"/>
        <v>-0.79671946979964015</v>
      </c>
    </row>
    <row r="733" spans="1:10" x14ac:dyDescent="0.35">
      <c r="A733" s="2">
        <v>44562</v>
      </c>
      <c r="B733" s="1">
        <v>21.6</v>
      </c>
      <c r="C733" s="1">
        <v>16.82</v>
      </c>
      <c r="D733" s="1">
        <v>11.5</v>
      </c>
      <c r="E733" s="1">
        <v>0</v>
      </c>
      <c r="F733">
        <v>0</v>
      </c>
      <c r="G733">
        <f t="shared" si="44"/>
        <v>0</v>
      </c>
      <c r="H733">
        <f t="shared" si="45"/>
        <v>-1.0453185189155754</v>
      </c>
      <c r="I733">
        <f t="shared" si="46"/>
        <v>0.26012508648796873</v>
      </c>
      <c r="J733">
        <f t="shared" si="47"/>
        <v>-0.30127414286663401</v>
      </c>
    </row>
    <row r="734" spans="1:10" x14ac:dyDescent="0.35">
      <c r="A734" s="2">
        <v>44563</v>
      </c>
      <c r="B734" s="1">
        <v>22</v>
      </c>
      <c r="C734" s="1">
        <v>15.58</v>
      </c>
      <c r="D734" s="1">
        <v>13</v>
      </c>
      <c r="E734" s="1">
        <v>0</v>
      </c>
      <c r="F734">
        <v>0.4</v>
      </c>
      <c r="G734">
        <f t="shared" si="44"/>
        <v>0</v>
      </c>
      <c r="H734">
        <f t="shared" si="45"/>
        <v>-0.15467020389333186</v>
      </c>
      <c r="I734">
        <f t="shared" si="46"/>
        <v>0.46140935163140689</v>
      </c>
      <c r="J734">
        <f t="shared" si="47"/>
        <v>-0.61879946160611132</v>
      </c>
    </row>
    <row r="735" spans="1:10" x14ac:dyDescent="0.35">
      <c r="A735" s="2">
        <v>44564</v>
      </c>
      <c r="B735" s="1">
        <v>22.1</v>
      </c>
      <c r="C735" s="1">
        <v>16.37</v>
      </c>
      <c r="D735" s="1">
        <v>11.2</v>
      </c>
      <c r="E735" s="1">
        <v>0</v>
      </c>
      <c r="F735">
        <v>0</v>
      </c>
      <c r="G735">
        <f t="shared" si="44"/>
        <v>0</v>
      </c>
      <c r="H735">
        <f t="shared" si="45"/>
        <v>-0.84227033601849133</v>
      </c>
      <c r="I735">
        <f t="shared" si="46"/>
        <v>0.30105684054969539</v>
      </c>
      <c r="J735">
        <f t="shared" si="47"/>
        <v>-0.35818585700708333</v>
      </c>
    </row>
    <row r="736" spans="1:10" x14ac:dyDescent="0.35">
      <c r="A736" s="2">
        <v>44565</v>
      </c>
      <c r="B736" s="1">
        <v>21.8</v>
      </c>
      <c r="C736" s="1">
        <v>17.61</v>
      </c>
      <c r="D736" s="1">
        <v>10.9</v>
      </c>
      <c r="E736" s="1">
        <v>0</v>
      </c>
      <c r="F736">
        <v>0</v>
      </c>
      <c r="G736">
        <f t="shared" si="44"/>
        <v>0</v>
      </c>
      <c r="H736">
        <f t="shared" si="45"/>
        <v>-1.5024889728859128</v>
      </c>
      <c r="I736">
        <f t="shared" si="46"/>
        <v>0.18205459571688448</v>
      </c>
      <c r="J736">
        <f t="shared" si="47"/>
        <v>-0.20095968753697502</v>
      </c>
    </row>
    <row r="737" spans="1:10" x14ac:dyDescent="0.35">
      <c r="A737" s="2">
        <v>44566</v>
      </c>
      <c r="B737" s="1">
        <v>21.3</v>
      </c>
      <c r="C737" s="1">
        <v>17.68</v>
      </c>
      <c r="D737" s="1">
        <v>8.6999999999999993</v>
      </c>
      <c r="E737" s="1">
        <v>0</v>
      </c>
      <c r="F737">
        <v>0</v>
      </c>
      <c r="G737">
        <f t="shared" si="44"/>
        <v>0</v>
      </c>
      <c r="H737">
        <f t="shared" si="45"/>
        <v>-1.9886835629730757</v>
      </c>
      <c r="I737">
        <f t="shared" si="46"/>
        <v>0.12039620475800991</v>
      </c>
      <c r="J737">
        <f t="shared" si="47"/>
        <v>-0.12828370557460694</v>
      </c>
    </row>
    <row r="738" spans="1:10" x14ac:dyDescent="0.35">
      <c r="A738" s="2">
        <v>44567</v>
      </c>
      <c r="B738" s="1">
        <v>21.1</v>
      </c>
      <c r="C738" s="1">
        <v>16.25</v>
      </c>
      <c r="D738" s="1">
        <v>9.4</v>
      </c>
      <c r="E738" s="1">
        <v>0</v>
      </c>
      <c r="F738">
        <v>0</v>
      </c>
      <c r="G738">
        <f t="shared" si="44"/>
        <v>0</v>
      </c>
      <c r="H738">
        <f t="shared" si="45"/>
        <v>-1.2161165460487506</v>
      </c>
      <c r="I738">
        <f t="shared" si="46"/>
        <v>0.22862058829711918</v>
      </c>
      <c r="J738">
        <f t="shared" si="47"/>
        <v>-0.25957492308598468</v>
      </c>
    </row>
    <row r="739" spans="1:10" x14ac:dyDescent="0.35">
      <c r="A739" s="2">
        <v>44568</v>
      </c>
      <c r="B739" s="1">
        <v>20.8</v>
      </c>
      <c r="C739" s="1">
        <v>15.84</v>
      </c>
      <c r="D739" s="1">
        <v>18.8</v>
      </c>
      <c r="E739" s="1">
        <v>0</v>
      </c>
      <c r="F739">
        <v>0</v>
      </c>
      <c r="G739">
        <f t="shared" si="44"/>
        <v>0</v>
      </c>
      <c r="H739">
        <f t="shared" si="45"/>
        <v>0.67227061188434245</v>
      </c>
      <c r="I739">
        <f t="shared" si="46"/>
        <v>0.66201140059414565</v>
      </c>
      <c r="J739">
        <f t="shared" si="47"/>
        <v>-1.0847431136364512</v>
      </c>
    </row>
    <row r="740" spans="1:10" x14ac:dyDescent="0.35">
      <c r="A740" s="2">
        <v>44569</v>
      </c>
      <c r="B740" s="1">
        <v>20.3</v>
      </c>
      <c r="C740" s="1">
        <v>14.11</v>
      </c>
      <c r="D740" s="1">
        <v>15.9</v>
      </c>
      <c r="E740" s="1">
        <v>0</v>
      </c>
      <c r="F740">
        <v>0</v>
      </c>
      <c r="G740">
        <f t="shared" si="44"/>
        <v>0</v>
      </c>
      <c r="H740">
        <f t="shared" si="45"/>
        <v>0.89277510838559104</v>
      </c>
      <c r="I740">
        <f t="shared" si="46"/>
        <v>0.70946252536280752</v>
      </c>
      <c r="J740">
        <f t="shared" si="47"/>
        <v>-1.2360227105377533</v>
      </c>
    </row>
    <row r="741" spans="1:10" x14ac:dyDescent="0.35">
      <c r="A741" s="2">
        <v>44570</v>
      </c>
      <c r="B741" s="1">
        <v>19.399999999999999</v>
      </c>
      <c r="C741" s="1">
        <v>14.99</v>
      </c>
      <c r="D741" s="1">
        <v>14.6</v>
      </c>
      <c r="E741" s="1">
        <v>0</v>
      </c>
      <c r="F741">
        <v>2.6</v>
      </c>
      <c r="G741">
        <f t="shared" si="44"/>
        <v>1</v>
      </c>
      <c r="H741">
        <f t="shared" si="45"/>
        <v>0.15661019871230186</v>
      </c>
      <c r="I741">
        <f t="shared" si="46"/>
        <v>0.53907272171712506</v>
      </c>
      <c r="J741">
        <f t="shared" si="47"/>
        <v>-0.61790479747616356</v>
      </c>
    </row>
    <row r="742" spans="1:10" x14ac:dyDescent="0.35">
      <c r="A742" s="2">
        <v>44571</v>
      </c>
      <c r="B742" s="1">
        <v>18.5</v>
      </c>
      <c r="C742" s="1">
        <v>17.739999999999998</v>
      </c>
      <c r="D742" s="1">
        <v>13.5</v>
      </c>
      <c r="E742" s="1">
        <v>0</v>
      </c>
      <c r="F742">
        <v>0</v>
      </c>
      <c r="G742">
        <f t="shared" si="44"/>
        <v>0</v>
      </c>
      <c r="H742">
        <f t="shared" si="45"/>
        <v>-1.4106399824875542</v>
      </c>
      <c r="I742">
        <f t="shared" si="46"/>
        <v>0.19613313395025439</v>
      </c>
      <c r="J742">
        <f t="shared" si="47"/>
        <v>-0.21832161300499009</v>
      </c>
    </row>
    <row r="743" spans="1:10" x14ac:dyDescent="0.35">
      <c r="A743" s="2">
        <v>44572</v>
      </c>
      <c r="B743" s="1">
        <v>17.8</v>
      </c>
      <c r="C743" s="1">
        <v>18.37</v>
      </c>
      <c r="D743" s="1">
        <v>13.3</v>
      </c>
      <c r="E743" s="1">
        <v>0</v>
      </c>
      <c r="F743">
        <v>0</v>
      </c>
      <c r="G743">
        <f t="shared" si="44"/>
        <v>0</v>
      </c>
      <c r="H743">
        <f t="shared" si="45"/>
        <v>-1.8088634364708138</v>
      </c>
      <c r="I743">
        <f t="shared" si="46"/>
        <v>0.14077554582768892</v>
      </c>
      <c r="J743">
        <f t="shared" si="47"/>
        <v>-0.15172509407260695</v>
      </c>
    </row>
    <row r="744" spans="1:10" x14ac:dyDescent="0.35">
      <c r="A744" s="2">
        <v>44573</v>
      </c>
      <c r="B744" s="1">
        <v>18</v>
      </c>
      <c r="C744" s="1">
        <v>14.5</v>
      </c>
      <c r="D744" s="1">
        <v>11.6</v>
      </c>
      <c r="E744" s="1">
        <v>0</v>
      </c>
      <c r="F744">
        <v>0</v>
      </c>
      <c r="G744">
        <f t="shared" si="44"/>
        <v>0</v>
      </c>
      <c r="H744">
        <f t="shared" si="45"/>
        <v>-0.30556203532100135</v>
      </c>
      <c r="I744">
        <f t="shared" si="46"/>
        <v>0.42419836367406777</v>
      </c>
      <c r="J744">
        <f t="shared" si="47"/>
        <v>-0.55199205897772063</v>
      </c>
    </row>
    <row r="745" spans="1:10" x14ac:dyDescent="0.35">
      <c r="A745" s="2">
        <v>44574</v>
      </c>
      <c r="B745" s="1">
        <v>18</v>
      </c>
      <c r="C745" s="1">
        <v>13.8</v>
      </c>
      <c r="D745" s="1">
        <v>12.3</v>
      </c>
      <c r="E745" s="1">
        <v>0</v>
      </c>
      <c r="F745">
        <v>0.1</v>
      </c>
      <c r="G745">
        <f t="shared" si="44"/>
        <v>0</v>
      </c>
      <c r="H745">
        <f t="shared" si="45"/>
        <v>0.14795982843546307</v>
      </c>
      <c r="I745">
        <f t="shared" si="46"/>
        <v>0.53692262216204933</v>
      </c>
      <c r="J745">
        <f t="shared" si="47"/>
        <v>-0.76986111609920316</v>
      </c>
    </row>
    <row r="746" spans="1:10" x14ac:dyDescent="0.35">
      <c r="A746" s="2">
        <v>44575</v>
      </c>
      <c r="B746" s="1">
        <v>18.7</v>
      </c>
      <c r="C746" s="1">
        <v>15.91</v>
      </c>
      <c r="D746" s="1">
        <v>8</v>
      </c>
      <c r="E746" s="1">
        <v>0</v>
      </c>
      <c r="F746">
        <v>0</v>
      </c>
      <c r="G746">
        <f t="shared" si="44"/>
        <v>0</v>
      </c>
      <c r="H746">
        <f t="shared" si="45"/>
        <v>-1.5525188641157601</v>
      </c>
      <c r="I746">
        <f t="shared" si="46"/>
        <v>0.17472276362174646</v>
      </c>
      <c r="J746">
        <f t="shared" si="47"/>
        <v>-0.19203590500277395</v>
      </c>
    </row>
    <row r="747" spans="1:10" x14ac:dyDescent="0.35">
      <c r="A747" s="2">
        <v>44576</v>
      </c>
      <c r="B747" s="1">
        <v>19.8</v>
      </c>
      <c r="C747" s="1">
        <v>17.47</v>
      </c>
      <c r="D747" s="1">
        <v>13.5</v>
      </c>
      <c r="E747" s="1">
        <v>0</v>
      </c>
      <c r="F747">
        <v>0</v>
      </c>
      <c r="G747">
        <f t="shared" si="44"/>
        <v>0</v>
      </c>
      <c r="H747">
        <f t="shared" si="45"/>
        <v>-1.1570302516868303</v>
      </c>
      <c r="I747">
        <f t="shared" si="46"/>
        <v>0.2392073226264437</v>
      </c>
      <c r="J747">
        <f t="shared" si="47"/>
        <v>-0.2733943927005934</v>
      </c>
    </row>
    <row r="748" spans="1:10" x14ac:dyDescent="0.35">
      <c r="A748" s="2">
        <v>44577</v>
      </c>
      <c r="B748" s="1">
        <v>20.5</v>
      </c>
      <c r="C748" s="1">
        <v>16.48</v>
      </c>
      <c r="D748" s="1">
        <v>15.9</v>
      </c>
      <c r="E748" s="1">
        <v>0</v>
      </c>
      <c r="F748">
        <v>0</v>
      </c>
      <c r="G748">
        <f t="shared" si="44"/>
        <v>0</v>
      </c>
      <c r="H748">
        <f t="shared" si="45"/>
        <v>-0.18737498820850851</v>
      </c>
      <c r="I748">
        <f t="shared" si="46"/>
        <v>0.45329282806161508</v>
      </c>
      <c r="J748">
        <f t="shared" si="47"/>
        <v>-0.60384195456766154</v>
      </c>
    </row>
    <row r="749" spans="1:10" x14ac:dyDescent="0.35">
      <c r="A749" s="2">
        <v>44578</v>
      </c>
      <c r="B749" s="1">
        <v>21.3</v>
      </c>
      <c r="C749" s="1">
        <v>16.46</v>
      </c>
      <c r="D749" s="1">
        <v>15</v>
      </c>
      <c r="E749" s="1">
        <v>0</v>
      </c>
      <c r="F749">
        <v>0.2</v>
      </c>
      <c r="G749">
        <f t="shared" si="44"/>
        <v>0</v>
      </c>
      <c r="H749">
        <f t="shared" si="45"/>
        <v>-0.26455576026567851</v>
      </c>
      <c r="I749">
        <f t="shared" si="46"/>
        <v>0.43424413302940851</v>
      </c>
      <c r="J749">
        <f t="shared" si="47"/>
        <v>-0.56959262426933732</v>
      </c>
    </row>
    <row r="750" spans="1:10" x14ac:dyDescent="0.35">
      <c r="A750" s="2">
        <v>44579</v>
      </c>
      <c r="B750" s="1">
        <v>21.8</v>
      </c>
      <c r="C750" s="1">
        <v>18.579999999999998</v>
      </c>
      <c r="D750" s="1">
        <v>7.2</v>
      </c>
      <c r="E750" s="1">
        <v>0</v>
      </c>
      <c r="F750">
        <v>0</v>
      </c>
      <c r="G750">
        <f t="shared" si="44"/>
        <v>0</v>
      </c>
      <c r="H750">
        <f t="shared" si="45"/>
        <v>-2.6327146892506228</v>
      </c>
      <c r="I750">
        <f t="shared" si="46"/>
        <v>6.7062406199423108E-2</v>
      </c>
      <c r="J750">
        <f t="shared" si="47"/>
        <v>-6.9416968045424507E-2</v>
      </c>
    </row>
    <row r="751" spans="1:10" x14ac:dyDescent="0.35">
      <c r="A751" s="2">
        <v>44580</v>
      </c>
      <c r="B751" s="1">
        <v>21.1</v>
      </c>
      <c r="C751" s="1">
        <v>18.940000000000001</v>
      </c>
      <c r="D751" s="1">
        <v>8.6</v>
      </c>
      <c r="E751" s="1">
        <v>0</v>
      </c>
      <c r="F751">
        <v>0</v>
      </c>
      <c r="G751">
        <f t="shared" si="44"/>
        <v>0</v>
      </c>
      <c r="H751">
        <f t="shared" si="45"/>
        <v>-2.6115542859454393</v>
      </c>
      <c r="I751">
        <f t="shared" si="46"/>
        <v>6.839849793757477E-2</v>
      </c>
      <c r="J751">
        <f t="shared" si="47"/>
        <v>-7.085012862629389E-2</v>
      </c>
    </row>
    <row r="752" spans="1:10" x14ac:dyDescent="0.35">
      <c r="A752" s="2">
        <v>44581</v>
      </c>
      <c r="B752" s="1">
        <v>21.4</v>
      </c>
      <c r="C752" s="1">
        <v>19.149999999999999</v>
      </c>
      <c r="D752" s="1">
        <v>14.8</v>
      </c>
      <c r="E752" s="1">
        <v>0</v>
      </c>
      <c r="F752">
        <v>0</v>
      </c>
      <c r="G752">
        <f t="shared" si="44"/>
        <v>0</v>
      </c>
      <c r="H752">
        <f t="shared" si="45"/>
        <v>-1.5398438200017432</v>
      </c>
      <c r="I752">
        <f t="shared" si="46"/>
        <v>0.17655797990171365</v>
      </c>
      <c r="J752">
        <f t="shared" si="47"/>
        <v>-0.19426213852399959</v>
      </c>
    </row>
    <row r="753" spans="1:10" x14ac:dyDescent="0.35">
      <c r="A753" s="2">
        <v>44582</v>
      </c>
      <c r="B753" s="1">
        <v>21.4</v>
      </c>
      <c r="C753" s="1">
        <v>19.12</v>
      </c>
      <c r="D753" s="1">
        <v>14.6</v>
      </c>
      <c r="E753" s="1">
        <v>0</v>
      </c>
      <c r="F753">
        <v>0</v>
      </c>
      <c r="G753">
        <f t="shared" si="44"/>
        <v>0</v>
      </c>
      <c r="H753">
        <f t="shared" si="45"/>
        <v>-1.5626811679290067</v>
      </c>
      <c r="I753">
        <f t="shared" si="46"/>
        <v>0.17326225345605298</v>
      </c>
      <c r="J753">
        <f t="shared" si="47"/>
        <v>-0.19026774846509067</v>
      </c>
    </row>
    <row r="754" spans="1:10" x14ac:dyDescent="0.35">
      <c r="A754" s="2">
        <v>44583</v>
      </c>
      <c r="B754" s="1">
        <v>20.8</v>
      </c>
      <c r="C754" s="1">
        <v>18.02</v>
      </c>
      <c r="D754" s="1">
        <v>23.1</v>
      </c>
      <c r="E754" s="1">
        <v>0</v>
      </c>
      <c r="F754">
        <v>0.8</v>
      </c>
      <c r="G754">
        <f t="shared" si="44"/>
        <v>1</v>
      </c>
      <c r="H754">
        <f t="shared" si="45"/>
        <v>0.45089792880870938</v>
      </c>
      <c r="I754">
        <f t="shared" si="46"/>
        <v>0.61085270334714803</v>
      </c>
      <c r="J754">
        <f t="shared" si="47"/>
        <v>-0.49289942359197464</v>
      </c>
    </row>
    <row r="755" spans="1:10" x14ac:dyDescent="0.35">
      <c r="A755" s="2">
        <v>44584</v>
      </c>
      <c r="B755" s="1">
        <v>17.100000000000001</v>
      </c>
      <c r="C755" s="1">
        <v>15.3</v>
      </c>
      <c r="D755" s="1">
        <v>20.8</v>
      </c>
      <c r="E755" s="1">
        <v>0</v>
      </c>
      <c r="F755">
        <v>0.9</v>
      </c>
      <c r="G755">
        <f t="shared" si="44"/>
        <v>1</v>
      </c>
      <c r="H755">
        <f t="shared" si="45"/>
        <v>0.92530009031524241</v>
      </c>
      <c r="I755">
        <f t="shared" si="46"/>
        <v>0.71612080367190656</v>
      </c>
      <c r="J755">
        <f t="shared" si="47"/>
        <v>-0.3339064060409857</v>
      </c>
    </row>
    <row r="756" spans="1:10" x14ac:dyDescent="0.35">
      <c r="A756" s="2">
        <v>44585</v>
      </c>
      <c r="B756" s="1">
        <v>15.8</v>
      </c>
      <c r="C756" s="1">
        <v>19.84</v>
      </c>
      <c r="D756" s="1">
        <v>10.9</v>
      </c>
      <c r="E756" s="1">
        <v>0</v>
      </c>
      <c r="F756">
        <v>0</v>
      </c>
      <c r="G756">
        <f t="shared" si="44"/>
        <v>0</v>
      </c>
      <c r="H756">
        <f t="shared" si="45"/>
        <v>-3.1295869905788303</v>
      </c>
      <c r="I756">
        <f t="shared" si="46"/>
        <v>4.1903185137539066E-2</v>
      </c>
      <c r="J756">
        <f t="shared" si="47"/>
        <v>-4.280644676204199E-2</v>
      </c>
    </row>
    <row r="757" spans="1:10" x14ac:dyDescent="0.35">
      <c r="A757" s="2">
        <v>44586</v>
      </c>
      <c r="B757" s="1">
        <v>17.5</v>
      </c>
      <c r="C757" s="1">
        <v>20.04</v>
      </c>
      <c r="D757" s="1">
        <v>12.1</v>
      </c>
      <c r="E757" s="1">
        <v>0</v>
      </c>
      <c r="F757">
        <v>0</v>
      </c>
      <c r="G757">
        <f t="shared" si="44"/>
        <v>0</v>
      </c>
      <c r="H757">
        <f t="shared" si="45"/>
        <v>-2.8340600737888555</v>
      </c>
      <c r="I757">
        <f t="shared" si="46"/>
        <v>5.5511145093616189E-2</v>
      </c>
      <c r="J757">
        <f t="shared" si="47"/>
        <v>-5.7111392103434369E-2</v>
      </c>
    </row>
    <row r="758" spans="1:10" x14ac:dyDescent="0.35">
      <c r="A758" s="2">
        <v>44587</v>
      </c>
      <c r="B758" s="1">
        <v>18.7</v>
      </c>
      <c r="C758" s="1">
        <v>19.95</v>
      </c>
      <c r="D758" s="1">
        <v>10.7</v>
      </c>
      <c r="E758" s="1">
        <v>0</v>
      </c>
      <c r="F758">
        <v>0</v>
      </c>
      <c r="G758">
        <f t="shared" si="44"/>
        <v>0</v>
      </c>
      <c r="H758">
        <f t="shared" si="45"/>
        <v>-2.9311759288991825</v>
      </c>
      <c r="I758">
        <f t="shared" si="46"/>
        <v>5.0633768161832647E-2</v>
      </c>
      <c r="J758">
        <f t="shared" si="47"/>
        <v>-5.1960641394915311E-2</v>
      </c>
    </row>
    <row r="759" spans="1:10" x14ac:dyDescent="0.35">
      <c r="A759" s="2">
        <v>44588</v>
      </c>
      <c r="B759" s="1">
        <v>19.100000000000001</v>
      </c>
      <c r="C759" s="1">
        <v>19.829999999999998</v>
      </c>
      <c r="D759" s="1">
        <v>12.7</v>
      </c>
      <c r="E759" s="1">
        <v>0</v>
      </c>
      <c r="F759">
        <v>0</v>
      </c>
      <c r="G759">
        <f t="shared" si="44"/>
        <v>0</v>
      </c>
      <c r="H759">
        <f t="shared" si="45"/>
        <v>-2.4684066013029429</v>
      </c>
      <c r="I759">
        <f t="shared" si="46"/>
        <v>7.8102887239714452E-2</v>
      </c>
      <c r="J759">
        <f t="shared" si="47"/>
        <v>-8.1321653018607665E-2</v>
      </c>
    </row>
    <row r="760" spans="1:10" x14ac:dyDescent="0.35">
      <c r="A760" s="2">
        <v>44589</v>
      </c>
      <c r="B760" s="1">
        <v>19.2</v>
      </c>
      <c r="C760" s="1">
        <v>20.09</v>
      </c>
      <c r="D760" s="1">
        <v>13.3</v>
      </c>
      <c r="E760" s="1">
        <v>0</v>
      </c>
      <c r="F760">
        <v>0</v>
      </c>
      <c r="G760">
        <f t="shared" si="44"/>
        <v>0</v>
      </c>
      <c r="H760">
        <f t="shared" si="45"/>
        <v>-2.4689198999781885</v>
      </c>
      <c r="I760">
        <f t="shared" si="46"/>
        <v>7.8065936287270266E-2</v>
      </c>
      <c r="J760">
        <f t="shared" si="47"/>
        <v>-8.1281572394176632E-2</v>
      </c>
    </row>
    <row r="761" spans="1:10" x14ac:dyDescent="0.35">
      <c r="A761" s="2">
        <v>44590</v>
      </c>
      <c r="B761" s="1">
        <v>19.600000000000001</v>
      </c>
      <c r="C761" s="1">
        <v>20.47</v>
      </c>
      <c r="D761" s="1">
        <v>11.2</v>
      </c>
      <c r="E761" s="1">
        <v>0</v>
      </c>
      <c r="F761">
        <v>0</v>
      </c>
      <c r="G761">
        <f t="shared" si="44"/>
        <v>0</v>
      </c>
      <c r="H761">
        <f t="shared" si="45"/>
        <v>-2.9917747487446231</v>
      </c>
      <c r="I761">
        <f t="shared" si="46"/>
        <v>4.7798848867332995E-2</v>
      </c>
      <c r="J761">
        <f t="shared" si="47"/>
        <v>-4.897897330345443E-2</v>
      </c>
    </row>
    <row r="762" spans="1:10" x14ac:dyDescent="0.35">
      <c r="A762" s="2">
        <v>44591</v>
      </c>
      <c r="B762" s="1">
        <v>20.399999999999999</v>
      </c>
      <c r="C762" s="1">
        <v>20.5</v>
      </c>
      <c r="D762" s="1">
        <v>9.1999999999999993</v>
      </c>
      <c r="E762" s="1">
        <v>0</v>
      </c>
      <c r="F762">
        <v>0</v>
      </c>
      <c r="G762">
        <f t="shared" si="44"/>
        <v>0</v>
      </c>
      <c r="H762">
        <f t="shared" si="45"/>
        <v>-3.2943399361313901</v>
      </c>
      <c r="I762">
        <f t="shared" si="46"/>
        <v>3.5765873990515888E-2</v>
      </c>
      <c r="J762">
        <f t="shared" si="47"/>
        <v>-3.6421144555122478E-2</v>
      </c>
    </row>
    <row r="763" spans="1:10" x14ac:dyDescent="0.35">
      <c r="A763" s="2">
        <v>44592</v>
      </c>
      <c r="B763" s="1">
        <v>21.7</v>
      </c>
      <c r="C763" s="1">
        <v>20.77</v>
      </c>
      <c r="D763" s="1">
        <v>10</v>
      </c>
      <c r="E763" s="1">
        <v>0</v>
      </c>
      <c r="F763">
        <v>0</v>
      </c>
      <c r="G763">
        <f t="shared" si="44"/>
        <v>0</v>
      </c>
      <c r="H763">
        <f t="shared" si="45"/>
        <v>-3.1442979332795593</v>
      </c>
      <c r="I763">
        <f t="shared" si="46"/>
        <v>4.1316544359777531E-2</v>
      </c>
      <c r="J763">
        <f t="shared" si="47"/>
        <v>-4.2194336125151298E-2</v>
      </c>
    </row>
    <row r="764" spans="1:10" x14ac:dyDescent="0.35">
      <c r="A764" s="2">
        <v>44593</v>
      </c>
      <c r="B764" s="1">
        <v>21.8</v>
      </c>
      <c r="C764" s="1">
        <v>20.81</v>
      </c>
      <c r="D764" s="1">
        <v>10.1</v>
      </c>
      <c r="E764" s="1">
        <v>0</v>
      </c>
      <c r="F764">
        <v>0</v>
      </c>
      <c r="G764">
        <f t="shared" si="44"/>
        <v>0</v>
      </c>
      <c r="H764">
        <f t="shared" si="45"/>
        <v>-3.1346117866529557</v>
      </c>
      <c r="I764">
        <f t="shared" si="46"/>
        <v>4.1701916812423134E-2</v>
      </c>
      <c r="J764">
        <f t="shared" si="47"/>
        <v>-4.2596397856087563E-2</v>
      </c>
    </row>
    <row r="765" spans="1:10" x14ac:dyDescent="0.35">
      <c r="A765" s="2">
        <v>44594</v>
      </c>
      <c r="B765" s="1">
        <v>22.4</v>
      </c>
      <c r="C765" s="1">
        <v>20.72</v>
      </c>
      <c r="D765" s="1">
        <v>14.4</v>
      </c>
      <c r="E765" s="1">
        <v>0</v>
      </c>
      <c r="F765">
        <v>0</v>
      </c>
      <c r="G765">
        <f t="shared" si="44"/>
        <v>0</v>
      </c>
      <c r="H765">
        <f t="shared" si="45"/>
        <v>-2.2432857538169126</v>
      </c>
      <c r="I765">
        <f t="shared" si="46"/>
        <v>9.5930197597879699E-2</v>
      </c>
      <c r="J765">
        <f t="shared" si="47"/>
        <v>-0.10084870652429555</v>
      </c>
    </row>
    <row r="766" spans="1:10" x14ac:dyDescent="0.35">
      <c r="A766" s="2">
        <v>44595</v>
      </c>
      <c r="B766" s="1">
        <v>20.9</v>
      </c>
      <c r="C766" s="1">
        <v>21.3</v>
      </c>
      <c r="D766" s="1">
        <v>19</v>
      </c>
      <c r="E766" s="1">
        <v>0</v>
      </c>
      <c r="F766">
        <v>0</v>
      </c>
      <c r="G766">
        <f t="shared" si="44"/>
        <v>0</v>
      </c>
      <c r="H766">
        <f t="shared" si="45"/>
        <v>-1.8150222621710483</v>
      </c>
      <c r="I766">
        <f t="shared" si="46"/>
        <v>0.14003223472423515</v>
      </c>
      <c r="J766">
        <f t="shared" si="47"/>
        <v>-0.15086037267454291</v>
      </c>
    </row>
    <row r="767" spans="1:10" x14ac:dyDescent="0.35">
      <c r="A767" s="2">
        <v>44596</v>
      </c>
      <c r="B767" s="1">
        <v>19.399999999999999</v>
      </c>
      <c r="C767" s="1">
        <v>20.329999999999998</v>
      </c>
      <c r="D767" s="1">
        <v>12.2</v>
      </c>
      <c r="E767" s="1">
        <v>0</v>
      </c>
      <c r="F767">
        <v>0</v>
      </c>
      <c r="G767">
        <f t="shared" si="44"/>
        <v>0</v>
      </c>
      <c r="H767">
        <f t="shared" si="45"/>
        <v>-2.7627417432011545</v>
      </c>
      <c r="I767">
        <f t="shared" si="46"/>
        <v>5.9371065091679422E-2</v>
      </c>
      <c r="J767">
        <f t="shared" si="47"/>
        <v>-6.1206547762408636E-2</v>
      </c>
    </row>
    <row r="768" spans="1:10" x14ac:dyDescent="0.35">
      <c r="A768" s="2">
        <v>44597</v>
      </c>
      <c r="B768" s="1">
        <v>20.6</v>
      </c>
      <c r="C768" s="1">
        <v>21.02</v>
      </c>
      <c r="D768" s="1">
        <v>11.6</v>
      </c>
      <c r="E768" s="1">
        <v>0</v>
      </c>
      <c r="F768">
        <v>0</v>
      </c>
      <c r="G768">
        <f t="shared" si="44"/>
        <v>0</v>
      </c>
      <c r="H768">
        <f t="shared" si="45"/>
        <v>-3.0748065374934832</v>
      </c>
      <c r="I768">
        <f t="shared" si="46"/>
        <v>4.4158505606672969E-2</v>
      </c>
      <c r="J768">
        <f t="shared" si="47"/>
        <v>-4.5163180521015353E-2</v>
      </c>
    </row>
    <row r="769" spans="1:10" x14ac:dyDescent="0.35">
      <c r="A769" s="2">
        <v>44598</v>
      </c>
      <c r="B769" s="1">
        <v>21.7</v>
      </c>
      <c r="C769" s="1">
        <v>21.05</v>
      </c>
      <c r="D769" s="1">
        <v>11.3</v>
      </c>
      <c r="E769" s="1">
        <v>0</v>
      </c>
      <c r="F769">
        <v>0</v>
      </c>
      <c r="G769">
        <f t="shared" si="44"/>
        <v>0</v>
      </c>
      <c r="H769">
        <f t="shared" si="45"/>
        <v>-3.035302684064086</v>
      </c>
      <c r="I769">
        <f t="shared" si="46"/>
        <v>4.585625673341466E-2</v>
      </c>
      <c r="J769">
        <f t="shared" si="47"/>
        <v>-4.6940944600447843E-2</v>
      </c>
    </row>
    <row r="770" spans="1:10" x14ac:dyDescent="0.35">
      <c r="A770" s="2">
        <v>44599</v>
      </c>
      <c r="B770" s="1">
        <v>22.1</v>
      </c>
      <c r="C770" s="1">
        <v>20.96</v>
      </c>
      <c r="D770" s="1">
        <v>12.3</v>
      </c>
      <c r="E770" s="1">
        <v>0</v>
      </c>
      <c r="F770">
        <v>0</v>
      </c>
      <c r="G770">
        <f t="shared" ref="G770:G833" si="48">IF(F770 &gt; 0.5, 1, 0)</f>
        <v>0</v>
      </c>
      <c r="H770">
        <f t="shared" ref="H770:H833" si="49" xml:space="preserve"> SUM($L$1, B770*$M$1, C770*$N$1, D770*$O$1)</f>
        <v>-2.7702560045289855</v>
      </c>
      <c r="I770">
        <f t="shared" ref="I770:I833" si="50" xml:space="preserve"> 1 / (1 + EXP(-H770))</f>
        <v>5.8952809401660901E-2</v>
      </c>
      <c r="J770">
        <f t="shared" ref="J770:J833" si="51" xml:space="preserve"> G770*LN(MAX(MIN(I770,1-0.0000000001),0.0000000001)) + (1-G770)*LN(MAX(MIN(1-I770,1-0.0000000001),0.0000000001))</f>
        <v>-6.0761991240446879E-2</v>
      </c>
    </row>
    <row r="771" spans="1:10" x14ac:dyDescent="0.35">
      <c r="A771" s="2">
        <v>44600</v>
      </c>
      <c r="B771" s="1">
        <v>21.2</v>
      </c>
      <c r="C771" s="1">
        <v>20.96</v>
      </c>
      <c r="D771" s="1">
        <v>17.7</v>
      </c>
      <c r="E771" s="1">
        <v>0</v>
      </c>
      <c r="F771">
        <v>0</v>
      </c>
      <c r="G771">
        <f t="shared" si="48"/>
        <v>0</v>
      </c>
      <c r="H771">
        <f t="shared" si="49"/>
        <v>-1.8665631620789802</v>
      </c>
      <c r="I771">
        <f t="shared" si="50"/>
        <v>0.13393989440124321</v>
      </c>
      <c r="J771">
        <f t="shared" si="51"/>
        <v>-0.14380096682500373</v>
      </c>
    </row>
    <row r="772" spans="1:10" x14ac:dyDescent="0.35">
      <c r="A772" s="2">
        <v>44601</v>
      </c>
      <c r="B772" s="1">
        <v>20.6</v>
      </c>
      <c r="C772" s="1">
        <v>21.47</v>
      </c>
      <c r="D772" s="1">
        <v>13.7</v>
      </c>
      <c r="E772" s="1">
        <v>0</v>
      </c>
      <c r="F772">
        <v>0</v>
      </c>
      <c r="G772">
        <f t="shared" si="48"/>
        <v>0</v>
      </c>
      <c r="H772">
        <f t="shared" si="49"/>
        <v>-2.8976663155758615</v>
      </c>
      <c r="I772">
        <f t="shared" si="50"/>
        <v>5.2269046070864154E-2</v>
      </c>
      <c r="J772">
        <f t="shared" si="51"/>
        <v>-5.3684620879274988E-2</v>
      </c>
    </row>
    <row r="773" spans="1:10" x14ac:dyDescent="0.35">
      <c r="A773" s="2">
        <v>44602</v>
      </c>
      <c r="B773" s="1">
        <v>21.9</v>
      </c>
      <c r="C773" s="1">
        <v>21.27</v>
      </c>
      <c r="D773" s="1">
        <v>14.1</v>
      </c>
      <c r="E773" s="1">
        <v>0</v>
      </c>
      <c r="F773">
        <v>0</v>
      </c>
      <c r="G773">
        <f t="shared" si="48"/>
        <v>0</v>
      </c>
      <c r="H773">
        <f t="shared" si="49"/>
        <v>-2.6030227727219937</v>
      </c>
      <c r="I773">
        <f t="shared" si="50"/>
        <v>6.8944133019256615E-2</v>
      </c>
      <c r="J773">
        <f t="shared" si="51"/>
        <v>-7.1435996007334676E-2</v>
      </c>
    </row>
    <row r="774" spans="1:10" x14ac:dyDescent="0.35">
      <c r="A774" s="2">
        <v>44603</v>
      </c>
      <c r="B774" s="1">
        <v>22.5</v>
      </c>
      <c r="C774" s="1">
        <v>21.46</v>
      </c>
      <c r="D774" s="1">
        <v>15.2</v>
      </c>
      <c r="E774" s="1">
        <v>0</v>
      </c>
      <c r="F774">
        <v>0</v>
      </c>
      <c r="G774">
        <f t="shared" si="48"/>
        <v>0</v>
      </c>
      <c r="H774">
        <f t="shared" si="49"/>
        <v>-2.4298014756269755</v>
      </c>
      <c r="I774">
        <f t="shared" si="50"/>
        <v>8.0928232002257405E-2</v>
      </c>
      <c r="J774">
        <f t="shared" si="51"/>
        <v>-8.4391066098072814E-2</v>
      </c>
    </row>
    <row r="775" spans="1:10" x14ac:dyDescent="0.35">
      <c r="A775" s="2">
        <v>44604</v>
      </c>
      <c r="B775" s="1">
        <v>22.7</v>
      </c>
      <c r="C775" s="1">
        <v>21.57</v>
      </c>
      <c r="D775" s="1">
        <v>10.1</v>
      </c>
      <c r="E775" s="1">
        <v>0</v>
      </c>
      <c r="F775">
        <v>0</v>
      </c>
      <c r="G775">
        <f t="shared" si="48"/>
        <v>0</v>
      </c>
      <c r="H775">
        <f t="shared" si="49"/>
        <v>-3.3984918160600053</v>
      </c>
      <c r="I775">
        <f t="shared" si="50"/>
        <v>3.2342632430703094E-2</v>
      </c>
      <c r="J775">
        <f t="shared" si="51"/>
        <v>-3.2877213486503562E-2</v>
      </c>
    </row>
    <row r="776" spans="1:10" x14ac:dyDescent="0.35">
      <c r="A776" s="2">
        <v>44605</v>
      </c>
      <c r="B776" s="1">
        <v>23.1</v>
      </c>
      <c r="C776" s="1">
        <v>21.64</v>
      </c>
      <c r="D776" s="1">
        <v>15</v>
      </c>
      <c r="E776" s="1">
        <v>0</v>
      </c>
      <c r="F776">
        <v>0</v>
      </c>
      <c r="G776">
        <f t="shared" si="48"/>
        <v>0</v>
      </c>
      <c r="H776">
        <f t="shared" si="49"/>
        <v>-2.4908792903846777</v>
      </c>
      <c r="I776">
        <f t="shared" si="50"/>
        <v>7.6500054287311978E-2</v>
      </c>
      <c r="J776">
        <f t="shared" si="51"/>
        <v>-7.9584538127155977E-2</v>
      </c>
    </row>
    <row r="777" spans="1:10" x14ac:dyDescent="0.35">
      <c r="A777" s="2">
        <v>44606</v>
      </c>
      <c r="B777" s="1">
        <v>22.8</v>
      </c>
      <c r="C777" s="1">
        <v>21.83</v>
      </c>
      <c r="D777" s="1">
        <v>15.6</v>
      </c>
      <c r="E777" s="1">
        <v>0</v>
      </c>
      <c r="F777">
        <v>0</v>
      </c>
      <c r="G777">
        <f t="shared" si="48"/>
        <v>0</v>
      </c>
      <c r="H777">
        <f t="shared" si="49"/>
        <v>-2.4983851311159526</v>
      </c>
      <c r="I777">
        <f t="shared" si="50"/>
        <v>7.5971465900414911E-2</v>
      </c>
      <c r="J777">
        <f t="shared" si="51"/>
        <v>-7.9012326757106011E-2</v>
      </c>
    </row>
    <row r="778" spans="1:10" x14ac:dyDescent="0.35">
      <c r="A778" s="2">
        <v>44607</v>
      </c>
      <c r="B778" s="1">
        <v>21.9</v>
      </c>
      <c r="C778" s="1">
        <v>21.91</v>
      </c>
      <c r="D778" s="1">
        <v>16.3</v>
      </c>
      <c r="E778" s="1">
        <v>0</v>
      </c>
      <c r="F778">
        <v>0</v>
      </c>
      <c r="G778">
        <f t="shared" si="48"/>
        <v>0</v>
      </c>
      <c r="H778">
        <f t="shared" si="49"/>
        <v>-2.4956793433648823</v>
      </c>
      <c r="I778">
        <f t="shared" si="50"/>
        <v>7.6161629730400429E-2</v>
      </c>
      <c r="J778">
        <f t="shared" si="51"/>
        <v>-7.9218146592081318E-2</v>
      </c>
    </row>
    <row r="779" spans="1:10" x14ac:dyDescent="0.35">
      <c r="A779" s="2">
        <v>44608</v>
      </c>
      <c r="B779" s="1">
        <v>21.6</v>
      </c>
      <c r="C779" s="1">
        <v>21.61</v>
      </c>
      <c r="D779" s="1">
        <v>18.5</v>
      </c>
      <c r="E779" s="1">
        <v>0</v>
      </c>
      <c r="F779">
        <v>0</v>
      </c>
      <c r="G779">
        <f t="shared" si="48"/>
        <v>0</v>
      </c>
      <c r="H779">
        <f t="shared" si="49"/>
        <v>-1.9817018831773607</v>
      </c>
      <c r="I779">
        <f t="shared" si="50"/>
        <v>0.12113753305174398</v>
      </c>
      <c r="J779">
        <f t="shared" si="51"/>
        <v>-0.12912685889928741</v>
      </c>
    </row>
    <row r="780" spans="1:10" x14ac:dyDescent="0.35">
      <c r="A780" s="2">
        <v>44609</v>
      </c>
      <c r="B780" s="1">
        <v>22.6</v>
      </c>
      <c r="C780" s="1">
        <v>21.23</v>
      </c>
      <c r="D780" s="1">
        <v>14.6</v>
      </c>
      <c r="E780" s="1">
        <v>0</v>
      </c>
      <c r="F780">
        <v>0</v>
      </c>
      <c r="G780">
        <f t="shared" si="48"/>
        <v>0</v>
      </c>
      <c r="H780">
        <f t="shared" si="49"/>
        <v>-2.4234714640230259</v>
      </c>
      <c r="I780">
        <f t="shared" si="50"/>
        <v>8.1400301703305505E-2</v>
      </c>
      <c r="J780">
        <f t="shared" si="51"/>
        <v>-8.4904835528670661E-2</v>
      </c>
    </row>
    <row r="781" spans="1:10" x14ac:dyDescent="0.35">
      <c r="A781" s="2">
        <v>44610</v>
      </c>
      <c r="B781" s="1">
        <v>23.5</v>
      </c>
      <c r="C781" s="1">
        <v>21.27</v>
      </c>
      <c r="D781" s="1">
        <v>18.899999999999999</v>
      </c>
      <c r="E781" s="1">
        <v>0</v>
      </c>
      <c r="F781">
        <v>0</v>
      </c>
      <c r="G781">
        <f t="shared" si="48"/>
        <v>0</v>
      </c>
      <c r="H781">
        <f t="shared" si="49"/>
        <v>-1.5628678741056521</v>
      </c>
      <c r="I781">
        <f t="shared" si="50"/>
        <v>0.17323551083829994</v>
      </c>
      <c r="J781">
        <f t="shared" si="51"/>
        <v>-0.19023540182874765</v>
      </c>
    </row>
    <row r="782" spans="1:10" x14ac:dyDescent="0.35">
      <c r="A782" s="2">
        <v>44611</v>
      </c>
      <c r="B782" s="1">
        <v>24.9</v>
      </c>
      <c r="C782" s="1">
        <v>20.34</v>
      </c>
      <c r="D782" s="1">
        <v>15.6</v>
      </c>
      <c r="E782" s="1">
        <v>0</v>
      </c>
      <c r="F782">
        <v>0</v>
      </c>
      <c r="G782">
        <f t="shared" si="48"/>
        <v>0</v>
      </c>
      <c r="H782">
        <f t="shared" si="49"/>
        <v>-1.599630119215556</v>
      </c>
      <c r="I782">
        <f t="shared" si="50"/>
        <v>0.16803331715589764</v>
      </c>
      <c r="J782">
        <f t="shared" si="51"/>
        <v>-0.18396288362126803</v>
      </c>
    </row>
    <row r="783" spans="1:10" x14ac:dyDescent="0.35">
      <c r="A783" s="2">
        <v>44612</v>
      </c>
      <c r="B783" s="1">
        <v>24.3</v>
      </c>
      <c r="C783" s="1">
        <v>22.64</v>
      </c>
      <c r="D783" s="1">
        <v>16.3</v>
      </c>
      <c r="E783" s="1">
        <v>0</v>
      </c>
      <c r="F783">
        <v>0</v>
      </c>
      <c r="G783">
        <f t="shared" si="48"/>
        <v>0</v>
      </c>
      <c r="H783">
        <f t="shared" si="49"/>
        <v>-2.5975914888714717</v>
      </c>
      <c r="I783">
        <f t="shared" si="50"/>
        <v>6.9293588972017511E-2</v>
      </c>
      <c r="J783">
        <f t="shared" si="51"/>
        <v>-7.18113994205338E-2</v>
      </c>
    </row>
    <row r="784" spans="1:10" x14ac:dyDescent="0.35">
      <c r="A784" s="2">
        <v>44613</v>
      </c>
      <c r="B784" s="1">
        <v>24</v>
      </c>
      <c r="C784" s="1">
        <v>22.96</v>
      </c>
      <c r="D784" s="1">
        <v>11.4</v>
      </c>
      <c r="E784" s="1">
        <v>0</v>
      </c>
      <c r="F784">
        <v>0</v>
      </c>
      <c r="G784">
        <f t="shared" si="48"/>
        <v>0</v>
      </c>
      <c r="H784">
        <f t="shared" si="49"/>
        <v>-3.6763288006341792</v>
      </c>
      <c r="I784">
        <f t="shared" si="50"/>
        <v>2.4690680646324837E-2</v>
      </c>
      <c r="J784">
        <f t="shared" si="51"/>
        <v>-2.500060767847254E-2</v>
      </c>
    </row>
    <row r="785" spans="1:10" x14ac:dyDescent="0.35">
      <c r="A785" s="2">
        <v>44614</v>
      </c>
      <c r="B785" s="1">
        <v>25.4</v>
      </c>
      <c r="C785" s="1">
        <v>22.95</v>
      </c>
      <c r="D785" s="1">
        <v>10.8</v>
      </c>
      <c r="E785" s="1">
        <v>0</v>
      </c>
      <c r="F785">
        <v>0</v>
      </c>
      <c r="G785">
        <f t="shared" si="48"/>
        <v>0</v>
      </c>
      <c r="H785">
        <f t="shared" si="49"/>
        <v>-3.6437923644970978</v>
      </c>
      <c r="I785">
        <f t="shared" si="50"/>
        <v>2.5486428156792123E-2</v>
      </c>
      <c r="J785">
        <f t="shared" si="51"/>
        <v>-2.5816833150271848E-2</v>
      </c>
    </row>
    <row r="786" spans="1:10" x14ac:dyDescent="0.35">
      <c r="A786" s="2">
        <v>44615</v>
      </c>
      <c r="B786" s="1">
        <v>26.1</v>
      </c>
      <c r="C786" s="1">
        <v>22.59</v>
      </c>
      <c r="D786" s="1">
        <v>10</v>
      </c>
      <c r="E786" s="1">
        <v>0</v>
      </c>
      <c r="F786">
        <v>0</v>
      </c>
      <c r="G786">
        <f t="shared" si="48"/>
        <v>0</v>
      </c>
      <c r="H786">
        <f t="shared" si="49"/>
        <v>-3.5546727698080867</v>
      </c>
      <c r="I786">
        <f t="shared" si="50"/>
        <v>2.7796020638372079E-2</v>
      </c>
      <c r="J786">
        <f t="shared" si="51"/>
        <v>-2.8189641227926655E-2</v>
      </c>
    </row>
    <row r="787" spans="1:10" x14ac:dyDescent="0.35">
      <c r="A787" s="2">
        <v>44616</v>
      </c>
      <c r="B787" s="1">
        <v>26.4</v>
      </c>
      <c r="C787" s="1">
        <v>22.46</v>
      </c>
      <c r="D787" s="1">
        <v>14.1</v>
      </c>
      <c r="E787" s="1">
        <v>0</v>
      </c>
      <c r="F787">
        <v>0</v>
      </c>
      <c r="G787">
        <f t="shared" si="48"/>
        <v>0</v>
      </c>
      <c r="H787">
        <f t="shared" si="49"/>
        <v>-2.7111522475971896</v>
      </c>
      <c r="I787">
        <f t="shared" si="50"/>
        <v>6.2318485949687065E-2</v>
      </c>
      <c r="J787">
        <f t="shared" si="51"/>
        <v>-6.4344924891533289E-2</v>
      </c>
    </row>
    <row r="788" spans="1:10" x14ac:dyDescent="0.35">
      <c r="A788" s="2">
        <v>44617</v>
      </c>
      <c r="B788" s="1">
        <v>25.9</v>
      </c>
      <c r="C788" s="1">
        <v>22.46</v>
      </c>
      <c r="D788" s="1">
        <v>14.8</v>
      </c>
      <c r="E788" s="1">
        <v>0</v>
      </c>
      <c r="F788">
        <v>0</v>
      </c>
      <c r="G788">
        <f t="shared" si="48"/>
        <v>0</v>
      </c>
      <c r="H788">
        <f t="shared" si="49"/>
        <v>-2.6318406607693969</v>
      </c>
      <c r="I788">
        <f t="shared" si="50"/>
        <v>6.7117110522824014E-2</v>
      </c>
      <c r="J788">
        <f t="shared" si="51"/>
        <v>-6.9475606402015375E-2</v>
      </c>
    </row>
    <row r="789" spans="1:10" x14ac:dyDescent="0.35">
      <c r="A789" s="2">
        <v>44618</v>
      </c>
      <c r="B789" s="1">
        <v>25.9</v>
      </c>
      <c r="C789" s="1">
        <v>21.54</v>
      </c>
      <c r="D789" s="1">
        <v>17.399999999999999</v>
      </c>
      <c r="E789" s="1">
        <v>0</v>
      </c>
      <c r="F789">
        <v>0</v>
      </c>
      <c r="G789">
        <f t="shared" si="48"/>
        <v>0</v>
      </c>
      <c r="H789">
        <f t="shared" si="49"/>
        <v>-1.7269993597342834</v>
      </c>
      <c r="I789">
        <f t="shared" si="50"/>
        <v>0.15097179707315178</v>
      </c>
      <c r="J789">
        <f t="shared" si="51"/>
        <v>-0.16366287422741854</v>
      </c>
    </row>
    <row r="790" spans="1:10" x14ac:dyDescent="0.35">
      <c r="A790" s="2">
        <v>44619</v>
      </c>
      <c r="B790" s="1">
        <v>26.2</v>
      </c>
      <c r="C790" s="1">
        <v>22.15</v>
      </c>
      <c r="D790" s="1">
        <v>15.8</v>
      </c>
      <c r="E790" s="1">
        <v>0</v>
      </c>
      <c r="F790">
        <v>0</v>
      </c>
      <c r="G790">
        <f t="shared" si="48"/>
        <v>0</v>
      </c>
      <c r="H790">
        <f t="shared" si="49"/>
        <v>-2.2745642197703684</v>
      </c>
      <c r="I790">
        <f t="shared" si="50"/>
        <v>9.3251564257764027E-2</v>
      </c>
      <c r="J790">
        <f t="shared" si="51"/>
        <v>-9.7890225946352563E-2</v>
      </c>
    </row>
    <row r="791" spans="1:10" x14ac:dyDescent="0.35">
      <c r="A791" s="2">
        <v>44620</v>
      </c>
      <c r="B791" s="1">
        <v>25.8</v>
      </c>
      <c r="C791" s="1">
        <v>23.09</v>
      </c>
      <c r="D791" s="1">
        <v>16.8</v>
      </c>
      <c r="E791" s="1">
        <v>0</v>
      </c>
      <c r="F791">
        <v>0</v>
      </c>
      <c r="G791">
        <f t="shared" si="48"/>
        <v>0</v>
      </c>
      <c r="H791">
        <f t="shared" si="49"/>
        <v>-2.5664860291087281</v>
      </c>
      <c r="I791">
        <f t="shared" si="50"/>
        <v>7.1326716428576312E-2</v>
      </c>
      <c r="J791">
        <f t="shared" si="51"/>
        <v>-7.3998288169235343E-2</v>
      </c>
    </row>
    <row r="792" spans="1:10" x14ac:dyDescent="0.35">
      <c r="A792" s="2">
        <v>44621</v>
      </c>
      <c r="B792" s="1">
        <v>26.4</v>
      </c>
      <c r="C792" s="1">
        <v>19.63</v>
      </c>
      <c r="D792" s="1">
        <v>13.2</v>
      </c>
      <c r="E792" s="1">
        <v>0</v>
      </c>
      <c r="F792">
        <v>0</v>
      </c>
      <c r="G792">
        <f t="shared" si="48"/>
        <v>0</v>
      </c>
      <c r="H792">
        <f t="shared" si="49"/>
        <v>-1.5632021287980891</v>
      </c>
      <c r="I792">
        <f t="shared" si="50"/>
        <v>0.17318764244921744</v>
      </c>
      <c r="J792">
        <f t="shared" si="51"/>
        <v>-0.1901775050467614</v>
      </c>
    </row>
    <row r="793" spans="1:10" x14ac:dyDescent="0.35">
      <c r="A793" s="2">
        <v>44622</v>
      </c>
      <c r="B793" s="1">
        <v>26.4</v>
      </c>
      <c r="C793" s="1">
        <v>21.11</v>
      </c>
      <c r="D793" s="1">
        <v>12.2</v>
      </c>
      <c r="E793" s="1">
        <v>0</v>
      </c>
      <c r="F793">
        <v>0</v>
      </c>
      <c r="G793">
        <f t="shared" si="48"/>
        <v>0</v>
      </c>
      <c r="H793">
        <f t="shared" si="49"/>
        <v>-2.4338529280592547</v>
      </c>
      <c r="I793">
        <f t="shared" si="50"/>
        <v>8.0627400793838011E-2</v>
      </c>
      <c r="J793">
        <f t="shared" si="51"/>
        <v>-8.4063798962367278E-2</v>
      </c>
    </row>
    <row r="794" spans="1:10" x14ac:dyDescent="0.35">
      <c r="A794" s="2">
        <v>44623</v>
      </c>
      <c r="B794" s="1">
        <v>27</v>
      </c>
      <c r="C794" s="1">
        <v>20.83</v>
      </c>
      <c r="D794" s="1">
        <v>15.1</v>
      </c>
      <c r="E794" s="1">
        <v>0</v>
      </c>
      <c r="F794">
        <v>0</v>
      </c>
      <c r="G794">
        <f t="shared" si="48"/>
        <v>0</v>
      </c>
      <c r="H794">
        <f t="shared" si="49"/>
        <v>-1.7116700983168007</v>
      </c>
      <c r="I794">
        <f t="shared" si="50"/>
        <v>0.15294722179901013</v>
      </c>
      <c r="J794">
        <f t="shared" si="51"/>
        <v>-0.16599227434578215</v>
      </c>
    </row>
    <row r="795" spans="1:10" x14ac:dyDescent="0.35">
      <c r="A795" s="2">
        <v>44624</v>
      </c>
      <c r="B795" s="1">
        <v>26.8</v>
      </c>
      <c r="C795" s="1">
        <v>22.79</v>
      </c>
      <c r="D795" s="1">
        <v>11.2</v>
      </c>
      <c r="E795" s="1">
        <v>0</v>
      </c>
      <c r="F795">
        <v>0</v>
      </c>
      <c r="G795">
        <f t="shared" si="48"/>
        <v>0</v>
      </c>
      <c r="H795">
        <f t="shared" si="49"/>
        <v>-3.3578426746823258</v>
      </c>
      <c r="I795">
        <f t="shared" si="50"/>
        <v>3.3639282411831298E-2</v>
      </c>
      <c r="J795">
        <f t="shared" si="51"/>
        <v>-3.4218100818797295E-2</v>
      </c>
    </row>
    <row r="796" spans="1:10" x14ac:dyDescent="0.35">
      <c r="A796" s="2">
        <v>44625</v>
      </c>
      <c r="B796" s="1">
        <v>26.8</v>
      </c>
      <c r="C796" s="1">
        <v>23.1</v>
      </c>
      <c r="D796" s="1">
        <v>15.6</v>
      </c>
      <c r="E796" s="1">
        <v>0</v>
      </c>
      <c r="F796">
        <v>0</v>
      </c>
      <c r="G796">
        <f t="shared" si="48"/>
        <v>0</v>
      </c>
      <c r="H796">
        <f t="shared" si="49"/>
        <v>-2.6929900872342944</v>
      </c>
      <c r="I796">
        <f t="shared" si="50"/>
        <v>6.3388264354310303E-2</v>
      </c>
      <c r="J796">
        <f t="shared" si="51"/>
        <v>-6.5486452260278244E-2</v>
      </c>
    </row>
    <row r="797" spans="1:10" x14ac:dyDescent="0.35">
      <c r="A797" s="2">
        <v>44626</v>
      </c>
      <c r="B797" s="1">
        <v>27.3</v>
      </c>
      <c r="C797" s="1">
        <v>19.420000000000002</v>
      </c>
      <c r="D797" s="1">
        <v>13.3</v>
      </c>
      <c r="E797" s="1">
        <v>0</v>
      </c>
      <c r="F797">
        <v>0</v>
      </c>
      <c r="G797">
        <f t="shared" si="48"/>
        <v>0</v>
      </c>
      <c r="H797">
        <f t="shared" si="49"/>
        <v>-1.3585364298056275</v>
      </c>
      <c r="I797">
        <f t="shared" si="50"/>
        <v>0.20447827375504368</v>
      </c>
      <c r="J797">
        <f t="shared" si="51"/>
        <v>-0.22875712014423982</v>
      </c>
    </row>
    <row r="798" spans="1:10" x14ac:dyDescent="0.35">
      <c r="A798" s="2">
        <v>44627</v>
      </c>
      <c r="B798" s="1">
        <v>28</v>
      </c>
      <c r="C798" s="1">
        <v>16.59</v>
      </c>
      <c r="D798" s="1">
        <v>16</v>
      </c>
      <c r="E798" s="1">
        <v>0</v>
      </c>
      <c r="F798">
        <v>0</v>
      </c>
      <c r="G798">
        <f t="shared" si="48"/>
        <v>0</v>
      </c>
      <c r="H798">
        <f t="shared" si="49"/>
        <v>0.52018145212362343</v>
      </c>
      <c r="I798">
        <f t="shared" si="50"/>
        <v>0.62719019490946326</v>
      </c>
      <c r="J798">
        <f t="shared" si="51"/>
        <v>-0.98668689530805032</v>
      </c>
    </row>
    <row r="799" spans="1:10" x14ac:dyDescent="0.35">
      <c r="A799" s="2">
        <v>44628</v>
      </c>
      <c r="B799" s="1">
        <v>27.4</v>
      </c>
      <c r="C799" s="1">
        <v>21.54</v>
      </c>
      <c r="D799" s="1">
        <v>13.8</v>
      </c>
      <c r="E799" s="1">
        <v>0</v>
      </c>
      <c r="F799">
        <v>0</v>
      </c>
      <c r="G799">
        <f t="shared" si="48"/>
        <v>0</v>
      </c>
      <c r="H799">
        <f t="shared" si="49"/>
        <v>-2.2406341152031604</v>
      </c>
      <c r="I799">
        <f t="shared" si="50"/>
        <v>9.6160414367290406E-2</v>
      </c>
      <c r="J799">
        <f t="shared" si="51"/>
        <v>-0.10110338385732857</v>
      </c>
    </row>
    <row r="800" spans="1:10" x14ac:dyDescent="0.35">
      <c r="A800" s="2">
        <v>44629</v>
      </c>
      <c r="B800" s="1">
        <v>26</v>
      </c>
      <c r="C800" s="1">
        <v>19.61</v>
      </c>
      <c r="D800" s="1">
        <v>16.7</v>
      </c>
      <c r="E800" s="1">
        <v>0</v>
      </c>
      <c r="F800">
        <v>0</v>
      </c>
      <c r="G800">
        <f t="shared" si="48"/>
        <v>0</v>
      </c>
      <c r="H800">
        <f t="shared" si="49"/>
        <v>-0.95009910156151678</v>
      </c>
      <c r="I800">
        <f t="shared" si="50"/>
        <v>0.2788648922893015</v>
      </c>
      <c r="J800">
        <f t="shared" si="51"/>
        <v>-0.3269287699171497</v>
      </c>
    </row>
    <row r="801" spans="1:10" x14ac:dyDescent="0.35">
      <c r="A801" s="2">
        <v>44630</v>
      </c>
      <c r="B801" s="1">
        <v>26.2</v>
      </c>
      <c r="C801" s="1">
        <v>20.34</v>
      </c>
      <c r="D801" s="1">
        <v>11.4</v>
      </c>
      <c r="E801" s="1">
        <v>0</v>
      </c>
      <c r="F801">
        <v>0.1</v>
      </c>
      <c r="G801">
        <f t="shared" si="48"/>
        <v>0</v>
      </c>
      <c r="H801">
        <f t="shared" si="49"/>
        <v>-2.2432842370114763</v>
      </c>
      <c r="I801">
        <f t="shared" si="50"/>
        <v>9.5930329146847598E-2</v>
      </c>
      <c r="J801">
        <f t="shared" si="51"/>
        <v>-0.10084885203184062</v>
      </c>
    </row>
    <row r="802" spans="1:10" x14ac:dyDescent="0.35">
      <c r="A802" s="2">
        <v>44631</v>
      </c>
      <c r="B802" s="1">
        <v>25.7</v>
      </c>
      <c r="C802" s="1">
        <v>20.23</v>
      </c>
      <c r="D802" s="1">
        <v>19.8</v>
      </c>
      <c r="E802" s="1">
        <v>0</v>
      </c>
      <c r="F802">
        <v>0</v>
      </c>
      <c r="G802">
        <f t="shared" si="48"/>
        <v>0</v>
      </c>
      <c r="H802">
        <f t="shared" si="49"/>
        <v>-0.69766295410961154</v>
      </c>
      <c r="I802">
        <f t="shared" si="50"/>
        <v>0.33233058450187075</v>
      </c>
      <c r="J802">
        <f t="shared" si="51"/>
        <v>-0.40396211492131701</v>
      </c>
    </row>
    <row r="803" spans="1:10" x14ac:dyDescent="0.35">
      <c r="A803" s="2">
        <v>44632</v>
      </c>
      <c r="B803" s="1">
        <v>26.4</v>
      </c>
      <c r="C803" s="1">
        <v>22.18</v>
      </c>
      <c r="D803" s="1">
        <v>12.9</v>
      </c>
      <c r="E803" s="1">
        <v>0</v>
      </c>
      <c r="F803">
        <v>0</v>
      </c>
      <c r="G803">
        <f t="shared" si="48"/>
        <v>0</v>
      </c>
      <c r="H803">
        <f t="shared" si="49"/>
        <v>-2.8017674971469626</v>
      </c>
      <c r="I803">
        <f t="shared" si="50"/>
        <v>5.7228738383064588E-2</v>
      </c>
      <c r="J803">
        <f t="shared" si="51"/>
        <v>-5.8931590335386419E-2</v>
      </c>
    </row>
    <row r="804" spans="1:10" x14ac:dyDescent="0.35">
      <c r="A804" s="2">
        <v>44633</v>
      </c>
      <c r="B804" s="1">
        <v>27.7</v>
      </c>
      <c r="C804" s="1">
        <v>24.08</v>
      </c>
      <c r="D804" s="1">
        <v>14.5</v>
      </c>
      <c r="E804" s="1">
        <v>0</v>
      </c>
      <c r="F804">
        <v>0</v>
      </c>
      <c r="G804">
        <f t="shared" si="48"/>
        <v>0</v>
      </c>
      <c r="H804">
        <f t="shared" si="49"/>
        <v>-3.2611495565943911</v>
      </c>
      <c r="I804">
        <f t="shared" si="50"/>
        <v>3.6928304000709261E-2</v>
      </c>
      <c r="J804">
        <f t="shared" si="51"/>
        <v>-3.7627419281087836E-2</v>
      </c>
    </row>
    <row r="805" spans="1:10" x14ac:dyDescent="0.35">
      <c r="A805" s="2">
        <v>44634</v>
      </c>
      <c r="B805" s="1">
        <v>28.5</v>
      </c>
      <c r="C805" s="1">
        <v>24.59</v>
      </c>
      <c r="D805" s="1">
        <v>14.8</v>
      </c>
      <c r="E805" s="1">
        <v>0</v>
      </c>
      <c r="F805">
        <v>0</v>
      </c>
      <c r="G805">
        <f t="shared" si="48"/>
        <v>0</v>
      </c>
      <c r="H805">
        <f t="shared" si="49"/>
        <v>-3.3637371741362747</v>
      </c>
      <c r="I805">
        <f t="shared" si="50"/>
        <v>3.344819175781865E-2</v>
      </c>
      <c r="J805">
        <f t="shared" si="51"/>
        <v>-3.402037779503745E-2</v>
      </c>
    </row>
    <row r="806" spans="1:10" x14ac:dyDescent="0.35">
      <c r="A806" s="2">
        <v>44635</v>
      </c>
      <c r="B806" s="1">
        <v>28.5</v>
      </c>
      <c r="C806" s="1">
        <v>24.57</v>
      </c>
      <c r="D806" s="1">
        <v>17.7</v>
      </c>
      <c r="E806" s="1">
        <v>0</v>
      </c>
      <c r="F806">
        <v>0</v>
      </c>
      <c r="G806">
        <f t="shared" si="48"/>
        <v>0</v>
      </c>
      <c r="H806">
        <f t="shared" si="49"/>
        <v>-2.8214354162282178</v>
      </c>
      <c r="I806">
        <f t="shared" si="50"/>
        <v>5.6176777941129588E-2</v>
      </c>
      <c r="J806">
        <f t="shared" si="51"/>
        <v>-5.7816395141018169E-2</v>
      </c>
    </row>
    <row r="807" spans="1:10" x14ac:dyDescent="0.35">
      <c r="A807" s="2">
        <v>44636</v>
      </c>
      <c r="B807" s="1">
        <v>29.2</v>
      </c>
      <c r="C807" s="1">
        <v>24.61</v>
      </c>
      <c r="D807" s="1">
        <v>16.3</v>
      </c>
      <c r="E807" s="1">
        <v>0</v>
      </c>
      <c r="F807">
        <v>0</v>
      </c>
      <c r="G807">
        <f t="shared" si="48"/>
        <v>0</v>
      </c>
      <c r="H807">
        <f t="shared" si="49"/>
        <v>-3.028231171588585</v>
      </c>
      <c r="I807">
        <f t="shared" si="50"/>
        <v>4.6166655421511965E-2</v>
      </c>
      <c r="J807">
        <f t="shared" si="51"/>
        <v>-4.7266314011656325E-2</v>
      </c>
    </row>
    <row r="808" spans="1:10" x14ac:dyDescent="0.35">
      <c r="A808" s="2">
        <v>44637</v>
      </c>
      <c r="B808" s="1">
        <v>29.8</v>
      </c>
      <c r="C808" s="1">
        <v>24.66</v>
      </c>
      <c r="D808" s="1">
        <v>16.8</v>
      </c>
      <c r="E808" s="1">
        <v>0</v>
      </c>
      <c r="F808">
        <v>0</v>
      </c>
      <c r="G808">
        <f t="shared" si="48"/>
        <v>0</v>
      </c>
      <c r="H808">
        <f t="shared" si="49"/>
        <v>-2.9003174992684544</v>
      </c>
      <c r="I808">
        <f t="shared" si="50"/>
        <v>5.2137870187961559E-2</v>
      </c>
      <c r="J808">
        <f t="shared" si="51"/>
        <v>-5.3546219991197193E-2</v>
      </c>
    </row>
    <row r="809" spans="1:10" x14ac:dyDescent="0.35">
      <c r="A809" s="2">
        <v>44638</v>
      </c>
      <c r="B809" s="1">
        <v>29.8</v>
      </c>
      <c r="C809" s="1">
        <v>19.77</v>
      </c>
      <c r="D809" s="1">
        <v>16.7</v>
      </c>
      <c r="E809" s="1">
        <v>0</v>
      </c>
      <c r="F809">
        <v>0</v>
      </c>
      <c r="G809">
        <f t="shared" si="48"/>
        <v>0</v>
      </c>
      <c r="H809">
        <f t="shared" si="49"/>
        <v>-0.64930532005957398</v>
      </c>
      <c r="I809">
        <f t="shared" si="50"/>
        <v>0.34314609893365677</v>
      </c>
      <c r="J809">
        <f t="shared" si="51"/>
        <v>-0.4202936580321997</v>
      </c>
    </row>
    <row r="810" spans="1:10" x14ac:dyDescent="0.35">
      <c r="A810" s="2">
        <v>44639</v>
      </c>
      <c r="B810" s="1">
        <v>28.6</v>
      </c>
      <c r="C810" s="1">
        <v>19.829999999999998</v>
      </c>
      <c r="D810" s="1">
        <v>23</v>
      </c>
      <c r="E810" s="1">
        <v>0</v>
      </c>
      <c r="F810">
        <v>0</v>
      </c>
      <c r="G810">
        <f t="shared" si="48"/>
        <v>0</v>
      </c>
      <c r="H810">
        <f t="shared" si="49"/>
        <v>0.36235317007418999</v>
      </c>
      <c r="I810">
        <f t="shared" si="50"/>
        <v>0.58960995058476995</v>
      </c>
      <c r="J810">
        <f t="shared" si="51"/>
        <v>-0.89064723148377212</v>
      </c>
    </row>
    <row r="811" spans="1:10" x14ac:dyDescent="0.35">
      <c r="A811" s="2">
        <v>44640</v>
      </c>
      <c r="B811" s="1">
        <v>27.8</v>
      </c>
      <c r="C811" s="1">
        <v>15.18</v>
      </c>
      <c r="D811" s="1">
        <v>20</v>
      </c>
      <c r="E811" s="1">
        <v>0</v>
      </c>
      <c r="F811">
        <v>0</v>
      </c>
      <c r="G811">
        <f t="shared" si="48"/>
        <v>0</v>
      </c>
      <c r="H811">
        <f t="shared" si="49"/>
        <v>1.8900066904132902</v>
      </c>
      <c r="I811">
        <f t="shared" si="50"/>
        <v>0.86875629339622729</v>
      </c>
      <c r="J811">
        <f t="shared" si="51"/>
        <v>-2.0306993283455679</v>
      </c>
    </row>
    <row r="812" spans="1:10" x14ac:dyDescent="0.35">
      <c r="A812" s="2">
        <v>44641</v>
      </c>
      <c r="B812" s="1">
        <v>28.6</v>
      </c>
      <c r="C812" s="1">
        <v>18.260000000000002</v>
      </c>
      <c r="D812" s="1">
        <v>15.4</v>
      </c>
      <c r="E812" s="1">
        <v>0</v>
      </c>
      <c r="F812">
        <v>0</v>
      </c>
      <c r="G812">
        <f t="shared" si="48"/>
        <v>0</v>
      </c>
      <c r="H812">
        <f t="shared" si="49"/>
        <v>-0.30590804770242519</v>
      </c>
      <c r="I812">
        <f t="shared" si="50"/>
        <v>0.42411385094459503</v>
      </c>
      <c r="J812">
        <f t="shared" si="51"/>
        <v>-0.55184529571306284</v>
      </c>
    </row>
    <row r="813" spans="1:10" x14ac:dyDescent="0.35">
      <c r="A813" s="2">
        <v>44642</v>
      </c>
      <c r="B813" s="1">
        <v>30.2</v>
      </c>
      <c r="C813" s="1">
        <v>18.61</v>
      </c>
      <c r="D813" s="1">
        <v>16.3</v>
      </c>
      <c r="E813" s="1">
        <v>0</v>
      </c>
      <c r="F813">
        <v>0</v>
      </c>
      <c r="G813">
        <f t="shared" si="48"/>
        <v>0</v>
      </c>
      <c r="H813">
        <f t="shared" si="49"/>
        <v>-0.1450040690966663</v>
      </c>
      <c r="I813">
        <f t="shared" si="50"/>
        <v>0.46381236782255369</v>
      </c>
      <c r="J813">
        <f t="shared" si="51"/>
        <v>-0.62327111913550381</v>
      </c>
    </row>
    <row r="814" spans="1:10" x14ac:dyDescent="0.35">
      <c r="A814" s="2">
        <v>44643</v>
      </c>
      <c r="B814" s="1">
        <v>30.3</v>
      </c>
      <c r="C814" s="1">
        <v>15.44</v>
      </c>
      <c r="D814" s="1">
        <v>18.2</v>
      </c>
      <c r="E814" s="1">
        <v>0</v>
      </c>
      <c r="F814">
        <v>0</v>
      </c>
      <c r="G814">
        <f t="shared" si="48"/>
        <v>0</v>
      </c>
      <c r="H814">
        <f t="shared" si="49"/>
        <v>1.6852457717553588</v>
      </c>
      <c r="I814">
        <f t="shared" si="50"/>
        <v>0.84359790892132924</v>
      </c>
      <c r="J814">
        <f t="shared" si="51"/>
        <v>-1.8553250808920776</v>
      </c>
    </row>
    <row r="815" spans="1:10" x14ac:dyDescent="0.35">
      <c r="A815" s="2">
        <v>44644</v>
      </c>
      <c r="B815" s="1">
        <v>29.4</v>
      </c>
      <c r="C815" s="1">
        <v>18.149999999999999</v>
      </c>
      <c r="D815" s="1">
        <v>24.1</v>
      </c>
      <c r="E815" s="1">
        <v>0</v>
      </c>
      <c r="F815">
        <v>0</v>
      </c>
      <c r="G815">
        <f t="shared" si="48"/>
        <v>0</v>
      </c>
      <c r="H815">
        <f t="shared" si="49"/>
        <v>1.4231591023600174</v>
      </c>
      <c r="I815">
        <f t="shared" si="50"/>
        <v>0.80583318632919543</v>
      </c>
      <c r="J815">
        <f t="shared" si="51"/>
        <v>-1.6390376251078216</v>
      </c>
    </row>
    <row r="816" spans="1:10" x14ac:dyDescent="0.35">
      <c r="A816" s="2">
        <v>44645</v>
      </c>
      <c r="B816" s="1">
        <v>28.9</v>
      </c>
      <c r="C816" s="1">
        <v>17.600000000000001</v>
      </c>
      <c r="D816" s="1">
        <v>13.8</v>
      </c>
      <c r="E816" s="1">
        <v>0</v>
      </c>
      <c r="F816">
        <v>0</v>
      </c>
      <c r="G816">
        <f t="shared" si="48"/>
        <v>0</v>
      </c>
      <c r="H816">
        <f t="shared" si="49"/>
        <v>-0.26408066496331317</v>
      </c>
      <c r="I816">
        <f t="shared" si="50"/>
        <v>0.4343608562660326</v>
      </c>
      <c r="J816">
        <f t="shared" si="51"/>
        <v>-0.56979895934406177</v>
      </c>
    </row>
    <row r="817" spans="1:10" x14ac:dyDescent="0.35">
      <c r="A817" s="2">
        <v>44646</v>
      </c>
      <c r="B817" s="1">
        <v>29</v>
      </c>
      <c r="C817" s="1">
        <v>18.27</v>
      </c>
      <c r="D817" s="1">
        <v>16.2</v>
      </c>
      <c r="E817" s="1">
        <v>0</v>
      </c>
      <c r="F817">
        <v>0</v>
      </c>
      <c r="G817">
        <f t="shared" si="48"/>
        <v>0</v>
      </c>
      <c r="H817">
        <f t="shared" si="49"/>
        <v>-0.12403020551251975</v>
      </c>
      <c r="I817">
        <f t="shared" si="50"/>
        <v>0.46903213793486798</v>
      </c>
      <c r="J817">
        <f t="shared" si="51"/>
        <v>-0.63305378298964465</v>
      </c>
    </row>
    <row r="818" spans="1:10" x14ac:dyDescent="0.35">
      <c r="A818" s="2">
        <v>44647</v>
      </c>
      <c r="B818" s="1">
        <v>29.9</v>
      </c>
      <c r="C818" s="1">
        <v>20.94</v>
      </c>
      <c r="D818" s="1">
        <v>17</v>
      </c>
      <c r="E818" s="1">
        <v>0</v>
      </c>
      <c r="F818">
        <v>0</v>
      </c>
      <c r="G818">
        <f t="shared" si="48"/>
        <v>0</v>
      </c>
      <c r="H818">
        <f t="shared" si="49"/>
        <v>-1.1272790436574569</v>
      </c>
      <c r="I818">
        <f t="shared" si="50"/>
        <v>0.24466359324800502</v>
      </c>
      <c r="J818">
        <f t="shared" si="51"/>
        <v>-0.28059205711382795</v>
      </c>
    </row>
    <row r="819" spans="1:10" x14ac:dyDescent="0.35">
      <c r="A819" s="2">
        <v>44648</v>
      </c>
      <c r="B819" s="1">
        <v>30.4</v>
      </c>
      <c r="C819" s="1">
        <v>21.02</v>
      </c>
      <c r="D819" s="1">
        <v>15.1</v>
      </c>
      <c r="E819" s="1">
        <v>0</v>
      </c>
      <c r="F819">
        <v>0</v>
      </c>
      <c r="G819">
        <f t="shared" si="48"/>
        <v>0</v>
      </c>
      <c r="H819">
        <f t="shared" si="49"/>
        <v>-1.4642776968846851</v>
      </c>
      <c r="I819">
        <f t="shared" si="50"/>
        <v>0.18781393436189936</v>
      </c>
      <c r="J819">
        <f t="shared" si="51"/>
        <v>-0.20802582019562785</v>
      </c>
    </row>
    <row r="820" spans="1:10" x14ac:dyDescent="0.35">
      <c r="A820" s="2">
        <v>44649</v>
      </c>
      <c r="B820" s="1">
        <v>30.9</v>
      </c>
      <c r="C820" s="1">
        <v>25.34</v>
      </c>
      <c r="D820" s="1">
        <v>19.899999999999999</v>
      </c>
      <c r="E820" s="1">
        <v>0</v>
      </c>
      <c r="F820">
        <v>0</v>
      </c>
      <c r="G820">
        <f t="shared" si="48"/>
        <v>0</v>
      </c>
      <c r="H820">
        <f t="shared" si="49"/>
        <v>-2.5375511042949257</v>
      </c>
      <c r="I820">
        <f t="shared" si="50"/>
        <v>7.3267277775886624E-2</v>
      </c>
      <c r="J820">
        <f t="shared" si="51"/>
        <v>-7.6090080530412621E-2</v>
      </c>
    </row>
    <row r="821" spans="1:10" x14ac:dyDescent="0.35">
      <c r="A821" s="2">
        <v>44650</v>
      </c>
      <c r="B821" s="1">
        <v>30.6</v>
      </c>
      <c r="C821" s="1">
        <v>25.9</v>
      </c>
      <c r="D821" s="1">
        <v>18.5</v>
      </c>
      <c r="E821" s="1">
        <v>0</v>
      </c>
      <c r="F821">
        <v>0</v>
      </c>
      <c r="G821">
        <f t="shared" si="48"/>
        <v>0</v>
      </c>
      <c r="H821">
        <f t="shared" si="49"/>
        <v>-3.0843696389912401</v>
      </c>
      <c r="I821">
        <f t="shared" si="50"/>
        <v>4.3756616134104288E-2</v>
      </c>
      <c r="J821">
        <f t="shared" si="51"/>
        <v>-4.4742812698376953E-2</v>
      </c>
    </row>
    <row r="822" spans="1:10" x14ac:dyDescent="0.35">
      <c r="A822" s="2">
        <v>44651</v>
      </c>
      <c r="B822" s="1">
        <v>29.6</v>
      </c>
      <c r="C822" s="1">
        <v>26.31</v>
      </c>
      <c r="D822" s="1">
        <v>20.2</v>
      </c>
      <c r="E822" s="1">
        <v>0</v>
      </c>
      <c r="F822">
        <v>0</v>
      </c>
      <c r="G822">
        <f t="shared" si="48"/>
        <v>0</v>
      </c>
      <c r="H822">
        <f t="shared" si="49"/>
        <v>-3.0608827021951153</v>
      </c>
      <c r="I822">
        <f t="shared" si="50"/>
        <v>4.4749954662561167E-2</v>
      </c>
      <c r="J822">
        <f t="shared" si="51"/>
        <v>-4.5782145193795323E-2</v>
      </c>
    </row>
    <row r="823" spans="1:10" x14ac:dyDescent="0.35">
      <c r="A823" s="2">
        <v>44652</v>
      </c>
      <c r="B823" s="1">
        <v>29.5</v>
      </c>
      <c r="C823" s="1">
        <v>26.54</v>
      </c>
      <c r="D823" s="1">
        <v>19.2</v>
      </c>
      <c r="E823" s="1">
        <v>0</v>
      </c>
      <c r="F823">
        <v>0</v>
      </c>
      <c r="G823">
        <f t="shared" si="48"/>
        <v>0</v>
      </c>
      <c r="H823">
        <f t="shared" si="49"/>
        <v>-3.3612927084502671</v>
      </c>
      <c r="I823">
        <f t="shared" si="50"/>
        <v>3.352731008443674E-2</v>
      </c>
      <c r="J823">
        <f t="shared" si="51"/>
        <v>-3.4102237416307322E-2</v>
      </c>
    </row>
    <row r="824" spans="1:10" x14ac:dyDescent="0.35">
      <c r="A824" s="2">
        <v>44653</v>
      </c>
      <c r="B824" s="1">
        <v>29.3</v>
      </c>
      <c r="C824" s="1">
        <v>26.12</v>
      </c>
      <c r="D824" s="1">
        <v>21.6</v>
      </c>
      <c r="E824" s="1">
        <v>0</v>
      </c>
      <c r="F824">
        <v>0</v>
      </c>
      <c r="G824">
        <f t="shared" si="48"/>
        <v>0</v>
      </c>
      <c r="H824">
        <f t="shared" si="49"/>
        <v>-2.7449949611483708</v>
      </c>
      <c r="I824">
        <f t="shared" si="50"/>
        <v>6.036993912217966E-2</v>
      </c>
      <c r="J824">
        <f t="shared" si="51"/>
        <v>-6.2269033437739423E-2</v>
      </c>
    </row>
    <row r="825" spans="1:10" x14ac:dyDescent="0.35">
      <c r="A825" s="2">
        <v>44654</v>
      </c>
      <c r="B825" s="1">
        <v>30.2</v>
      </c>
      <c r="C825" s="1">
        <v>25.48</v>
      </c>
      <c r="D825" s="1">
        <v>21.3</v>
      </c>
      <c r="E825" s="1">
        <v>0</v>
      </c>
      <c r="F825">
        <v>0</v>
      </c>
      <c r="G825">
        <f t="shared" si="48"/>
        <v>0</v>
      </c>
      <c r="H825">
        <f t="shared" si="49"/>
        <v>-2.4142912573593907</v>
      </c>
      <c r="I825">
        <f t="shared" si="50"/>
        <v>8.2089388367014043E-2</v>
      </c>
      <c r="J825">
        <f t="shared" si="51"/>
        <v>-8.5655266051517007E-2</v>
      </c>
    </row>
    <row r="826" spans="1:10" x14ac:dyDescent="0.35">
      <c r="A826" s="2">
        <v>44655</v>
      </c>
      <c r="B826" s="1">
        <v>30.1</v>
      </c>
      <c r="C826" s="1">
        <v>20.32</v>
      </c>
      <c r="D826" s="1">
        <v>29.1</v>
      </c>
      <c r="E826" s="1">
        <v>0</v>
      </c>
      <c r="F826">
        <v>0</v>
      </c>
      <c r="G826">
        <f t="shared" si="48"/>
        <v>0</v>
      </c>
      <c r="H826">
        <f t="shared" si="49"/>
        <v>1.4041750759106124</v>
      </c>
      <c r="I826">
        <f t="shared" si="50"/>
        <v>0.8028455742807058</v>
      </c>
      <c r="J826">
        <f t="shared" si="51"/>
        <v>-1.6237679704230477</v>
      </c>
    </row>
    <row r="827" spans="1:10" x14ac:dyDescent="0.35">
      <c r="A827" s="2">
        <v>44656</v>
      </c>
      <c r="B827" s="1">
        <v>30.5</v>
      </c>
      <c r="C827" s="1">
        <v>19.989999999999998</v>
      </c>
      <c r="D827" s="1">
        <v>26.4</v>
      </c>
      <c r="E827" s="1">
        <v>0</v>
      </c>
      <c r="F827">
        <v>0</v>
      </c>
      <c r="G827">
        <f t="shared" si="48"/>
        <v>0</v>
      </c>
      <c r="H827">
        <f t="shared" si="49"/>
        <v>1.1005429790479235</v>
      </c>
      <c r="I827">
        <f t="shared" si="50"/>
        <v>0.75036182968854515</v>
      </c>
      <c r="J827">
        <f t="shared" si="51"/>
        <v>-1.3877427282515389</v>
      </c>
    </row>
    <row r="828" spans="1:10" x14ac:dyDescent="0.35">
      <c r="A828" s="2">
        <v>44657</v>
      </c>
      <c r="B828" s="1">
        <v>30.1</v>
      </c>
      <c r="C828" s="1">
        <v>21.99</v>
      </c>
      <c r="D828" s="1">
        <v>23.2</v>
      </c>
      <c r="E828" s="1">
        <v>0</v>
      </c>
      <c r="F828">
        <v>0</v>
      </c>
      <c r="G828">
        <f t="shared" si="48"/>
        <v>0</v>
      </c>
      <c r="H828">
        <f t="shared" si="49"/>
        <v>-0.45527249919606305</v>
      </c>
      <c r="I828">
        <f t="shared" si="50"/>
        <v>0.38810791587237431</v>
      </c>
      <c r="J828">
        <f t="shared" si="51"/>
        <v>-0.49119934514311897</v>
      </c>
    </row>
    <row r="829" spans="1:10" x14ac:dyDescent="0.35">
      <c r="A829" s="2">
        <v>44658</v>
      </c>
      <c r="B829" s="1">
        <v>30.4</v>
      </c>
      <c r="C829" s="1">
        <v>23.99</v>
      </c>
      <c r="D829" s="1">
        <v>21.3</v>
      </c>
      <c r="E829" s="1">
        <v>0</v>
      </c>
      <c r="F829">
        <v>0</v>
      </c>
      <c r="G829">
        <f t="shared" si="48"/>
        <v>0</v>
      </c>
      <c r="H829">
        <f t="shared" si="49"/>
        <v>-1.7030602066209997</v>
      </c>
      <c r="I829">
        <f t="shared" si="50"/>
        <v>0.15406600700207429</v>
      </c>
      <c r="J829">
        <f t="shared" si="51"/>
        <v>-0.16731394488090504</v>
      </c>
    </row>
    <row r="830" spans="1:10" x14ac:dyDescent="0.35">
      <c r="A830" s="2">
        <v>44659</v>
      </c>
      <c r="B830" s="1">
        <v>30.5</v>
      </c>
      <c r="C830" s="1">
        <v>23.52</v>
      </c>
      <c r="D830" s="1">
        <v>28.9</v>
      </c>
      <c r="E830" s="1">
        <v>0</v>
      </c>
      <c r="F830">
        <v>0</v>
      </c>
      <c r="G830">
        <f t="shared" si="48"/>
        <v>0</v>
      </c>
      <c r="H830">
        <f t="shared" si="49"/>
        <v>-7.8189011196545088E-2</v>
      </c>
      <c r="I830">
        <f t="shared" si="50"/>
        <v>0.48046269966225802</v>
      </c>
      <c r="J830">
        <f t="shared" si="51"/>
        <v>-0.65481667056274839</v>
      </c>
    </row>
    <row r="831" spans="1:10" x14ac:dyDescent="0.35">
      <c r="A831" s="2">
        <v>44660</v>
      </c>
      <c r="B831" s="1">
        <v>30</v>
      </c>
      <c r="C831" s="1">
        <v>20.83</v>
      </c>
      <c r="D831" s="1">
        <v>21.6</v>
      </c>
      <c r="E831" s="1">
        <v>0</v>
      </c>
      <c r="F831">
        <v>0</v>
      </c>
      <c r="G831">
        <f t="shared" si="48"/>
        <v>0</v>
      </c>
      <c r="H831">
        <f t="shared" si="49"/>
        <v>-0.22087965505365936</v>
      </c>
      <c r="I831">
        <f t="shared" si="50"/>
        <v>0.44500350125037086</v>
      </c>
      <c r="J831">
        <f t="shared" si="51"/>
        <v>-0.58879347381482827</v>
      </c>
    </row>
    <row r="832" spans="1:10" x14ac:dyDescent="0.35">
      <c r="A832" s="2">
        <v>44661</v>
      </c>
      <c r="B832" s="1">
        <v>29.7</v>
      </c>
      <c r="C832" s="1">
        <v>23.58</v>
      </c>
      <c r="D832" s="1">
        <v>29.4</v>
      </c>
      <c r="E832" s="1">
        <v>0</v>
      </c>
      <c r="F832">
        <v>0</v>
      </c>
      <c r="G832">
        <f t="shared" si="48"/>
        <v>0</v>
      </c>
      <c r="H832">
        <f t="shared" si="49"/>
        <v>-9.3091773007691891E-2</v>
      </c>
      <c r="I832">
        <f t="shared" si="50"/>
        <v>0.47674384929119507</v>
      </c>
      <c r="J832">
        <f t="shared" si="51"/>
        <v>-0.64768416290656783</v>
      </c>
    </row>
    <row r="833" spans="1:10" x14ac:dyDescent="0.35">
      <c r="A833" s="2">
        <v>44662</v>
      </c>
      <c r="B833" s="1">
        <v>30.5</v>
      </c>
      <c r="C833" s="1">
        <v>23.43</v>
      </c>
      <c r="D833" s="1">
        <v>21.6</v>
      </c>
      <c r="E833" s="1">
        <v>0</v>
      </c>
      <c r="F833">
        <v>0</v>
      </c>
      <c r="G833">
        <f t="shared" si="48"/>
        <v>0</v>
      </c>
      <c r="H833">
        <f t="shared" si="49"/>
        <v>-1.378161032580226</v>
      </c>
      <c r="I833">
        <f t="shared" si="50"/>
        <v>0.20130450837369535</v>
      </c>
      <c r="J833">
        <f t="shared" si="51"/>
        <v>-0.22477551771438339</v>
      </c>
    </row>
    <row r="834" spans="1:10" x14ac:dyDescent="0.35">
      <c r="A834" s="2">
        <v>44663</v>
      </c>
      <c r="B834" s="1">
        <v>31.7</v>
      </c>
      <c r="C834" s="1">
        <v>24.6</v>
      </c>
      <c r="D834" s="1">
        <v>14.1</v>
      </c>
      <c r="E834" s="1">
        <v>0</v>
      </c>
      <c r="F834">
        <v>0</v>
      </c>
      <c r="G834">
        <f t="shared" ref="G834:G897" si="52">IF(F834 &gt; 0.5, 1, 0)</f>
        <v>0</v>
      </c>
      <c r="H834">
        <f t="shared" ref="H834:H897" si="53" xml:space="preserve"> SUM($L$1, B834*$M$1, C834*$N$1, D834*$O$1)</f>
        <v>-3.1812082262720689</v>
      </c>
      <c r="I834">
        <f t="shared" ref="I834:I897" si="54" xml:space="preserve"> 1 / (1 + EXP(-H834))</f>
        <v>3.9879046802571733E-2</v>
      </c>
      <c r="J834">
        <f t="shared" ref="J834:J897" si="55" xml:space="preserve"> G834*LN(MAX(MIN(I834,1-0.0000000001),0.0000000001)) + (1-G834)*LN(MAX(MIN(1-I834,1-0.0000000001),0.0000000001))</f>
        <v>-4.0696009542707891E-2</v>
      </c>
    </row>
    <row r="835" spans="1:10" x14ac:dyDescent="0.35">
      <c r="A835" s="2">
        <v>44664</v>
      </c>
      <c r="B835" s="1">
        <v>32.1</v>
      </c>
      <c r="C835" s="1">
        <v>23.97</v>
      </c>
      <c r="D835" s="1">
        <v>13.7</v>
      </c>
      <c r="E835" s="1">
        <v>0</v>
      </c>
      <c r="F835">
        <v>0</v>
      </c>
      <c r="G835">
        <f t="shared" si="52"/>
        <v>0</v>
      </c>
      <c r="H835">
        <f t="shared" si="53"/>
        <v>-2.9228738167822748</v>
      </c>
      <c r="I835">
        <f t="shared" si="54"/>
        <v>5.1034342723892102E-2</v>
      </c>
      <c r="J835">
        <f t="shared" si="55"/>
        <v>-5.238266935567594E-2</v>
      </c>
    </row>
    <row r="836" spans="1:10" x14ac:dyDescent="0.35">
      <c r="A836" s="2">
        <v>44665</v>
      </c>
      <c r="B836" s="1">
        <v>30.3</v>
      </c>
      <c r="C836" s="1">
        <v>24.15</v>
      </c>
      <c r="D836" s="1">
        <v>24.8</v>
      </c>
      <c r="E836" s="1">
        <v>0</v>
      </c>
      <c r="F836">
        <v>0</v>
      </c>
      <c r="G836">
        <f t="shared" si="52"/>
        <v>0</v>
      </c>
      <c r="H836">
        <f t="shared" si="53"/>
        <v>-1.1438840413099944</v>
      </c>
      <c r="I836">
        <f t="shared" si="54"/>
        <v>0.24160796023039044</v>
      </c>
      <c r="J836">
        <f t="shared" si="55"/>
        <v>-0.27655482418078486</v>
      </c>
    </row>
    <row r="837" spans="1:10" x14ac:dyDescent="0.35">
      <c r="A837" s="2">
        <v>44666</v>
      </c>
      <c r="B837" s="1">
        <v>29.2</v>
      </c>
      <c r="C837" s="1">
        <v>26.02</v>
      </c>
      <c r="D837" s="1">
        <v>18.100000000000001</v>
      </c>
      <c r="E837" s="1">
        <v>0</v>
      </c>
      <c r="F837">
        <v>0</v>
      </c>
      <c r="G837">
        <f t="shared" si="52"/>
        <v>0</v>
      </c>
      <c r="H837">
        <f t="shared" si="53"/>
        <v>-3.3517557936004954</v>
      </c>
      <c r="I837">
        <f t="shared" si="54"/>
        <v>3.3837715476627152E-2</v>
      </c>
      <c r="J837">
        <f t="shared" si="55"/>
        <v>-3.4423462478427119E-2</v>
      </c>
    </row>
    <row r="838" spans="1:10" x14ac:dyDescent="0.35">
      <c r="A838" s="2">
        <v>44667</v>
      </c>
      <c r="B838" s="1">
        <v>29.3</v>
      </c>
      <c r="C838" s="1">
        <v>26.86</v>
      </c>
      <c r="D838" s="1">
        <v>21.7</v>
      </c>
      <c r="E838" s="1">
        <v>0</v>
      </c>
      <c r="F838">
        <v>0</v>
      </c>
      <c r="G838">
        <f t="shared" si="52"/>
        <v>0</v>
      </c>
      <c r="H838">
        <f t="shared" si="53"/>
        <v>-3.0700403627847543</v>
      </c>
      <c r="I838">
        <f t="shared" si="54"/>
        <v>4.4360116486546926E-2</v>
      </c>
      <c r="J838">
        <f t="shared" si="55"/>
        <v>-4.5374127782078721E-2</v>
      </c>
    </row>
    <row r="839" spans="1:10" x14ac:dyDescent="0.35">
      <c r="A839" s="2">
        <v>44668</v>
      </c>
      <c r="B839" s="1">
        <v>29.2</v>
      </c>
      <c r="C839" s="1">
        <v>26.83</v>
      </c>
      <c r="D839" s="1">
        <v>23</v>
      </c>
      <c r="E839" s="1">
        <v>0</v>
      </c>
      <c r="F839">
        <v>0</v>
      </c>
      <c r="G839">
        <f t="shared" si="52"/>
        <v>0</v>
      </c>
      <c r="H839">
        <f t="shared" si="53"/>
        <v>-2.8270473978929385</v>
      </c>
      <c r="I839">
        <f t="shared" si="54"/>
        <v>5.5879965413770688E-2</v>
      </c>
      <c r="J839">
        <f t="shared" si="55"/>
        <v>-5.7501965638161456E-2</v>
      </c>
    </row>
    <row r="840" spans="1:10" x14ac:dyDescent="0.35">
      <c r="A840" s="2">
        <v>44669</v>
      </c>
      <c r="B840" s="1">
        <v>29.3</v>
      </c>
      <c r="C840" s="1">
        <v>25.11</v>
      </c>
      <c r="D840" s="1">
        <v>27.6</v>
      </c>
      <c r="E840" s="1">
        <v>0</v>
      </c>
      <c r="F840">
        <v>0</v>
      </c>
      <c r="G840">
        <f t="shared" si="52"/>
        <v>0</v>
      </c>
      <c r="H840">
        <f t="shared" si="53"/>
        <v>-1.1734657172670424</v>
      </c>
      <c r="I840">
        <f t="shared" si="54"/>
        <v>0.23622911100009661</v>
      </c>
      <c r="J840">
        <f t="shared" si="55"/>
        <v>-0.26948741829764711</v>
      </c>
    </row>
    <row r="841" spans="1:10" x14ac:dyDescent="0.35">
      <c r="A841" s="2">
        <v>44670</v>
      </c>
      <c r="B841" s="1">
        <v>29.7</v>
      </c>
      <c r="C841" s="1">
        <v>22.65</v>
      </c>
      <c r="D841" s="1">
        <v>26.1</v>
      </c>
      <c r="E841" s="1">
        <v>0</v>
      </c>
      <c r="F841">
        <v>0</v>
      </c>
      <c r="G841">
        <f t="shared" si="52"/>
        <v>0</v>
      </c>
      <c r="H841">
        <f t="shared" si="53"/>
        <v>-0.26802956844749648</v>
      </c>
      <c r="I841">
        <f t="shared" si="54"/>
        <v>0.43339089691103</v>
      </c>
      <c r="J841">
        <f t="shared" si="55"/>
        <v>-0.56808562554999043</v>
      </c>
    </row>
    <row r="842" spans="1:10" x14ac:dyDescent="0.35">
      <c r="A842" s="2">
        <v>44671</v>
      </c>
      <c r="B842" s="1">
        <v>31.1</v>
      </c>
      <c r="C842" s="1">
        <v>22.58</v>
      </c>
      <c r="D842" s="1">
        <v>23.1</v>
      </c>
      <c r="E842" s="1">
        <v>0</v>
      </c>
      <c r="F842">
        <v>0</v>
      </c>
      <c r="G842">
        <f t="shared" si="52"/>
        <v>0</v>
      </c>
      <c r="H842">
        <f t="shared" si="53"/>
        <v>-0.64876782147893941</v>
      </c>
      <c r="I842">
        <f t="shared" si="54"/>
        <v>0.34326725963460109</v>
      </c>
      <c r="J842">
        <f t="shared" si="55"/>
        <v>-0.42047813113426463</v>
      </c>
    </row>
    <row r="843" spans="1:10" x14ac:dyDescent="0.35">
      <c r="A843" s="2">
        <v>44672</v>
      </c>
      <c r="B843" s="1">
        <v>31.8</v>
      </c>
      <c r="C843" s="1">
        <v>22.13</v>
      </c>
      <c r="D843" s="1">
        <v>15.1</v>
      </c>
      <c r="E843" s="1">
        <v>0</v>
      </c>
      <c r="F843">
        <v>0</v>
      </c>
      <c r="G843">
        <f t="shared" si="52"/>
        <v>0</v>
      </c>
      <c r="H843">
        <f t="shared" si="53"/>
        <v>-1.8412402485079093</v>
      </c>
      <c r="I843">
        <f t="shared" si="54"/>
        <v>0.13690467658998209</v>
      </c>
      <c r="J843">
        <f t="shared" si="55"/>
        <v>-0.14723013813522035</v>
      </c>
    </row>
    <row r="844" spans="1:10" x14ac:dyDescent="0.35">
      <c r="A844" s="2">
        <v>44673</v>
      </c>
      <c r="B844" s="1">
        <v>31.9</v>
      </c>
      <c r="C844" s="1">
        <v>22.18</v>
      </c>
      <c r="D844" s="1">
        <v>14.1</v>
      </c>
      <c r="E844" s="1">
        <v>0</v>
      </c>
      <c r="F844">
        <v>0.2</v>
      </c>
      <c r="G844">
        <f t="shared" si="52"/>
        <v>0</v>
      </c>
      <c r="H844">
        <f t="shared" si="53"/>
        <v>-2.0383749820053843</v>
      </c>
      <c r="I844">
        <f t="shared" si="54"/>
        <v>0.11523230527762193</v>
      </c>
      <c r="J844">
        <f t="shared" si="55"/>
        <v>-0.12243016027034112</v>
      </c>
    </row>
    <row r="845" spans="1:10" x14ac:dyDescent="0.35">
      <c r="A845" s="2">
        <v>44674</v>
      </c>
      <c r="B845" s="1">
        <v>30.6</v>
      </c>
      <c r="C845" s="1">
        <v>21.88</v>
      </c>
      <c r="D845" s="1">
        <v>16</v>
      </c>
      <c r="E845" s="1">
        <v>0</v>
      </c>
      <c r="F845">
        <v>0.1</v>
      </c>
      <c r="G845">
        <f t="shared" si="52"/>
        <v>0</v>
      </c>
      <c r="H845">
        <f t="shared" si="53"/>
        <v>-1.6782343424791786</v>
      </c>
      <c r="I845">
        <f t="shared" si="54"/>
        <v>0.15732941262465105</v>
      </c>
      <c r="J845">
        <f t="shared" si="55"/>
        <v>-0.17117915965458894</v>
      </c>
    </row>
    <row r="846" spans="1:10" x14ac:dyDescent="0.35">
      <c r="A846" s="2">
        <v>44675</v>
      </c>
      <c r="B846" s="1">
        <v>30.8</v>
      </c>
      <c r="C846" s="1">
        <v>22.02</v>
      </c>
      <c r="D846" s="1">
        <v>13.3</v>
      </c>
      <c r="E846" s="1">
        <v>0</v>
      </c>
      <c r="F846">
        <v>0</v>
      </c>
      <c r="G846">
        <f t="shared" si="52"/>
        <v>0</v>
      </c>
      <c r="H846">
        <f t="shared" si="53"/>
        <v>-2.2197273423395476</v>
      </c>
      <c r="I846">
        <f t="shared" si="54"/>
        <v>9.7992901946581099E-2</v>
      </c>
      <c r="J846">
        <f t="shared" si="55"/>
        <v>-0.10313288971165203</v>
      </c>
    </row>
    <row r="847" spans="1:10" x14ac:dyDescent="0.35">
      <c r="A847" s="2">
        <v>44676</v>
      </c>
      <c r="B847" s="1">
        <v>31.6</v>
      </c>
      <c r="C847" s="1">
        <v>22.14</v>
      </c>
      <c r="D847" s="1">
        <v>23</v>
      </c>
      <c r="E847" s="1">
        <v>0</v>
      </c>
      <c r="F847">
        <v>0</v>
      </c>
      <c r="G847">
        <f t="shared" si="52"/>
        <v>0</v>
      </c>
      <c r="H847">
        <f t="shared" si="53"/>
        <v>-0.41360052305183359</v>
      </c>
      <c r="I847">
        <f t="shared" si="54"/>
        <v>0.39804909831301316</v>
      </c>
      <c r="J847">
        <f t="shared" si="55"/>
        <v>-0.50757939565889465</v>
      </c>
    </row>
    <row r="848" spans="1:10" x14ac:dyDescent="0.35">
      <c r="A848" s="2">
        <v>44677</v>
      </c>
      <c r="B848" s="1">
        <v>31.8</v>
      </c>
      <c r="C848" s="1">
        <v>25.04</v>
      </c>
      <c r="D848" s="1">
        <v>21.1</v>
      </c>
      <c r="E848" s="1">
        <v>0</v>
      </c>
      <c r="F848">
        <v>0</v>
      </c>
      <c r="G848">
        <f t="shared" si="52"/>
        <v>0</v>
      </c>
      <c r="H848">
        <f t="shared" si="53"/>
        <v>-2.0889374547673465</v>
      </c>
      <c r="I848">
        <f t="shared" si="54"/>
        <v>0.11017670081515632</v>
      </c>
      <c r="J848">
        <f t="shared" si="55"/>
        <v>-0.11673237620942306</v>
      </c>
    </row>
    <row r="849" spans="1:10" x14ac:dyDescent="0.35">
      <c r="A849" s="2">
        <v>44678</v>
      </c>
      <c r="B849" s="1">
        <v>32.9</v>
      </c>
      <c r="C849" s="1">
        <v>26.2</v>
      </c>
      <c r="D849" s="1">
        <v>13.2</v>
      </c>
      <c r="E849" s="1">
        <v>0</v>
      </c>
      <c r="F849">
        <v>0</v>
      </c>
      <c r="G849">
        <f t="shared" si="52"/>
        <v>0</v>
      </c>
      <c r="H849">
        <f t="shared" si="53"/>
        <v>-3.9707334454870322</v>
      </c>
      <c r="I849">
        <f t="shared" si="54"/>
        <v>1.8510495124012018E-2</v>
      </c>
      <c r="J849">
        <f t="shared" si="55"/>
        <v>-1.8683958266257388E-2</v>
      </c>
    </row>
    <row r="850" spans="1:10" x14ac:dyDescent="0.35">
      <c r="A850" s="2">
        <v>44679</v>
      </c>
      <c r="B850" s="1">
        <v>32.200000000000003</v>
      </c>
      <c r="C850" s="1">
        <v>24.02</v>
      </c>
      <c r="D850" s="1">
        <v>19.7</v>
      </c>
      <c r="E850" s="1">
        <v>0</v>
      </c>
      <c r="F850">
        <v>0</v>
      </c>
      <c r="G850">
        <f t="shared" si="52"/>
        <v>0</v>
      </c>
      <c r="H850">
        <f t="shared" si="53"/>
        <v>-1.8334085736807517</v>
      </c>
      <c r="I850">
        <f t="shared" si="54"/>
        <v>0.13783271554528323</v>
      </c>
      <c r="J850">
        <f t="shared" si="55"/>
        <v>-0.14830596165400486</v>
      </c>
    </row>
    <row r="851" spans="1:10" x14ac:dyDescent="0.35">
      <c r="A851" s="2">
        <v>44680</v>
      </c>
      <c r="B851" s="1">
        <v>31.6</v>
      </c>
      <c r="C851" s="1">
        <v>24.9</v>
      </c>
      <c r="D851" s="1">
        <v>22.9</v>
      </c>
      <c r="E851" s="1">
        <v>0</v>
      </c>
      <c r="F851">
        <v>0</v>
      </c>
      <c r="G851">
        <f t="shared" si="52"/>
        <v>0</v>
      </c>
      <c r="H851">
        <f t="shared" si="53"/>
        <v>-1.7128644518982776</v>
      </c>
      <c r="I851">
        <f t="shared" si="54"/>
        <v>0.15279255220373827</v>
      </c>
      <c r="J851">
        <f t="shared" si="55"/>
        <v>-0.16580969366150691</v>
      </c>
    </row>
    <row r="852" spans="1:10" x14ac:dyDescent="0.35">
      <c r="A852" s="2">
        <v>44681</v>
      </c>
      <c r="B852" s="1">
        <v>30.4</v>
      </c>
      <c r="C852" s="1">
        <v>26.46</v>
      </c>
      <c r="D852" s="1">
        <v>20.7</v>
      </c>
      <c r="E852" s="1">
        <v>0</v>
      </c>
      <c r="F852">
        <v>0</v>
      </c>
      <c r="G852">
        <f t="shared" si="52"/>
        <v>0</v>
      </c>
      <c r="H852">
        <f t="shared" si="53"/>
        <v>-2.95963850355594</v>
      </c>
      <c r="I852">
        <f t="shared" si="54"/>
        <v>4.9282940926950299E-2</v>
      </c>
      <c r="J852">
        <f t="shared" si="55"/>
        <v>-5.053878008081053E-2</v>
      </c>
    </row>
    <row r="853" spans="1:10" x14ac:dyDescent="0.35">
      <c r="A853" s="2">
        <v>44682</v>
      </c>
      <c r="B853" s="1">
        <v>29.8</v>
      </c>
      <c r="C853" s="1">
        <v>26.17</v>
      </c>
      <c r="D853" s="1">
        <v>21.2</v>
      </c>
      <c r="E853" s="1">
        <v>0</v>
      </c>
      <c r="F853">
        <v>0</v>
      </c>
      <c r="G853">
        <f t="shared" si="52"/>
        <v>0</v>
      </c>
      <c r="H853">
        <f t="shared" si="53"/>
        <v>-2.7923709679859625</v>
      </c>
      <c r="I853">
        <f t="shared" si="54"/>
        <v>5.7737829385638262E-2</v>
      </c>
      <c r="J853">
        <f t="shared" si="55"/>
        <v>-5.9471730373484744E-2</v>
      </c>
    </row>
    <row r="854" spans="1:10" x14ac:dyDescent="0.35">
      <c r="A854" s="2">
        <v>44683</v>
      </c>
      <c r="B854" s="1">
        <v>28.8</v>
      </c>
      <c r="C854" s="1">
        <v>25.92</v>
      </c>
      <c r="D854" s="1">
        <v>20.9</v>
      </c>
      <c r="E854" s="1">
        <v>0</v>
      </c>
      <c r="F854">
        <v>0</v>
      </c>
      <c r="G854">
        <f t="shared" si="52"/>
        <v>0</v>
      </c>
      <c r="H854">
        <f t="shared" si="53"/>
        <v>-2.8301856936127887</v>
      </c>
      <c r="I854">
        <f t="shared" si="54"/>
        <v>5.571462768734755E-2</v>
      </c>
      <c r="J854">
        <f t="shared" si="55"/>
        <v>-5.732685734177384E-2</v>
      </c>
    </row>
    <row r="855" spans="1:10" x14ac:dyDescent="0.35">
      <c r="A855" s="2">
        <v>44684</v>
      </c>
      <c r="B855" s="1">
        <v>28.8</v>
      </c>
      <c r="C855" s="1">
        <v>25.35</v>
      </c>
      <c r="D855" s="1">
        <v>21.4</v>
      </c>
      <c r="E855" s="1">
        <v>0</v>
      </c>
      <c r="F855">
        <v>0</v>
      </c>
      <c r="G855">
        <f t="shared" si="52"/>
        <v>0</v>
      </c>
      <c r="H855">
        <f t="shared" si="53"/>
        <v>-2.4737553186056571</v>
      </c>
      <c r="I855">
        <f t="shared" si="54"/>
        <v>7.7718632505679258E-2</v>
      </c>
      <c r="J855">
        <f t="shared" si="55"/>
        <v>-8.090493116255075E-2</v>
      </c>
    </row>
    <row r="856" spans="1:10" x14ac:dyDescent="0.35">
      <c r="A856" s="2">
        <v>44685</v>
      </c>
      <c r="B856" s="1">
        <v>29.6</v>
      </c>
      <c r="C856" s="1">
        <v>26.67</v>
      </c>
      <c r="D856" s="1">
        <v>21.3</v>
      </c>
      <c r="E856" s="1">
        <v>0</v>
      </c>
      <c r="F856">
        <v>0</v>
      </c>
      <c r="G856">
        <f t="shared" si="52"/>
        <v>0</v>
      </c>
      <c r="H856">
        <f t="shared" si="53"/>
        <v>-3.0257745227220787</v>
      </c>
      <c r="I856">
        <f t="shared" si="54"/>
        <v>4.6274955370055583E-2</v>
      </c>
      <c r="J856">
        <f t="shared" si="55"/>
        <v>-4.7379862251408882E-2</v>
      </c>
    </row>
    <row r="857" spans="1:10" x14ac:dyDescent="0.35">
      <c r="A857" s="2">
        <v>44686</v>
      </c>
      <c r="B857" s="1">
        <v>29.9</v>
      </c>
      <c r="C857" s="1">
        <v>26.15</v>
      </c>
      <c r="D857" s="1">
        <v>29.7</v>
      </c>
      <c r="E857" s="1">
        <v>0</v>
      </c>
      <c r="F857">
        <v>0</v>
      </c>
      <c r="G857">
        <f t="shared" si="52"/>
        <v>0</v>
      </c>
      <c r="H857">
        <f t="shared" si="53"/>
        <v>-1.2109195466322822</v>
      </c>
      <c r="I857">
        <f t="shared" si="54"/>
        <v>0.22953838821338998</v>
      </c>
      <c r="J857">
        <f t="shared" si="55"/>
        <v>-0.26076544793347806</v>
      </c>
    </row>
    <row r="858" spans="1:10" x14ac:dyDescent="0.35">
      <c r="A858" s="2">
        <v>44687</v>
      </c>
      <c r="B858" s="1">
        <v>29.6</v>
      </c>
      <c r="C858" s="1">
        <v>26.47</v>
      </c>
      <c r="D858" s="1">
        <v>23.8</v>
      </c>
      <c r="E858" s="1">
        <v>0</v>
      </c>
      <c r="F858">
        <v>0</v>
      </c>
      <c r="G858">
        <f t="shared" si="52"/>
        <v>0</v>
      </c>
      <c r="H858">
        <f t="shared" si="53"/>
        <v>-2.473456855051988</v>
      </c>
      <c r="I858">
        <f t="shared" si="54"/>
        <v>7.7740028606104489E-2</v>
      </c>
      <c r="J858">
        <f t="shared" si="55"/>
        <v>-8.0928130534638709E-2</v>
      </c>
    </row>
    <row r="859" spans="1:10" x14ac:dyDescent="0.35">
      <c r="A859" s="2">
        <v>44688</v>
      </c>
      <c r="B859" s="1">
        <v>30.2</v>
      </c>
      <c r="C859" s="1">
        <v>25.59</v>
      </c>
      <c r="D859" s="1">
        <v>20.9</v>
      </c>
      <c r="E859" s="1">
        <v>0</v>
      </c>
      <c r="F859">
        <v>0</v>
      </c>
      <c r="G859">
        <f t="shared" si="52"/>
        <v>0</v>
      </c>
      <c r="H859">
        <f t="shared" si="53"/>
        <v>-2.5388609778373645</v>
      </c>
      <c r="I859">
        <f t="shared" si="54"/>
        <v>7.3178388130486202E-2</v>
      </c>
      <c r="J859">
        <f t="shared" si="55"/>
        <v>-7.5994167889673073E-2</v>
      </c>
    </row>
    <row r="860" spans="1:10" x14ac:dyDescent="0.35">
      <c r="A860" s="2">
        <v>44689</v>
      </c>
      <c r="B860" s="1">
        <v>31.3</v>
      </c>
      <c r="C860" s="1">
        <v>20.96</v>
      </c>
      <c r="D860" s="1">
        <v>29</v>
      </c>
      <c r="E860" s="1">
        <v>0</v>
      </c>
      <c r="F860">
        <v>0</v>
      </c>
      <c r="G860">
        <f t="shared" si="52"/>
        <v>0</v>
      </c>
      <c r="H860">
        <f t="shared" si="53"/>
        <v>1.2072146989536803</v>
      </c>
      <c r="I860">
        <f t="shared" si="54"/>
        <v>0.76980575112620842</v>
      </c>
      <c r="J860">
        <f t="shared" si="55"/>
        <v>-1.4688317661785002</v>
      </c>
    </row>
    <row r="861" spans="1:10" x14ac:dyDescent="0.35">
      <c r="A861" s="2">
        <v>44690</v>
      </c>
      <c r="B861" s="1">
        <v>29.9</v>
      </c>
      <c r="C861" s="1">
        <v>20.48</v>
      </c>
      <c r="D861" s="1">
        <v>26.3</v>
      </c>
      <c r="E861" s="1">
        <v>0</v>
      </c>
      <c r="F861">
        <v>0.2</v>
      </c>
      <c r="G861">
        <f t="shared" si="52"/>
        <v>0</v>
      </c>
      <c r="H861">
        <f t="shared" si="53"/>
        <v>0.79554158011609832</v>
      </c>
      <c r="I861">
        <f t="shared" si="54"/>
        <v>0.68901997501106516</v>
      </c>
      <c r="J861">
        <f t="shared" si="55"/>
        <v>-1.1680265971970298</v>
      </c>
    </row>
    <row r="862" spans="1:10" x14ac:dyDescent="0.35">
      <c r="A862" s="2">
        <v>44691</v>
      </c>
      <c r="B862" s="1">
        <v>28.8</v>
      </c>
      <c r="C862" s="1">
        <v>19.5</v>
      </c>
      <c r="D862" s="1">
        <v>23.7</v>
      </c>
      <c r="E862" s="1">
        <v>0</v>
      </c>
      <c r="F862">
        <v>0</v>
      </c>
      <c r="G862">
        <f t="shared" si="52"/>
        <v>0</v>
      </c>
      <c r="H862">
        <f t="shared" si="53"/>
        <v>0.66390169751245498</v>
      </c>
      <c r="I862">
        <f t="shared" si="54"/>
        <v>0.66013630528230038</v>
      </c>
      <c r="J862">
        <f t="shared" si="55"/>
        <v>-1.0792106396420913</v>
      </c>
    </row>
    <row r="863" spans="1:10" x14ac:dyDescent="0.35">
      <c r="A863" s="2">
        <v>44692</v>
      </c>
      <c r="B863" s="1">
        <v>28.8</v>
      </c>
      <c r="C863" s="1">
        <v>18.309999999999999</v>
      </c>
      <c r="D863" s="1">
        <v>24.7</v>
      </c>
      <c r="E863" s="1">
        <v>0</v>
      </c>
      <c r="F863">
        <v>0.4</v>
      </c>
      <c r="G863">
        <f t="shared" si="52"/>
        <v>0</v>
      </c>
      <c r="H863">
        <f t="shared" si="53"/>
        <v>1.3999668665336173</v>
      </c>
      <c r="I863">
        <f t="shared" si="54"/>
        <v>0.80217863072522211</v>
      </c>
      <c r="J863">
        <f t="shared" si="55"/>
        <v>-1.6203908308726516</v>
      </c>
    </row>
    <row r="864" spans="1:10" x14ac:dyDescent="0.35">
      <c r="A864" s="2">
        <v>44693</v>
      </c>
      <c r="B864" s="1">
        <v>27.9</v>
      </c>
      <c r="C864" s="1">
        <v>17.32</v>
      </c>
      <c r="D864" s="1">
        <v>22.6</v>
      </c>
      <c r="E864" s="1">
        <v>0</v>
      </c>
      <c r="F864">
        <v>0</v>
      </c>
      <c r="G864">
        <f t="shared" si="52"/>
        <v>0</v>
      </c>
      <c r="H864">
        <f t="shared" si="53"/>
        <v>1.384607230392696</v>
      </c>
      <c r="I864">
        <f t="shared" si="54"/>
        <v>0.79972992245087193</v>
      </c>
      <c r="J864">
        <f t="shared" si="55"/>
        <v>-1.6080884356419904</v>
      </c>
    </row>
    <row r="865" spans="1:10" x14ac:dyDescent="0.35">
      <c r="A865" s="2">
        <v>44694</v>
      </c>
      <c r="B865" s="1">
        <v>28.1</v>
      </c>
      <c r="C865" s="1">
        <v>19.670000000000002</v>
      </c>
      <c r="D865" s="1">
        <v>20.3</v>
      </c>
      <c r="E865" s="1">
        <v>0</v>
      </c>
      <c r="F865">
        <v>0</v>
      </c>
      <c r="G865">
        <f t="shared" si="52"/>
        <v>0</v>
      </c>
      <c r="H865">
        <f t="shared" si="53"/>
        <v>-0.10900109090974652</v>
      </c>
      <c r="I865">
        <f t="shared" si="54"/>
        <v>0.47277667583569755</v>
      </c>
      <c r="J865">
        <f t="shared" si="55"/>
        <v>-0.64013105518615998</v>
      </c>
    </row>
    <row r="866" spans="1:10" x14ac:dyDescent="0.35">
      <c r="A866" s="2">
        <v>44695</v>
      </c>
      <c r="B866" s="1">
        <v>28.6</v>
      </c>
      <c r="C866" s="1">
        <v>26.42</v>
      </c>
      <c r="D866" s="1">
        <v>21.9</v>
      </c>
      <c r="E866" s="1">
        <v>0</v>
      </c>
      <c r="F866">
        <v>0</v>
      </c>
      <c r="G866">
        <f t="shared" si="52"/>
        <v>0</v>
      </c>
      <c r="H866">
        <f t="shared" si="53"/>
        <v>-2.8981692513576078</v>
      </c>
      <c r="I866">
        <f t="shared" si="54"/>
        <v>5.2244137753995563E-2</v>
      </c>
      <c r="J866">
        <f t="shared" si="55"/>
        <v>-5.3658339169840349E-2</v>
      </c>
    </row>
    <row r="867" spans="1:10" x14ac:dyDescent="0.35">
      <c r="A867" s="2">
        <v>44696</v>
      </c>
      <c r="B867" s="1">
        <v>29.4</v>
      </c>
      <c r="C867" s="1">
        <v>25.43</v>
      </c>
      <c r="D867" s="1">
        <v>18.600000000000001</v>
      </c>
      <c r="E867" s="1">
        <v>0</v>
      </c>
      <c r="F867">
        <v>0</v>
      </c>
      <c r="G867">
        <f t="shared" si="52"/>
        <v>0</v>
      </c>
      <c r="H867">
        <f t="shared" si="53"/>
        <v>-2.9663042866577634</v>
      </c>
      <c r="I867">
        <f t="shared" si="54"/>
        <v>4.8971558107161736E-2</v>
      </c>
      <c r="J867">
        <f t="shared" si="55"/>
        <v>-5.0211309530820439E-2</v>
      </c>
    </row>
    <row r="868" spans="1:10" x14ac:dyDescent="0.35">
      <c r="A868" s="2">
        <v>44697</v>
      </c>
      <c r="B868" s="1">
        <v>30</v>
      </c>
      <c r="C868" s="1">
        <v>25.08</v>
      </c>
      <c r="D868" s="1">
        <v>23.7</v>
      </c>
      <c r="E868" s="1">
        <v>0</v>
      </c>
      <c r="F868">
        <v>0</v>
      </c>
      <c r="G868">
        <f t="shared" si="52"/>
        <v>0</v>
      </c>
      <c r="H868">
        <f t="shared" si="53"/>
        <v>-1.8072752776602519</v>
      </c>
      <c r="I868">
        <f t="shared" si="54"/>
        <v>0.14096775562634856</v>
      </c>
      <c r="J868">
        <f t="shared" si="55"/>
        <v>-0.15194882059684983</v>
      </c>
    </row>
    <row r="869" spans="1:10" x14ac:dyDescent="0.35">
      <c r="A869" s="2">
        <v>44698</v>
      </c>
      <c r="B869" s="1">
        <v>29.3</v>
      </c>
      <c r="C869" s="1">
        <v>23.35</v>
      </c>
      <c r="D869" s="1">
        <v>19.8</v>
      </c>
      <c r="E869" s="1">
        <v>0</v>
      </c>
      <c r="F869">
        <v>0</v>
      </c>
      <c r="G869">
        <f t="shared" si="52"/>
        <v>0</v>
      </c>
      <c r="H869">
        <f t="shared" si="53"/>
        <v>-1.7903101421488476</v>
      </c>
      <c r="I869">
        <f t="shared" si="54"/>
        <v>0.14303470335630528</v>
      </c>
      <c r="J869">
        <f t="shared" si="55"/>
        <v>-0.15435785520228387</v>
      </c>
    </row>
    <row r="870" spans="1:10" x14ac:dyDescent="0.35">
      <c r="A870" s="2">
        <v>44699</v>
      </c>
      <c r="B870" s="1">
        <v>29.6</v>
      </c>
      <c r="C870" s="1">
        <v>22.09</v>
      </c>
      <c r="D870" s="1">
        <v>19.8</v>
      </c>
      <c r="E870" s="1">
        <v>0</v>
      </c>
      <c r="F870">
        <v>0</v>
      </c>
      <c r="G870">
        <f t="shared" si="52"/>
        <v>0</v>
      </c>
      <c r="H870">
        <f t="shared" si="53"/>
        <v>-1.1759497366757627</v>
      </c>
      <c r="I870">
        <f t="shared" si="54"/>
        <v>0.23578122569181204</v>
      </c>
      <c r="J870">
        <f t="shared" si="55"/>
        <v>-0.26890117700051391</v>
      </c>
    </row>
    <row r="871" spans="1:10" x14ac:dyDescent="0.35">
      <c r="A871" s="2">
        <v>44700</v>
      </c>
      <c r="B871" s="1">
        <v>28.5</v>
      </c>
      <c r="C871" s="1">
        <v>16.11</v>
      </c>
      <c r="D871" s="1">
        <v>25.5</v>
      </c>
      <c r="E871" s="1">
        <v>0</v>
      </c>
      <c r="F871">
        <v>3.3</v>
      </c>
      <c r="G871">
        <f t="shared" si="52"/>
        <v>1</v>
      </c>
      <c r="H871">
        <f t="shared" si="53"/>
        <v>2.538392253663444</v>
      </c>
      <c r="I871">
        <f t="shared" si="54"/>
        <v>0.92678981508305824</v>
      </c>
      <c r="J871">
        <f t="shared" si="55"/>
        <v>-7.6028475820662675E-2</v>
      </c>
    </row>
    <row r="872" spans="1:10" x14ac:dyDescent="0.35">
      <c r="A872" s="2">
        <v>44701</v>
      </c>
      <c r="B872" s="1">
        <v>27.4</v>
      </c>
      <c r="C872" s="1">
        <v>17.399999999999999</v>
      </c>
      <c r="D872" s="1">
        <v>21.6</v>
      </c>
      <c r="E872" s="1">
        <v>0</v>
      </c>
      <c r="F872">
        <v>0.1</v>
      </c>
      <c r="G872">
        <f t="shared" si="52"/>
        <v>0</v>
      </c>
      <c r="H872">
        <f t="shared" si="53"/>
        <v>1.1143317524925545</v>
      </c>
      <c r="I872">
        <f t="shared" si="54"/>
        <v>0.75293580170672358</v>
      </c>
      <c r="J872">
        <f t="shared" si="55"/>
        <v>-1.3981070640069349</v>
      </c>
    </row>
    <row r="873" spans="1:10" x14ac:dyDescent="0.35">
      <c r="A873" s="2">
        <v>44702</v>
      </c>
      <c r="B873" s="1">
        <v>27.7</v>
      </c>
      <c r="C873" s="1">
        <v>26.22</v>
      </c>
      <c r="D873" s="1">
        <v>27.9</v>
      </c>
      <c r="E873" s="1">
        <v>0</v>
      </c>
      <c r="F873">
        <v>0</v>
      </c>
      <c r="G873">
        <f t="shared" si="52"/>
        <v>0</v>
      </c>
      <c r="H873">
        <f t="shared" si="53"/>
        <v>-1.791378734885809</v>
      </c>
      <c r="I873">
        <f t="shared" si="54"/>
        <v>0.14290376972844435</v>
      </c>
      <c r="J873">
        <f t="shared" si="55"/>
        <v>-0.15420507932340244</v>
      </c>
    </row>
    <row r="874" spans="1:10" x14ac:dyDescent="0.35">
      <c r="A874" s="2">
        <v>44703</v>
      </c>
      <c r="B874" s="1">
        <v>27.7</v>
      </c>
      <c r="C874" s="1">
        <v>24.57</v>
      </c>
      <c r="D874" s="1">
        <v>28.1</v>
      </c>
      <c r="E874" s="1">
        <v>0</v>
      </c>
      <c r="F874">
        <v>0</v>
      </c>
      <c r="G874">
        <f t="shared" si="52"/>
        <v>0</v>
      </c>
      <c r="H874">
        <f t="shared" si="53"/>
        <v>-0.9888729083267922</v>
      </c>
      <c r="I874">
        <f t="shared" si="54"/>
        <v>0.27113475683250871</v>
      </c>
      <c r="J874">
        <f t="shared" si="55"/>
        <v>-0.31626641568274266</v>
      </c>
    </row>
    <row r="875" spans="1:10" x14ac:dyDescent="0.35">
      <c r="A875" s="2">
        <v>44704</v>
      </c>
      <c r="B875" s="1">
        <v>28.2</v>
      </c>
      <c r="C875" s="1">
        <v>24.83</v>
      </c>
      <c r="D875" s="1">
        <v>26.2</v>
      </c>
      <c r="E875" s="1">
        <v>0</v>
      </c>
      <c r="F875">
        <v>0</v>
      </c>
      <c r="G875">
        <f t="shared" si="52"/>
        <v>0</v>
      </c>
      <c r="H875">
        <f t="shared" si="53"/>
        <v>-1.4094074699788504</v>
      </c>
      <c r="I875">
        <f t="shared" si="54"/>
        <v>0.19632753072666578</v>
      </c>
      <c r="J875">
        <f t="shared" si="55"/>
        <v>-0.21856346932923357</v>
      </c>
    </row>
    <row r="876" spans="1:10" x14ac:dyDescent="0.35">
      <c r="A876" s="2">
        <v>44705</v>
      </c>
      <c r="B876" s="1">
        <v>28.2</v>
      </c>
      <c r="C876" s="1">
        <v>24.04</v>
      </c>
      <c r="D876" s="1">
        <v>22</v>
      </c>
      <c r="E876" s="1">
        <v>0</v>
      </c>
      <c r="F876">
        <v>0</v>
      </c>
      <c r="G876">
        <f t="shared" si="52"/>
        <v>0</v>
      </c>
      <c r="H876">
        <f t="shared" si="53"/>
        <v>-1.8147376356292693</v>
      </c>
      <c r="I876">
        <f t="shared" si="54"/>
        <v>0.14006651387735394</v>
      </c>
      <c r="J876">
        <f t="shared" si="55"/>
        <v>-0.1509002344434619</v>
      </c>
    </row>
    <row r="877" spans="1:10" x14ac:dyDescent="0.35">
      <c r="A877" s="2">
        <v>44706</v>
      </c>
      <c r="B877" s="1">
        <v>28.1</v>
      </c>
      <c r="C877" s="1">
        <v>25.62</v>
      </c>
      <c r="D877" s="1">
        <v>19.600000000000001</v>
      </c>
      <c r="E877" s="1">
        <v>0</v>
      </c>
      <c r="F877">
        <v>0</v>
      </c>
      <c r="G877">
        <f t="shared" si="52"/>
        <v>0</v>
      </c>
      <c r="H877">
        <f t="shared" si="53"/>
        <v>-2.9989869503904525</v>
      </c>
      <c r="I877">
        <f t="shared" si="54"/>
        <v>4.7471660363663036E-2</v>
      </c>
      <c r="J877">
        <f t="shared" si="55"/>
        <v>-4.8635419524848289E-2</v>
      </c>
    </row>
    <row r="878" spans="1:10" x14ac:dyDescent="0.35">
      <c r="A878" s="2">
        <v>44707</v>
      </c>
      <c r="B878" s="1">
        <v>28.1</v>
      </c>
      <c r="C878" s="1">
        <v>26.43</v>
      </c>
      <c r="D878" s="1">
        <v>20.2</v>
      </c>
      <c r="E878" s="1">
        <v>0</v>
      </c>
      <c r="F878">
        <v>0</v>
      </c>
      <c r="G878">
        <f t="shared" si="52"/>
        <v>0</v>
      </c>
      <c r="H878">
        <f t="shared" si="53"/>
        <v>-3.2646185403079921</v>
      </c>
      <c r="I878">
        <f t="shared" si="54"/>
        <v>3.6805128957843061E-2</v>
      </c>
      <c r="J878">
        <f t="shared" si="55"/>
        <v>-3.749952935646203E-2</v>
      </c>
    </row>
    <row r="879" spans="1:10" x14ac:dyDescent="0.35">
      <c r="A879" s="2">
        <v>44708</v>
      </c>
      <c r="B879" s="1">
        <v>27.5</v>
      </c>
      <c r="C879" s="1">
        <v>25.29</v>
      </c>
      <c r="D879" s="1">
        <v>21.5</v>
      </c>
      <c r="E879" s="1">
        <v>0</v>
      </c>
      <c r="F879">
        <v>0</v>
      </c>
      <c r="G879">
        <f t="shared" si="52"/>
        <v>0</v>
      </c>
      <c r="H879">
        <f t="shared" si="53"/>
        <v>-2.5558358842951567</v>
      </c>
      <c r="I879">
        <f t="shared" si="54"/>
        <v>7.2035402430361203E-2</v>
      </c>
      <c r="J879">
        <f t="shared" si="55"/>
        <v>-7.4761696094282459E-2</v>
      </c>
    </row>
    <row r="880" spans="1:10" x14ac:dyDescent="0.35">
      <c r="A880" s="2">
        <v>44709</v>
      </c>
      <c r="B880" s="1">
        <v>27.7</v>
      </c>
      <c r="C880" s="1">
        <v>25.12</v>
      </c>
      <c r="D880" s="1">
        <v>23.9</v>
      </c>
      <c r="E880" s="1">
        <v>0</v>
      </c>
      <c r="F880">
        <v>0</v>
      </c>
      <c r="G880">
        <f t="shared" si="52"/>
        <v>0</v>
      </c>
      <c r="H880">
        <f t="shared" si="53"/>
        <v>-2.0160815033620638</v>
      </c>
      <c r="I880">
        <f t="shared" si="54"/>
        <v>0.11752478007931337</v>
      </c>
      <c r="J880">
        <f t="shared" si="55"/>
        <v>-0.12502456997890601</v>
      </c>
    </row>
    <row r="881" spans="1:10" x14ac:dyDescent="0.35">
      <c r="A881" s="2">
        <v>44710</v>
      </c>
      <c r="B881" s="1">
        <v>27.5</v>
      </c>
      <c r="C881" s="1">
        <v>24.56</v>
      </c>
      <c r="D881" s="1">
        <v>23.7</v>
      </c>
      <c r="E881" s="1">
        <v>0</v>
      </c>
      <c r="F881">
        <v>0</v>
      </c>
      <c r="G881">
        <f t="shared" si="52"/>
        <v>0</v>
      </c>
      <c r="H881">
        <f t="shared" si="53"/>
        <v>-1.812691374149054</v>
      </c>
      <c r="I881">
        <f t="shared" si="54"/>
        <v>0.14031316332166271</v>
      </c>
      <c r="J881">
        <f t="shared" si="55"/>
        <v>-0.15118709944817241</v>
      </c>
    </row>
    <row r="882" spans="1:10" x14ac:dyDescent="0.35">
      <c r="A882" s="2">
        <v>44711</v>
      </c>
      <c r="B882" s="1">
        <v>27.9</v>
      </c>
      <c r="C882" s="1">
        <v>25.68</v>
      </c>
      <c r="D882" s="1">
        <v>20.5</v>
      </c>
      <c r="E882" s="1">
        <v>0</v>
      </c>
      <c r="F882">
        <v>0</v>
      </c>
      <c r="G882">
        <f t="shared" si="52"/>
        <v>0</v>
      </c>
      <c r="H882">
        <f t="shared" si="53"/>
        <v>-2.8811516205402725</v>
      </c>
      <c r="I882">
        <f t="shared" si="54"/>
        <v>5.3093209651065912E-2</v>
      </c>
      <c r="J882">
        <f t="shared" si="55"/>
        <v>-5.4554616882125068E-2</v>
      </c>
    </row>
    <row r="883" spans="1:10" x14ac:dyDescent="0.35">
      <c r="A883" s="2">
        <v>44712</v>
      </c>
      <c r="B883" s="1">
        <v>28.8</v>
      </c>
      <c r="C883" s="1">
        <v>24.63</v>
      </c>
      <c r="D883" s="1">
        <v>23</v>
      </c>
      <c r="E883" s="1">
        <v>0</v>
      </c>
      <c r="F883">
        <v>0.2</v>
      </c>
      <c r="G883">
        <f t="shared" si="52"/>
        <v>0</v>
      </c>
      <c r="H883">
        <f t="shared" si="53"/>
        <v>-1.8455316902551306</v>
      </c>
      <c r="I883">
        <f t="shared" si="54"/>
        <v>0.13639838185480957</v>
      </c>
      <c r="J883">
        <f t="shared" si="55"/>
        <v>-0.14664370662254722</v>
      </c>
    </row>
    <row r="884" spans="1:10" x14ac:dyDescent="0.35">
      <c r="A884" s="2">
        <v>44713</v>
      </c>
      <c r="B884" s="1">
        <v>28.4</v>
      </c>
      <c r="C884" s="1">
        <v>21.13</v>
      </c>
      <c r="D884" s="1">
        <v>17.5</v>
      </c>
      <c r="E884" s="1">
        <v>0</v>
      </c>
      <c r="F884">
        <v>0.6</v>
      </c>
      <c r="G884">
        <f t="shared" si="52"/>
        <v>1</v>
      </c>
      <c r="H884">
        <f t="shared" si="53"/>
        <v>-1.2716010700514873</v>
      </c>
      <c r="I884">
        <f t="shared" si="54"/>
        <v>0.21898329849510609</v>
      </c>
      <c r="J884">
        <f t="shared" si="55"/>
        <v>-1.5187598146531989</v>
      </c>
    </row>
    <row r="885" spans="1:10" x14ac:dyDescent="0.35">
      <c r="A885" s="2">
        <v>44714</v>
      </c>
      <c r="B885" s="1">
        <v>28</v>
      </c>
      <c r="C885" s="1">
        <v>21.7</v>
      </c>
      <c r="D885" s="1">
        <v>18.7</v>
      </c>
      <c r="E885" s="1">
        <v>0</v>
      </c>
      <c r="F885">
        <v>0.4</v>
      </c>
      <c r="G885">
        <f t="shared" si="52"/>
        <v>0</v>
      </c>
      <c r="H885">
        <f t="shared" si="53"/>
        <v>-1.3550501794074057</v>
      </c>
      <c r="I885">
        <f t="shared" si="54"/>
        <v>0.20504595561893421</v>
      </c>
      <c r="J885">
        <f t="shared" si="55"/>
        <v>-0.22947097180860554</v>
      </c>
    </row>
    <row r="886" spans="1:10" x14ac:dyDescent="0.35">
      <c r="A886" s="2">
        <v>44715</v>
      </c>
      <c r="B886" s="1">
        <v>28.2</v>
      </c>
      <c r="C886" s="1">
        <v>24.33</v>
      </c>
      <c r="D886" s="1">
        <v>19.5</v>
      </c>
      <c r="E886" s="1">
        <v>0</v>
      </c>
      <c r="F886">
        <v>0.1</v>
      </c>
      <c r="G886">
        <f t="shared" si="52"/>
        <v>0</v>
      </c>
      <c r="H886">
        <f t="shared" si="53"/>
        <v>-2.4088232575117741</v>
      </c>
      <c r="I886">
        <f t="shared" si="54"/>
        <v>8.2502348737572256E-2</v>
      </c>
      <c r="J886">
        <f t="shared" si="55"/>
        <v>-8.6105258988647182E-2</v>
      </c>
    </row>
    <row r="887" spans="1:10" x14ac:dyDescent="0.35">
      <c r="A887" s="2">
        <v>44716</v>
      </c>
      <c r="B887" s="1">
        <v>29.1</v>
      </c>
      <c r="C887" s="1">
        <v>25.56</v>
      </c>
      <c r="D887" s="1">
        <v>19.8</v>
      </c>
      <c r="E887" s="1">
        <v>0</v>
      </c>
      <c r="F887">
        <v>0</v>
      </c>
      <c r="G887">
        <f t="shared" si="52"/>
        <v>0</v>
      </c>
      <c r="H887">
        <f t="shared" si="53"/>
        <v>-2.8356848265865611</v>
      </c>
      <c r="I887">
        <f t="shared" si="54"/>
        <v>5.5426021354091019E-2</v>
      </c>
      <c r="J887">
        <f t="shared" si="55"/>
        <v>-5.7021269384305191E-2</v>
      </c>
    </row>
    <row r="888" spans="1:10" x14ac:dyDescent="0.35">
      <c r="A888" s="2">
        <v>44717</v>
      </c>
      <c r="B888" s="1">
        <v>29.1</v>
      </c>
      <c r="C888" s="1">
        <v>24.13</v>
      </c>
      <c r="D888" s="1">
        <v>19.7</v>
      </c>
      <c r="E888" s="1">
        <v>0</v>
      </c>
      <c r="F888">
        <v>0.2</v>
      </c>
      <c r="G888">
        <f t="shared" si="52"/>
        <v>0</v>
      </c>
      <c r="H888">
        <f t="shared" si="53"/>
        <v>-2.1904184426549915</v>
      </c>
      <c r="I888">
        <f t="shared" si="54"/>
        <v>0.10061422194114029</v>
      </c>
      <c r="J888">
        <f t="shared" si="55"/>
        <v>-0.10604321746917375</v>
      </c>
    </row>
    <row r="889" spans="1:10" x14ac:dyDescent="0.35">
      <c r="A889" s="2">
        <v>44718</v>
      </c>
      <c r="B889" s="1">
        <v>27.7</v>
      </c>
      <c r="C889" s="1">
        <v>19.03</v>
      </c>
      <c r="D889" s="1">
        <v>17.600000000000001</v>
      </c>
      <c r="E889" s="1">
        <v>0</v>
      </c>
      <c r="F889">
        <v>19.8</v>
      </c>
      <c r="G889">
        <f t="shared" si="52"/>
        <v>1</v>
      </c>
      <c r="H889">
        <f t="shared" si="53"/>
        <v>-0.34772324726104076</v>
      </c>
      <c r="I889">
        <f t="shared" si="54"/>
        <v>0.41393463635305106</v>
      </c>
      <c r="J889">
        <f t="shared" si="55"/>
        <v>-0.8820472008268786</v>
      </c>
    </row>
    <row r="890" spans="1:10" x14ac:dyDescent="0.35">
      <c r="A890" s="2">
        <v>44719</v>
      </c>
      <c r="B890" s="1">
        <v>27.9</v>
      </c>
      <c r="C890" s="1">
        <v>22.01</v>
      </c>
      <c r="D890" s="1">
        <v>19.2</v>
      </c>
      <c r="E890" s="1">
        <v>0</v>
      </c>
      <c r="F890">
        <v>1.8</v>
      </c>
      <c r="G890">
        <f t="shared" si="52"/>
        <v>1</v>
      </c>
      <c r="H890">
        <f t="shared" si="53"/>
        <v>-1.4168872610880925</v>
      </c>
      <c r="I890">
        <f t="shared" si="54"/>
        <v>0.19515002669148934</v>
      </c>
      <c r="J890">
        <f t="shared" si="55"/>
        <v>-1.6339866485813008</v>
      </c>
    </row>
    <row r="891" spans="1:10" x14ac:dyDescent="0.35">
      <c r="A891" s="2">
        <v>44720</v>
      </c>
      <c r="B891" s="1">
        <v>28.5</v>
      </c>
      <c r="C891" s="1">
        <v>24.08</v>
      </c>
      <c r="D891" s="1">
        <v>16.899999999999999</v>
      </c>
      <c r="E891" s="1">
        <v>0</v>
      </c>
      <c r="F891">
        <v>0.9</v>
      </c>
      <c r="G891">
        <f t="shared" si="52"/>
        <v>1</v>
      </c>
      <c r="H891">
        <f t="shared" si="53"/>
        <v>-2.7410721072862212</v>
      </c>
      <c r="I891">
        <f t="shared" si="54"/>
        <v>6.0592848759303826E-2</v>
      </c>
      <c r="J891">
        <f t="shared" si="55"/>
        <v>-2.8035784001424884</v>
      </c>
    </row>
    <row r="892" spans="1:10" x14ac:dyDescent="0.35">
      <c r="A892" s="2">
        <v>44721</v>
      </c>
      <c r="B892" s="1">
        <v>27.6</v>
      </c>
      <c r="C892" s="1">
        <v>15.84</v>
      </c>
      <c r="D892" s="1">
        <v>14.3</v>
      </c>
      <c r="E892" s="1">
        <v>0</v>
      </c>
      <c r="F892">
        <v>1</v>
      </c>
      <c r="G892">
        <f t="shared" si="52"/>
        <v>1</v>
      </c>
      <c r="H892">
        <f t="shared" si="53"/>
        <v>0.51630901424450171</v>
      </c>
      <c r="I892">
        <f t="shared" si="54"/>
        <v>0.62628428614515308</v>
      </c>
      <c r="J892">
        <f t="shared" si="55"/>
        <v>-0.46795087974612415</v>
      </c>
    </row>
    <row r="893" spans="1:10" x14ac:dyDescent="0.35">
      <c r="A893" s="2">
        <v>44722</v>
      </c>
      <c r="B893" s="1">
        <v>26.6</v>
      </c>
      <c r="C893" s="1">
        <v>19.68</v>
      </c>
      <c r="D893" s="1">
        <v>21</v>
      </c>
      <c r="E893" s="1">
        <v>0</v>
      </c>
      <c r="F893">
        <v>9.9</v>
      </c>
      <c r="G893">
        <f t="shared" si="52"/>
        <v>1</v>
      </c>
      <c r="H893">
        <f t="shared" si="53"/>
        <v>-0.13302720954754488</v>
      </c>
      <c r="I893">
        <f t="shared" si="54"/>
        <v>0.46679215433879262</v>
      </c>
      <c r="J893">
        <f t="shared" si="55"/>
        <v>-0.76187118604004556</v>
      </c>
    </row>
    <row r="894" spans="1:10" x14ac:dyDescent="0.35">
      <c r="A894" s="2">
        <v>44723</v>
      </c>
      <c r="B894" s="1">
        <v>25.9</v>
      </c>
      <c r="C894" s="1">
        <v>17.59</v>
      </c>
      <c r="D894" s="1">
        <v>21</v>
      </c>
      <c r="E894" s="1">
        <v>0</v>
      </c>
      <c r="F894">
        <v>6.5</v>
      </c>
      <c r="G894">
        <f t="shared" si="52"/>
        <v>1</v>
      </c>
      <c r="H894">
        <f t="shared" si="53"/>
        <v>0.76782972977582009</v>
      </c>
      <c r="I894">
        <f t="shared" si="54"/>
        <v>0.68305123382794075</v>
      </c>
      <c r="J894">
        <f t="shared" si="55"/>
        <v>-0.38118540929943312</v>
      </c>
    </row>
    <row r="895" spans="1:10" x14ac:dyDescent="0.35">
      <c r="A895" s="2">
        <v>44724</v>
      </c>
      <c r="B895" s="1">
        <v>25.7</v>
      </c>
      <c r="C895" s="1">
        <v>15.44</v>
      </c>
      <c r="D895" s="1">
        <v>17.5</v>
      </c>
      <c r="E895" s="1">
        <v>0</v>
      </c>
      <c r="F895">
        <v>3</v>
      </c>
      <c r="G895">
        <f t="shared" si="52"/>
        <v>1</v>
      </c>
      <c r="H895">
        <f t="shared" si="53"/>
        <v>1.1025803944400745</v>
      </c>
      <c r="I895">
        <f t="shared" si="54"/>
        <v>0.75074328150203828</v>
      </c>
      <c r="J895">
        <f t="shared" si="55"/>
        <v>-0.28669152120697444</v>
      </c>
    </row>
    <row r="896" spans="1:10" x14ac:dyDescent="0.35">
      <c r="A896" s="2">
        <v>44725</v>
      </c>
      <c r="B896" s="1">
        <v>26.9</v>
      </c>
      <c r="C896" s="1">
        <v>22.41</v>
      </c>
      <c r="D896" s="1">
        <v>20.3</v>
      </c>
      <c r="E896" s="1">
        <v>0</v>
      </c>
      <c r="F896">
        <v>0.7</v>
      </c>
      <c r="G896">
        <f t="shared" si="52"/>
        <v>1</v>
      </c>
      <c r="H896">
        <f t="shared" si="53"/>
        <v>-1.4990394384847878</v>
      </c>
      <c r="I896">
        <f t="shared" si="54"/>
        <v>0.18256883185342057</v>
      </c>
      <c r="J896">
        <f t="shared" si="55"/>
        <v>-1.7006280162262013</v>
      </c>
    </row>
    <row r="897" spans="1:10" x14ac:dyDescent="0.35">
      <c r="A897" s="2">
        <v>44726</v>
      </c>
      <c r="B897" s="1">
        <v>27.2</v>
      </c>
      <c r="C897" s="1">
        <v>24.12</v>
      </c>
      <c r="D897" s="1">
        <v>20.7</v>
      </c>
      <c r="E897" s="1">
        <v>0</v>
      </c>
      <c r="F897">
        <v>0</v>
      </c>
      <c r="G897">
        <f t="shared" si="52"/>
        <v>0</v>
      </c>
      <c r="H897">
        <f t="shared" si="53"/>
        <v>-2.1895015233586204</v>
      </c>
      <c r="I897">
        <f t="shared" si="54"/>
        <v>0.10069722527583044</v>
      </c>
      <c r="J897">
        <f t="shared" si="55"/>
        <v>-0.10613551063979589</v>
      </c>
    </row>
    <row r="898" spans="1:10" x14ac:dyDescent="0.35">
      <c r="A898" s="2">
        <v>44727</v>
      </c>
      <c r="B898" s="1">
        <v>27.2</v>
      </c>
      <c r="C898" s="1">
        <v>23.33</v>
      </c>
      <c r="D898" s="1">
        <v>21.5</v>
      </c>
      <c r="E898" s="1">
        <v>0</v>
      </c>
      <c r="F898">
        <v>0.9</v>
      </c>
      <c r="G898">
        <f t="shared" ref="G898:G961" si="56">IF(F898 &gt; 0.5, 1, 0)</f>
        <v>1</v>
      </c>
      <c r="H898">
        <f t="shared" ref="H898:H961" si="57" xml:space="preserve"> SUM($L$1, B898*$M$1, C898*$N$1, D898*$O$1)</f>
        <v>-1.6758317057240375</v>
      </c>
      <c r="I898">
        <f t="shared" ref="I898:I961" si="58" xml:space="preserve"> 1 / (1 + EXP(-H898))</f>
        <v>0.15764820899772869</v>
      </c>
      <c r="J898">
        <f t="shared" ref="J898:J961" si="59" xml:space="preserve"> G898*LN(MAX(MIN(I898,1-0.0000000001),0.0000000001)) + (1-G898)*LN(MAX(MIN(1-I898,1-0.0000000001),0.0000000001))</f>
        <v>-1.8473892536789507</v>
      </c>
    </row>
    <row r="899" spans="1:10" x14ac:dyDescent="0.35">
      <c r="A899" s="2">
        <v>44728</v>
      </c>
      <c r="B899" s="1">
        <v>26.9</v>
      </c>
      <c r="C899" s="1">
        <v>20.59</v>
      </c>
      <c r="D899" s="1">
        <v>19.3</v>
      </c>
      <c r="E899" s="1">
        <v>0</v>
      </c>
      <c r="F899">
        <v>0.9</v>
      </c>
      <c r="G899">
        <f t="shared" si="56"/>
        <v>1</v>
      </c>
      <c r="H899">
        <f t="shared" si="57"/>
        <v>-0.83819858329071595</v>
      </c>
      <c r="I899">
        <f t="shared" si="58"/>
        <v>0.30191431876536412</v>
      </c>
      <c r="J899">
        <f t="shared" si="59"/>
        <v>-1.1976120145587985</v>
      </c>
    </row>
    <row r="900" spans="1:10" x14ac:dyDescent="0.35">
      <c r="A900" s="2">
        <v>44729</v>
      </c>
      <c r="B900" s="1">
        <v>27</v>
      </c>
      <c r="C900" s="1">
        <v>19.09</v>
      </c>
      <c r="D900" s="1">
        <v>18.600000000000001</v>
      </c>
      <c r="E900" s="1">
        <v>0</v>
      </c>
      <c r="F900">
        <v>1.5</v>
      </c>
      <c r="G900">
        <f t="shared" si="56"/>
        <v>1</v>
      </c>
      <c r="H900">
        <f t="shared" si="57"/>
        <v>-0.26085632857726893</v>
      </c>
      <c r="I900">
        <f t="shared" si="58"/>
        <v>0.43515321532880968</v>
      </c>
      <c r="J900">
        <f t="shared" si="59"/>
        <v>-0.83205709076136625</v>
      </c>
    </row>
    <row r="901" spans="1:10" x14ac:dyDescent="0.35">
      <c r="A901" s="2">
        <v>44730</v>
      </c>
      <c r="B901" s="1">
        <v>27</v>
      </c>
      <c r="C901" s="1">
        <v>21.15</v>
      </c>
      <c r="D901" s="1">
        <v>19.7</v>
      </c>
      <c r="E901" s="1">
        <v>0</v>
      </c>
      <c r="F901">
        <v>1.9</v>
      </c>
      <c r="G901">
        <f t="shared" si="56"/>
        <v>1</v>
      </c>
      <c r="H901">
        <f t="shared" si="57"/>
        <v>-1.0146983953387481</v>
      </c>
      <c r="I901">
        <f t="shared" si="58"/>
        <v>0.26606137448522649</v>
      </c>
      <c r="J901">
        <f t="shared" si="59"/>
        <v>-1.3240282656673075</v>
      </c>
    </row>
    <row r="902" spans="1:10" x14ac:dyDescent="0.35">
      <c r="A902" s="2">
        <v>44731</v>
      </c>
      <c r="B902" s="1">
        <v>26.2</v>
      </c>
      <c r="C902" s="1">
        <v>19.260000000000002</v>
      </c>
      <c r="D902" s="1">
        <v>21.5</v>
      </c>
      <c r="E902" s="1">
        <v>0</v>
      </c>
      <c r="F902">
        <v>6.2</v>
      </c>
      <c r="G902">
        <f t="shared" si="56"/>
        <v>1</v>
      </c>
      <c r="H902">
        <f t="shared" si="57"/>
        <v>0.11431117977320548</v>
      </c>
      <c r="I902">
        <f t="shared" si="58"/>
        <v>0.52854671660654218</v>
      </c>
      <c r="J902">
        <f t="shared" si="59"/>
        <v>-0.6376240828640618</v>
      </c>
    </row>
    <row r="903" spans="1:10" x14ac:dyDescent="0.35">
      <c r="A903" s="2">
        <v>44732</v>
      </c>
      <c r="B903" s="1">
        <v>24.5</v>
      </c>
      <c r="C903" s="1">
        <v>13.11</v>
      </c>
      <c r="D903" s="1">
        <v>24.2</v>
      </c>
      <c r="E903" s="1">
        <v>0</v>
      </c>
      <c r="F903">
        <v>15.6</v>
      </c>
      <c r="G903">
        <f t="shared" si="56"/>
        <v>1</v>
      </c>
      <c r="H903">
        <f t="shared" si="57"/>
        <v>3.2969301117663399</v>
      </c>
      <c r="I903">
        <f t="shared" si="58"/>
        <v>0.96432334522668928</v>
      </c>
      <c r="J903">
        <f t="shared" si="59"/>
        <v>-3.6328620252788227E-2</v>
      </c>
    </row>
    <row r="904" spans="1:10" x14ac:dyDescent="0.35">
      <c r="A904" s="2">
        <v>44733</v>
      </c>
      <c r="B904" s="1">
        <v>24.5</v>
      </c>
      <c r="C904" s="1">
        <v>11.07</v>
      </c>
      <c r="D904" s="1">
        <v>21.7</v>
      </c>
      <c r="E904" s="1">
        <v>0</v>
      </c>
      <c r="F904">
        <v>0.6</v>
      </c>
      <c r="G904">
        <f t="shared" si="56"/>
        <v>1</v>
      </c>
      <c r="H904">
        <f t="shared" si="57"/>
        <v>3.7841704156052596</v>
      </c>
      <c r="I904">
        <f t="shared" si="58"/>
        <v>0.97777736019084616</v>
      </c>
      <c r="J904">
        <f t="shared" si="59"/>
        <v>-2.2473282929693496E-2</v>
      </c>
    </row>
    <row r="905" spans="1:10" x14ac:dyDescent="0.35">
      <c r="A905" s="2">
        <v>44734</v>
      </c>
      <c r="B905" s="1">
        <v>24.8</v>
      </c>
      <c r="C905" s="1">
        <v>14.15</v>
      </c>
      <c r="D905" s="1">
        <v>16.100000000000001</v>
      </c>
      <c r="E905" s="1">
        <v>0</v>
      </c>
      <c r="F905">
        <v>22.4</v>
      </c>
      <c r="G905">
        <f t="shared" si="56"/>
        <v>1</v>
      </c>
      <c r="H905">
        <f t="shared" si="57"/>
        <v>1.3551072700004374</v>
      </c>
      <c r="I905">
        <f t="shared" si="58"/>
        <v>0.7949633501115857</v>
      </c>
      <c r="J905">
        <f t="shared" si="59"/>
        <v>-0.22945926587903678</v>
      </c>
    </row>
    <row r="906" spans="1:10" x14ac:dyDescent="0.35">
      <c r="A906" s="2">
        <v>44735</v>
      </c>
      <c r="B906" s="1">
        <v>24.5</v>
      </c>
      <c r="C906" s="1">
        <v>16.87</v>
      </c>
      <c r="D906" s="1">
        <v>13.4</v>
      </c>
      <c r="E906" s="1">
        <v>0</v>
      </c>
      <c r="F906">
        <v>18.5</v>
      </c>
      <c r="G906">
        <f t="shared" si="56"/>
        <v>1</v>
      </c>
      <c r="H906">
        <f t="shared" si="57"/>
        <v>-0.43308216144795253</v>
      </c>
      <c r="I906">
        <f t="shared" si="58"/>
        <v>0.39339058054665516</v>
      </c>
      <c r="J906">
        <f t="shared" si="59"/>
        <v>-0.9329523170183196</v>
      </c>
    </row>
    <row r="907" spans="1:10" x14ac:dyDescent="0.35">
      <c r="A907" s="2">
        <v>44736</v>
      </c>
      <c r="B907" s="1">
        <v>25.1</v>
      </c>
      <c r="C907" s="1">
        <v>16.63</v>
      </c>
      <c r="D907" s="1">
        <v>14.3</v>
      </c>
      <c r="E907" s="1">
        <v>0</v>
      </c>
      <c r="F907">
        <v>5.9</v>
      </c>
      <c r="G907">
        <f t="shared" si="56"/>
        <v>1</v>
      </c>
      <c r="H907">
        <f t="shared" si="57"/>
        <v>-9.7062860225015424E-2</v>
      </c>
      <c r="I907">
        <f t="shared" si="58"/>
        <v>0.47575331802303983</v>
      </c>
      <c r="J907">
        <f t="shared" si="59"/>
        <v>-0.7428557985305877</v>
      </c>
    </row>
    <row r="908" spans="1:10" x14ac:dyDescent="0.35">
      <c r="A908" s="2">
        <v>44737</v>
      </c>
      <c r="B908" s="1">
        <v>24.4</v>
      </c>
      <c r="C908" s="1">
        <v>12.3</v>
      </c>
      <c r="D908" s="1">
        <v>14.7</v>
      </c>
      <c r="E908" s="1">
        <v>0</v>
      </c>
      <c r="F908">
        <v>33.700000000000003</v>
      </c>
      <c r="G908">
        <f t="shared" si="56"/>
        <v>1</v>
      </c>
      <c r="H908">
        <f t="shared" si="57"/>
        <v>1.9168720492701605</v>
      </c>
      <c r="I908">
        <f t="shared" si="58"/>
        <v>0.87178922034410578</v>
      </c>
      <c r="J908">
        <f t="shared" si="59"/>
        <v>-0.13720760408096375</v>
      </c>
    </row>
    <row r="909" spans="1:10" x14ac:dyDescent="0.35">
      <c r="A909" s="2">
        <v>44738</v>
      </c>
      <c r="B909" s="1">
        <v>24.1</v>
      </c>
      <c r="C909" s="1">
        <v>10.93</v>
      </c>
      <c r="D909" s="1">
        <v>21.4</v>
      </c>
      <c r="E909" s="1">
        <v>0</v>
      </c>
      <c r="F909">
        <v>16.2</v>
      </c>
      <c r="G909">
        <f t="shared" si="56"/>
        <v>1</v>
      </c>
      <c r="H909">
        <f t="shared" si="57"/>
        <v>3.7545240611617867</v>
      </c>
      <c r="I909">
        <f t="shared" si="58"/>
        <v>0.97712397371513227</v>
      </c>
      <c r="J909">
        <f t="shared" si="59"/>
        <v>-2.3141742752919716E-2</v>
      </c>
    </row>
    <row r="910" spans="1:10" x14ac:dyDescent="0.35">
      <c r="A910" s="2">
        <v>44739</v>
      </c>
      <c r="B910" s="1">
        <v>24.1</v>
      </c>
      <c r="C910" s="1">
        <v>11.48</v>
      </c>
      <c r="D910" s="1">
        <v>25.3</v>
      </c>
      <c r="E910" s="1">
        <v>0</v>
      </c>
      <c r="F910">
        <v>7.8</v>
      </c>
      <c r="G910">
        <f t="shared" si="56"/>
        <v>1</v>
      </c>
      <c r="H910">
        <f t="shared" si="57"/>
        <v>4.216095439048213</v>
      </c>
      <c r="I910">
        <f t="shared" si="58"/>
        <v>0.98545842912939863</v>
      </c>
      <c r="J910">
        <f t="shared" si="59"/>
        <v>-1.4648335796168865E-2</v>
      </c>
    </row>
    <row r="911" spans="1:10" x14ac:dyDescent="0.35">
      <c r="A911" s="2">
        <v>44740</v>
      </c>
      <c r="B911" s="1">
        <v>24.8</v>
      </c>
      <c r="C911" s="1">
        <v>17.100000000000001</v>
      </c>
      <c r="D911" s="1">
        <v>22.9</v>
      </c>
      <c r="E911" s="1">
        <v>0</v>
      </c>
      <c r="F911">
        <v>1.1000000000000001</v>
      </c>
      <c r="G911">
        <f t="shared" si="56"/>
        <v>1</v>
      </c>
      <c r="H911">
        <f t="shared" si="57"/>
        <v>1.2358865258610798</v>
      </c>
      <c r="I911">
        <f t="shared" si="58"/>
        <v>0.7748471930322508</v>
      </c>
      <c r="J911">
        <f t="shared" si="59"/>
        <v>-0.25508943935037204</v>
      </c>
    </row>
    <row r="912" spans="1:10" x14ac:dyDescent="0.35">
      <c r="A912" s="2">
        <v>44741</v>
      </c>
      <c r="B912" s="1">
        <v>25.2</v>
      </c>
      <c r="C912" s="1">
        <v>18.850000000000001</v>
      </c>
      <c r="D912" s="1">
        <v>19.5</v>
      </c>
      <c r="E912" s="1">
        <v>0</v>
      </c>
      <c r="F912">
        <v>5.0999999999999996</v>
      </c>
      <c r="G912">
        <f t="shared" si="56"/>
        <v>1</v>
      </c>
      <c r="H912">
        <f t="shared" si="57"/>
        <v>-0.16170939934844819</v>
      </c>
      <c r="I912">
        <f t="shared" si="58"/>
        <v>0.4596605180928322</v>
      </c>
      <c r="J912">
        <f t="shared" si="59"/>
        <v>-0.77726706610413199</v>
      </c>
    </row>
    <row r="913" spans="1:10" x14ac:dyDescent="0.35">
      <c r="A913" s="2">
        <v>44742</v>
      </c>
      <c r="B913" s="1">
        <v>25</v>
      </c>
      <c r="C913" s="1">
        <v>18.23</v>
      </c>
      <c r="D913" s="1">
        <v>21.9</v>
      </c>
      <c r="E913" s="1">
        <v>0</v>
      </c>
      <c r="F913">
        <v>4.0999999999999996</v>
      </c>
      <c r="G913">
        <f t="shared" si="56"/>
        <v>1</v>
      </c>
      <c r="H913">
        <f t="shared" si="57"/>
        <v>0.5474060239810381</v>
      </c>
      <c r="I913">
        <f t="shared" si="58"/>
        <v>0.63353355961211799</v>
      </c>
      <c r="J913">
        <f t="shared" si="59"/>
        <v>-0.45644230570359445</v>
      </c>
    </row>
    <row r="914" spans="1:10" x14ac:dyDescent="0.35">
      <c r="A914" s="2">
        <v>44743</v>
      </c>
      <c r="B914" s="1">
        <v>24.5</v>
      </c>
      <c r="C914" s="1">
        <v>16.5</v>
      </c>
      <c r="D914" s="1">
        <v>25.6</v>
      </c>
      <c r="E914" s="1">
        <v>0</v>
      </c>
      <c r="F914">
        <v>3.1</v>
      </c>
      <c r="G914">
        <f t="shared" si="56"/>
        <v>1</v>
      </c>
      <c r="H914">
        <f t="shared" si="57"/>
        <v>1.9809904984184854</v>
      </c>
      <c r="I914">
        <f t="shared" si="58"/>
        <v>0.87878671021371213</v>
      </c>
      <c r="J914">
        <f t="shared" si="59"/>
        <v>-0.12921306123770068</v>
      </c>
    </row>
    <row r="915" spans="1:10" x14ac:dyDescent="0.35">
      <c r="A915" s="2">
        <v>44744</v>
      </c>
      <c r="B915" s="1">
        <v>24.7</v>
      </c>
      <c r="C915" s="1">
        <v>19.43</v>
      </c>
      <c r="D915" s="1">
        <v>28</v>
      </c>
      <c r="E915" s="1">
        <v>0</v>
      </c>
      <c r="F915">
        <v>3.5</v>
      </c>
      <c r="G915">
        <f t="shared" si="56"/>
        <v>1</v>
      </c>
      <c r="H915">
        <f t="shared" si="57"/>
        <v>1.0820709009239318</v>
      </c>
      <c r="I915">
        <f t="shared" si="58"/>
        <v>0.74688568202333394</v>
      </c>
      <c r="J915">
        <f t="shared" si="59"/>
        <v>-0.29184314167388203</v>
      </c>
    </row>
    <row r="916" spans="1:10" x14ac:dyDescent="0.35">
      <c r="A916" s="2">
        <v>44745</v>
      </c>
      <c r="B916" s="1">
        <v>24.7</v>
      </c>
      <c r="C916" s="1">
        <v>18.54</v>
      </c>
      <c r="D916" s="1">
        <v>24.7</v>
      </c>
      <c r="E916" s="1">
        <v>0</v>
      </c>
      <c r="F916">
        <v>3.6</v>
      </c>
      <c r="G916">
        <f t="shared" si="56"/>
        <v>1</v>
      </c>
      <c r="H916">
        <f t="shared" si="57"/>
        <v>0.8885695702786105</v>
      </c>
      <c r="I916">
        <f t="shared" si="58"/>
        <v>0.70859489390599262</v>
      </c>
      <c r="J916">
        <f t="shared" si="59"/>
        <v>-0.34447129246722669</v>
      </c>
    </row>
    <row r="917" spans="1:10" x14ac:dyDescent="0.35">
      <c r="A917" s="2">
        <v>44746</v>
      </c>
      <c r="B917" s="1">
        <v>24.4</v>
      </c>
      <c r="C917" s="1">
        <v>13.62</v>
      </c>
      <c r="D917" s="1">
        <v>21.6</v>
      </c>
      <c r="E917" s="1">
        <v>0</v>
      </c>
      <c r="F917">
        <v>4.5</v>
      </c>
      <c r="G917">
        <f t="shared" si="56"/>
        <v>1</v>
      </c>
      <c r="H917">
        <f t="shared" si="57"/>
        <v>2.5724953644213642</v>
      </c>
      <c r="I917">
        <f t="shared" si="58"/>
        <v>0.92907031327114475</v>
      </c>
      <c r="J917">
        <f t="shared" si="59"/>
        <v>-7.3570855980594652E-2</v>
      </c>
    </row>
    <row r="918" spans="1:10" x14ac:dyDescent="0.35">
      <c r="A918" s="2">
        <v>44747</v>
      </c>
      <c r="B918" s="1">
        <v>23.6</v>
      </c>
      <c r="C918" s="1">
        <v>9.89</v>
      </c>
      <c r="D918" s="1">
        <v>22.9</v>
      </c>
      <c r="E918" s="1">
        <v>0</v>
      </c>
      <c r="F918">
        <v>13.7</v>
      </c>
      <c r="G918">
        <f t="shared" si="56"/>
        <v>1</v>
      </c>
      <c r="H918">
        <f t="shared" si="57"/>
        <v>4.4635275606586484</v>
      </c>
      <c r="I918">
        <f t="shared" si="58"/>
        <v>0.98860958811435062</v>
      </c>
      <c r="J918">
        <f t="shared" si="59"/>
        <v>-1.1455779477015435E-2</v>
      </c>
    </row>
    <row r="919" spans="1:10" x14ac:dyDescent="0.35">
      <c r="A919" s="2">
        <v>44748</v>
      </c>
      <c r="B919" s="1">
        <v>23.6</v>
      </c>
      <c r="C919" s="1">
        <v>8.27</v>
      </c>
      <c r="D919" s="1">
        <v>21.6</v>
      </c>
      <c r="E919" s="1">
        <v>0</v>
      </c>
      <c r="F919">
        <v>3.3</v>
      </c>
      <c r="G919">
        <f t="shared" si="56"/>
        <v>1</v>
      </c>
      <c r="H919">
        <f t="shared" si="57"/>
        <v>4.9764107408280296</v>
      </c>
      <c r="I919">
        <f t="shared" si="58"/>
        <v>0.99314848739482031</v>
      </c>
      <c r="J919">
        <f t="shared" si="59"/>
        <v>-6.8750919823220057E-3</v>
      </c>
    </row>
    <row r="920" spans="1:10" x14ac:dyDescent="0.35">
      <c r="A920" s="2">
        <v>44749</v>
      </c>
      <c r="B920" s="1">
        <v>23.8</v>
      </c>
      <c r="C920" s="1">
        <v>11.62</v>
      </c>
      <c r="D920" s="1">
        <v>26.9</v>
      </c>
      <c r="E920" s="1">
        <v>0</v>
      </c>
      <c r="F920">
        <v>4.0999999999999996</v>
      </c>
      <c r="G920">
        <f t="shared" si="56"/>
        <v>1</v>
      </c>
      <c r="H920">
        <f t="shared" si="57"/>
        <v>4.4155940139808356</v>
      </c>
      <c r="I920">
        <f t="shared" si="58"/>
        <v>0.98805698770726691</v>
      </c>
      <c r="J920">
        <f t="shared" si="59"/>
        <v>-1.2014903032033957E-2</v>
      </c>
    </row>
    <row r="921" spans="1:10" x14ac:dyDescent="0.35">
      <c r="A921" s="2">
        <v>44750</v>
      </c>
      <c r="B921" s="1">
        <v>22.9</v>
      </c>
      <c r="C921" s="1">
        <v>6.43</v>
      </c>
      <c r="D921" s="1">
        <v>24.2</v>
      </c>
      <c r="E921" s="1">
        <v>0</v>
      </c>
      <c r="F921">
        <v>15.8</v>
      </c>
      <c r="G921">
        <f t="shared" si="56"/>
        <v>1</v>
      </c>
      <c r="H921">
        <f t="shared" si="57"/>
        <v>6.2391255764251081</v>
      </c>
      <c r="I921">
        <f t="shared" si="58"/>
        <v>0.9980522399050159</v>
      </c>
      <c r="J921">
        <f t="shared" si="59"/>
        <v>-1.9496594463992312E-3</v>
      </c>
    </row>
    <row r="922" spans="1:10" x14ac:dyDescent="0.35">
      <c r="A922" s="2">
        <v>44751</v>
      </c>
      <c r="B922" s="1">
        <v>22.3</v>
      </c>
      <c r="C922" s="1">
        <v>6.71</v>
      </c>
      <c r="D922" s="1">
        <v>23.5</v>
      </c>
      <c r="E922" s="1">
        <v>0</v>
      </c>
      <c r="F922">
        <v>13.9</v>
      </c>
      <c r="G922">
        <f t="shared" si="56"/>
        <v>1</v>
      </c>
      <c r="H922">
        <f t="shared" si="57"/>
        <v>5.9213027393280528</v>
      </c>
      <c r="I922">
        <f t="shared" si="58"/>
        <v>0.9973254679655037</v>
      </c>
      <c r="J922">
        <f t="shared" si="59"/>
        <v>-2.6781149852015853E-3</v>
      </c>
    </row>
    <row r="923" spans="1:10" x14ac:dyDescent="0.35">
      <c r="A923" s="2">
        <v>44752</v>
      </c>
      <c r="B923" s="1">
        <v>22.3</v>
      </c>
      <c r="C923" s="1">
        <v>7.34</v>
      </c>
      <c r="D923" s="1">
        <v>25.4</v>
      </c>
      <c r="E923" s="1">
        <v>0</v>
      </c>
      <c r="F923">
        <v>15.4</v>
      </c>
      <c r="G923">
        <f t="shared" si="56"/>
        <v>1</v>
      </c>
      <c r="H923">
        <f t="shared" si="57"/>
        <v>5.978147053489443</v>
      </c>
      <c r="I923">
        <f t="shared" si="58"/>
        <v>0.99747288606861473</v>
      </c>
      <c r="J923">
        <f t="shared" si="59"/>
        <v>-2.5303124736532141E-3</v>
      </c>
    </row>
    <row r="924" spans="1:10" x14ac:dyDescent="0.35">
      <c r="A924" s="2">
        <v>44753</v>
      </c>
      <c r="B924" s="1">
        <v>21.9</v>
      </c>
      <c r="C924" s="1">
        <v>4.83</v>
      </c>
      <c r="D924" s="1">
        <v>23.9</v>
      </c>
      <c r="E924" s="1">
        <v>0</v>
      </c>
      <c r="F924">
        <v>34</v>
      </c>
      <c r="G924">
        <f t="shared" si="56"/>
        <v>1</v>
      </c>
      <c r="H924">
        <f t="shared" si="57"/>
        <v>6.8278301639845136</v>
      </c>
      <c r="I924">
        <f t="shared" si="58"/>
        <v>0.99891796611678152</v>
      </c>
      <c r="J924">
        <f t="shared" si="59"/>
        <v>-1.0826197045044773E-3</v>
      </c>
    </row>
    <row r="925" spans="1:10" x14ac:dyDescent="0.35">
      <c r="A925" s="2">
        <v>44754</v>
      </c>
      <c r="B925" s="1">
        <v>22.4</v>
      </c>
      <c r="C925" s="1">
        <v>9.43</v>
      </c>
      <c r="D925" s="1">
        <v>28.2</v>
      </c>
      <c r="E925" s="1">
        <v>0</v>
      </c>
      <c r="F925">
        <v>26.3</v>
      </c>
      <c r="G925">
        <f t="shared" si="56"/>
        <v>1</v>
      </c>
      <c r="H925">
        <f t="shared" si="57"/>
        <v>5.5327120118071464</v>
      </c>
      <c r="I925">
        <f t="shared" si="58"/>
        <v>0.99606033450187814</v>
      </c>
      <c r="J925">
        <f t="shared" si="59"/>
        <v>-3.9474464231250266E-3</v>
      </c>
    </row>
    <row r="926" spans="1:10" x14ac:dyDescent="0.35">
      <c r="A926" s="2">
        <v>44755</v>
      </c>
      <c r="B926" s="1">
        <v>22.3</v>
      </c>
      <c r="C926" s="1">
        <v>4.3899999999999997</v>
      </c>
      <c r="D926" s="1">
        <v>27.8</v>
      </c>
      <c r="E926" s="1">
        <v>0</v>
      </c>
      <c r="F926">
        <v>29.7</v>
      </c>
      <c r="G926">
        <f t="shared" si="56"/>
        <v>1</v>
      </c>
      <c r="H926">
        <f t="shared" si="57"/>
        <v>7.7883277668731985</v>
      </c>
      <c r="I926">
        <f t="shared" si="58"/>
        <v>0.99958562625533476</v>
      </c>
      <c r="J926">
        <f t="shared" si="59"/>
        <v>-4.1445962118951307E-4</v>
      </c>
    </row>
    <row r="927" spans="1:10" x14ac:dyDescent="0.35">
      <c r="A927" s="2">
        <v>44756</v>
      </c>
      <c r="B927" s="1">
        <v>23.1</v>
      </c>
      <c r="C927" s="1">
        <v>10.49</v>
      </c>
      <c r="D927" s="1">
        <v>28.6</v>
      </c>
      <c r="E927" s="1">
        <v>0</v>
      </c>
      <c r="F927">
        <v>35.799999999999997</v>
      </c>
      <c r="G927">
        <f t="shared" si="56"/>
        <v>1</v>
      </c>
      <c r="H927">
        <f t="shared" si="57"/>
        <v>5.1833861026886678</v>
      </c>
      <c r="I927">
        <f t="shared" si="58"/>
        <v>0.99442230356202665</v>
      </c>
      <c r="J927">
        <f t="shared" si="59"/>
        <v>-5.5933098718130335E-3</v>
      </c>
    </row>
    <row r="928" spans="1:10" x14ac:dyDescent="0.35">
      <c r="A928" s="2">
        <v>44757</v>
      </c>
      <c r="B928" s="1">
        <v>23.8</v>
      </c>
      <c r="C928" s="1">
        <v>12.65</v>
      </c>
      <c r="D928" s="1">
        <v>28.7</v>
      </c>
      <c r="E928" s="1">
        <v>0</v>
      </c>
      <c r="F928">
        <v>6.4</v>
      </c>
      <c r="G928">
        <f t="shared" si="56"/>
        <v>1</v>
      </c>
      <c r="H928">
        <f t="shared" si="57"/>
        <v>4.2684229764213448</v>
      </c>
      <c r="I928">
        <f t="shared" si="58"/>
        <v>0.9861895493311218</v>
      </c>
      <c r="J928">
        <f t="shared" si="59"/>
        <v>-1.3906702154442461E-2</v>
      </c>
    </row>
    <row r="929" spans="1:10" x14ac:dyDescent="0.35">
      <c r="A929" s="2">
        <v>44758</v>
      </c>
      <c r="B929" s="1">
        <v>24.4</v>
      </c>
      <c r="C929" s="1">
        <v>19.62</v>
      </c>
      <c r="D929" s="1">
        <v>28</v>
      </c>
      <c r="E929" s="1">
        <v>0</v>
      </c>
      <c r="F929">
        <v>16.100000000000001</v>
      </c>
      <c r="G929">
        <f t="shared" si="56"/>
        <v>1</v>
      </c>
      <c r="H929">
        <f t="shared" si="57"/>
        <v>0.96428506219845644</v>
      </c>
      <c r="I929">
        <f t="shared" si="58"/>
        <v>0.72397892516987172</v>
      </c>
      <c r="J929">
        <f t="shared" si="59"/>
        <v>-0.32299299590148506</v>
      </c>
    </row>
    <row r="930" spans="1:10" x14ac:dyDescent="0.35">
      <c r="A930" s="2">
        <v>44759</v>
      </c>
      <c r="B930" s="1">
        <v>24.6</v>
      </c>
      <c r="C930" s="1">
        <v>21.26</v>
      </c>
      <c r="D930" s="1">
        <v>27.3</v>
      </c>
      <c r="E930" s="1">
        <v>0</v>
      </c>
      <c r="F930">
        <v>3.1</v>
      </c>
      <c r="G930">
        <f t="shared" si="56"/>
        <v>1</v>
      </c>
      <c r="H930">
        <f t="shared" si="57"/>
        <v>9.4259485445160607E-2</v>
      </c>
      <c r="I930">
        <f t="shared" si="58"/>
        <v>0.5235474393191214</v>
      </c>
      <c r="J930">
        <f t="shared" si="59"/>
        <v>-0.64712763325647948</v>
      </c>
    </row>
    <row r="931" spans="1:10" x14ac:dyDescent="0.35">
      <c r="A931" s="2">
        <v>44760</v>
      </c>
      <c r="B931" s="1">
        <v>23.2</v>
      </c>
      <c r="C931" s="1">
        <v>6.88</v>
      </c>
      <c r="D931" s="1">
        <v>22.7</v>
      </c>
      <c r="E931" s="1">
        <v>0</v>
      </c>
      <c r="F931">
        <v>9</v>
      </c>
      <c r="G931">
        <f t="shared" si="56"/>
        <v>1</v>
      </c>
      <c r="H931">
        <f t="shared" si="57"/>
        <v>5.7841948568767938</v>
      </c>
      <c r="I931">
        <f t="shared" si="58"/>
        <v>0.99693364562233799</v>
      </c>
      <c r="J931">
        <f t="shared" si="59"/>
        <v>-3.0710652748984482E-3</v>
      </c>
    </row>
    <row r="932" spans="1:10" x14ac:dyDescent="0.35">
      <c r="A932" s="2">
        <v>44761</v>
      </c>
      <c r="B932" s="1">
        <v>23.5</v>
      </c>
      <c r="C932" s="1">
        <v>13.37</v>
      </c>
      <c r="D932" s="1">
        <v>24</v>
      </c>
      <c r="E932" s="1">
        <v>0</v>
      </c>
      <c r="F932">
        <v>1.3</v>
      </c>
      <c r="G932">
        <f t="shared" si="56"/>
        <v>1</v>
      </c>
      <c r="H932">
        <f t="shared" si="57"/>
        <v>3.0408103119348588</v>
      </c>
      <c r="I932">
        <f t="shared" si="58"/>
        <v>0.95438411919575161</v>
      </c>
      <c r="J932">
        <f t="shared" si="59"/>
        <v>-4.6689047905445279E-2</v>
      </c>
    </row>
    <row r="933" spans="1:10" x14ac:dyDescent="0.35">
      <c r="A933" s="2">
        <v>44762</v>
      </c>
      <c r="B933" s="1">
        <v>24</v>
      </c>
      <c r="C933" s="1">
        <v>17.88</v>
      </c>
      <c r="D933" s="1">
        <v>23.4</v>
      </c>
      <c r="E933" s="1">
        <v>0</v>
      </c>
      <c r="F933">
        <v>2.1</v>
      </c>
      <c r="G933">
        <f t="shared" si="56"/>
        <v>1</v>
      </c>
      <c r="H933">
        <f t="shared" si="57"/>
        <v>0.88684013035060616</v>
      </c>
      <c r="I933">
        <f t="shared" si="58"/>
        <v>0.70823765623444024</v>
      </c>
      <c r="J933">
        <f t="shared" si="59"/>
        <v>-0.34497556896636172</v>
      </c>
    </row>
    <row r="934" spans="1:10" x14ac:dyDescent="0.35">
      <c r="A934" s="2">
        <v>44763</v>
      </c>
      <c r="B934" s="1">
        <v>24.2</v>
      </c>
      <c r="C934" s="1">
        <v>19.41</v>
      </c>
      <c r="D934" s="1">
        <v>22</v>
      </c>
      <c r="E934" s="1">
        <v>0</v>
      </c>
      <c r="F934">
        <v>2</v>
      </c>
      <c r="G934">
        <f t="shared" si="56"/>
        <v>1</v>
      </c>
      <c r="H934">
        <f t="shared" si="57"/>
        <v>-6.0795722247414474E-2</v>
      </c>
      <c r="I934">
        <f t="shared" si="58"/>
        <v>0.4848057491308877</v>
      </c>
      <c r="J934">
        <f t="shared" si="59"/>
        <v>-0.72400698552901432</v>
      </c>
    </row>
    <row r="935" spans="1:10" x14ac:dyDescent="0.35">
      <c r="A935" s="2">
        <v>44764</v>
      </c>
      <c r="B935" s="1">
        <v>24.3</v>
      </c>
      <c r="C935" s="1">
        <v>20.399999999999999</v>
      </c>
      <c r="D935" s="1">
        <v>22.1</v>
      </c>
      <c r="E935" s="1">
        <v>0</v>
      </c>
      <c r="F935">
        <v>2.2999999999999998</v>
      </c>
      <c r="G935">
        <f t="shared" si="56"/>
        <v>1</v>
      </c>
      <c r="H935">
        <f t="shared" si="57"/>
        <v>-0.4919935367518633</v>
      </c>
      <c r="I935">
        <f t="shared" si="58"/>
        <v>0.37942405391744438</v>
      </c>
      <c r="J935">
        <f t="shared" si="59"/>
        <v>-0.9691008236030767</v>
      </c>
    </row>
    <row r="936" spans="1:10" x14ac:dyDescent="0.35">
      <c r="A936" s="2">
        <v>44765</v>
      </c>
      <c r="B936" s="1">
        <v>23.6</v>
      </c>
      <c r="C936" s="1">
        <v>13.96</v>
      </c>
      <c r="D936" s="1">
        <v>24.3</v>
      </c>
      <c r="E936" s="1">
        <v>0</v>
      </c>
      <c r="F936">
        <v>11.3</v>
      </c>
      <c r="G936">
        <f t="shared" si="56"/>
        <v>1</v>
      </c>
      <c r="H936">
        <f t="shared" si="57"/>
        <v>2.8320078488169882</v>
      </c>
      <c r="I936">
        <f t="shared" si="58"/>
        <v>0.94438115925202615</v>
      </c>
      <c r="J936">
        <f t="shared" si="59"/>
        <v>-5.7225423935870781E-2</v>
      </c>
    </row>
    <row r="937" spans="1:10" x14ac:dyDescent="0.35">
      <c r="A937" s="2">
        <v>44766</v>
      </c>
      <c r="B937" s="1">
        <v>23.1</v>
      </c>
      <c r="C937" s="1">
        <v>7.76</v>
      </c>
      <c r="D937" s="1">
        <v>19.100000000000001</v>
      </c>
      <c r="E937" s="1">
        <v>0</v>
      </c>
      <c r="F937">
        <v>4.7</v>
      </c>
      <c r="G937">
        <f t="shared" si="56"/>
        <v>1</v>
      </c>
      <c r="H937">
        <f t="shared" si="57"/>
        <v>4.7042474122237774</v>
      </c>
      <c r="I937">
        <f t="shared" si="58"/>
        <v>0.9910245604749488</v>
      </c>
      <c r="J937">
        <f t="shared" si="59"/>
        <v>-9.0159614325665827E-3</v>
      </c>
    </row>
    <row r="938" spans="1:10" x14ac:dyDescent="0.35">
      <c r="A938" s="2">
        <v>44767</v>
      </c>
      <c r="B938" s="1">
        <v>23.3</v>
      </c>
      <c r="C938" s="1">
        <v>8.6999999999999993</v>
      </c>
      <c r="D938" s="1">
        <v>18.399999999999999</v>
      </c>
      <c r="E938" s="1">
        <v>0</v>
      </c>
      <c r="F938">
        <v>2.6</v>
      </c>
      <c r="G938">
        <f t="shared" si="56"/>
        <v>1</v>
      </c>
      <c r="H938">
        <f t="shared" si="57"/>
        <v>4.159083701567047</v>
      </c>
      <c r="I938">
        <f t="shared" si="58"/>
        <v>0.98461842327030846</v>
      </c>
      <c r="J938">
        <f t="shared" si="59"/>
        <v>-1.5501100406820323E-2</v>
      </c>
    </row>
    <row r="939" spans="1:10" x14ac:dyDescent="0.35">
      <c r="A939" s="2">
        <v>44768</v>
      </c>
      <c r="B939" s="1">
        <v>23.9</v>
      </c>
      <c r="C939" s="1">
        <v>16.8</v>
      </c>
      <c r="D939" s="1">
        <v>17.3</v>
      </c>
      <c r="E939" s="1">
        <v>0</v>
      </c>
      <c r="F939">
        <v>7.4</v>
      </c>
      <c r="G939">
        <f t="shared" si="56"/>
        <v>1</v>
      </c>
      <c r="H939">
        <f t="shared" si="57"/>
        <v>0.25700591912547432</v>
      </c>
      <c r="I939">
        <f t="shared" si="58"/>
        <v>0.56390013849075482</v>
      </c>
      <c r="J939">
        <f t="shared" si="59"/>
        <v>-0.57287810257450189</v>
      </c>
    </row>
    <row r="940" spans="1:10" x14ac:dyDescent="0.35">
      <c r="A940" s="2">
        <v>44769</v>
      </c>
      <c r="B940" s="1">
        <v>23.5</v>
      </c>
      <c r="C940" s="1">
        <v>12.43</v>
      </c>
      <c r="D940" s="1">
        <v>14.7</v>
      </c>
      <c r="E940" s="1">
        <v>0</v>
      </c>
      <c r="F940">
        <v>13.1</v>
      </c>
      <c r="G940">
        <f t="shared" si="56"/>
        <v>1</v>
      </c>
      <c r="H940">
        <f t="shared" si="57"/>
        <v>1.7677134203544349</v>
      </c>
      <c r="I940">
        <f t="shared" si="58"/>
        <v>0.85417308203422082</v>
      </c>
      <c r="J940">
        <f t="shared" si="59"/>
        <v>-0.15762143355757835</v>
      </c>
    </row>
    <row r="941" spans="1:10" x14ac:dyDescent="0.35">
      <c r="A941" s="2">
        <v>44770</v>
      </c>
      <c r="B941" s="1">
        <v>24.7</v>
      </c>
      <c r="C941" s="1">
        <v>19.43</v>
      </c>
      <c r="D941" s="1">
        <v>11</v>
      </c>
      <c r="E941" s="1">
        <v>0</v>
      </c>
      <c r="F941">
        <v>1.5</v>
      </c>
      <c r="G941">
        <f t="shared" si="56"/>
        <v>1</v>
      </c>
      <c r="H941">
        <f t="shared" si="57"/>
        <v>-2.0425290422450626</v>
      </c>
      <c r="I941">
        <f t="shared" si="58"/>
        <v>0.1148094594260733</v>
      </c>
      <c r="J941">
        <f t="shared" si="59"/>
        <v>-2.1644813993094738</v>
      </c>
    </row>
    <row r="942" spans="1:10" x14ac:dyDescent="0.35">
      <c r="A942" s="2">
        <v>44771</v>
      </c>
      <c r="B942" s="1">
        <v>25</v>
      </c>
      <c r="C942" s="1">
        <v>18.53</v>
      </c>
      <c r="D942" s="1">
        <v>10.5</v>
      </c>
      <c r="E942" s="1">
        <v>0</v>
      </c>
      <c r="F942">
        <v>9.4</v>
      </c>
      <c r="G942">
        <f t="shared" si="56"/>
        <v>1</v>
      </c>
      <c r="H942">
        <f t="shared" si="57"/>
        <v>-1.6871404519501438</v>
      </c>
      <c r="I942">
        <f t="shared" si="58"/>
        <v>0.15615226878112407</v>
      </c>
      <c r="J942">
        <f t="shared" si="59"/>
        <v>-1.8569236658605288</v>
      </c>
    </row>
    <row r="943" spans="1:10" x14ac:dyDescent="0.35">
      <c r="A943" s="2">
        <v>44772</v>
      </c>
      <c r="B943" s="1">
        <v>24.5</v>
      </c>
      <c r="C943" s="1">
        <v>16.98</v>
      </c>
      <c r="D943" s="1">
        <v>12.1</v>
      </c>
      <c r="E943" s="1">
        <v>0</v>
      </c>
      <c r="F943">
        <v>5.2</v>
      </c>
      <c r="G943">
        <f t="shared" si="56"/>
        <v>1</v>
      </c>
      <c r="H943">
        <f t="shared" si="57"/>
        <v>-0.72307187891722657</v>
      </c>
      <c r="I943">
        <f t="shared" si="58"/>
        <v>0.32671689326487524</v>
      </c>
      <c r="J943">
        <f t="shared" si="59"/>
        <v>-1.118661252912226</v>
      </c>
    </row>
    <row r="944" spans="1:10" x14ac:dyDescent="0.35">
      <c r="A944" s="2">
        <v>44773</v>
      </c>
      <c r="B944" s="1">
        <v>24.6</v>
      </c>
      <c r="C944" s="1">
        <v>21.7</v>
      </c>
      <c r="D944" s="1">
        <v>17.399999999999999</v>
      </c>
      <c r="E944" s="1">
        <v>0</v>
      </c>
      <c r="F944">
        <v>1.2</v>
      </c>
      <c r="G944">
        <f t="shared" si="56"/>
        <v>1</v>
      </c>
      <c r="H944">
        <f t="shared" si="57"/>
        <v>-1.9295593687198336</v>
      </c>
      <c r="I944">
        <f t="shared" si="58"/>
        <v>0.12679935936005723</v>
      </c>
      <c r="J944">
        <f t="shared" si="59"/>
        <v>-2.0651492893572541</v>
      </c>
    </row>
    <row r="945" spans="1:10" x14ac:dyDescent="0.35">
      <c r="A945" s="2">
        <v>44774</v>
      </c>
      <c r="B945" s="1">
        <v>24.8</v>
      </c>
      <c r="C945" s="1">
        <v>21.32</v>
      </c>
      <c r="D945" s="1">
        <v>19.100000000000001</v>
      </c>
      <c r="E945" s="1">
        <v>0</v>
      </c>
      <c r="F945">
        <v>1.8</v>
      </c>
      <c r="G945">
        <f t="shared" si="56"/>
        <v>1</v>
      </c>
      <c r="H945">
        <f t="shared" si="57"/>
        <v>-1.4210064256176698</v>
      </c>
      <c r="I945">
        <f t="shared" si="58"/>
        <v>0.19450385628895819</v>
      </c>
      <c r="J945">
        <f t="shared" si="59"/>
        <v>-1.6373032894417339</v>
      </c>
    </row>
    <row r="946" spans="1:10" x14ac:dyDescent="0.35">
      <c r="A946" s="2">
        <v>44775</v>
      </c>
      <c r="B946" s="1">
        <v>24.8</v>
      </c>
      <c r="C946" s="1">
        <v>19.760000000000002</v>
      </c>
      <c r="D946" s="1">
        <v>17.100000000000001</v>
      </c>
      <c r="E946" s="1">
        <v>0</v>
      </c>
      <c r="F946">
        <v>1</v>
      </c>
      <c r="G946">
        <f t="shared" si="56"/>
        <v>1</v>
      </c>
      <c r="H946">
        <f t="shared" si="57"/>
        <v>-1.0646285459164662</v>
      </c>
      <c r="I946">
        <f t="shared" si="58"/>
        <v>0.25642592760633243</v>
      </c>
      <c r="J946">
        <f t="shared" si="59"/>
        <v>-1.3609154373385126</v>
      </c>
    </row>
    <row r="947" spans="1:10" x14ac:dyDescent="0.35">
      <c r="A947" s="2">
        <v>44776</v>
      </c>
      <c r="B947" s="1">
        <v>24.7</v>
      </c>
      <c r="C947" s="1">
        <v>20.02</v>
      </c>
      <c r="D947" s="1">
        <v>16.5</v>
      </c>
      <c r="E947" s="1">
        <v>0</v>
      </c>
      <c r="F947">
        <v>4.3</v>
      </c>
      <c r="G947">
        <f t="shared" si="56"/>
        <v>1</v>
      </c>
      <c r="H947">
        <f t="shared" si="57"/>
        <v>-1.3054412049129542</v>
      </c>
      <c r="I947">
        <f t="shared" si="58"/>
        <v>0.21325069536878855</v>
      </c>
      <c r="J947">
        <f t="shared" si="59"/>
        <v>-1.5452868318007129</v>
      </c>
    </row>
    <row r="948" spans="1:10" x14ac:dyDescent="0.35">
      <c r="A948" s="2">
        <v>44777</v>
      </c>
      <c r="B948" s="1">
        <v>24.4</v>
      </c>
      <c r="C948" s="1">
        <v>16.21</v>
      </c>
      <c r="D948" s="1">
        <v>14.8</v>
      </c>
      <c r="E948" s="1">
        <v>0</v>
      </c>
      <c r="F948">
        <v>25.3</v>
      </c>
      <c r="G948">
        <f t="shared" si="56"/>
        <v>1</v>
      </c>
      <c r="H948">
        <f t="shared" si="57"/>
        <v>0.12066648259647295</v>
      </c>
      <c r="I948">
        <f t="shared" si="58"/>
        <v>0.53013007069439466</v>
      </c>
      <c r="J948">
        <f t="shared" si="59"/>
        <v>-0.63463288614113089</v>
      </c>
    </row>
    <row r="949" spans="1:10" x14ac:dyDescent="0.35">
      <c r="A949" s="2">
        <v>44778</v>
      </c>
      <c r="B949" s="1">
        <v>23.8</v>
      </c>
      <c r="C949" s="1">
        <v>10.71</v>
      </c>
      <c r="D949" s="1">
        <v>11.8</v>
      </c>
      <c r="E949" s="1">
        <v>0</v>
      </c>
      <c r="F949">
        <v>20.9</v>
      </c>
      <c r="G949">
        <f t="shared" si="56"/>
        <v>1</v>
      </c>
      <c r="H949">
        <f t="shared" si="57"/>
        <v>2.062534490385675</v>
      </c>
      <c r="I949">
        <f t="shared" si="58"/>
        <v>0.88720804521367158</v>
      </c>
      <c r="J949">
        <f t="shared" si="59"/>
        <v>-0.11967577489233412</v>
      </c>
    </row>
    <row r="950" spans="1:10" x14ac:dyDescent="0.35">
      <c r="A950" s="2">
        <v>44779</v>
      </c>
      <c r="B950" s="1">
        <v>24.2</v>
      </c>
      <c r="C950" s="1">
        <v>16.13</v>
      </c>
      <c r="D950" s="1">
        <v>21</v>
      </c>
      <c r="E950" s="1">
        <v>0</v>
      </c>
      <c r="F950">
        <v>9.5</v>
      </c>
      <c r="G950">
        <f t="shared" si="56"/>
        <v>1</v>
      </c>
      <c r="H950">
        <f t="shared" si="57"/>
        <v>1.2776141679480641</v>
      </c>
      <c r="I950">
        <f t="shared" si="58"/>
        <v>0.78204338135639384</v>
      </c>
      <c r="J950">
        <f t="shared" si="59"/>
        <v>-0.24584506509520121</v>
      </c>
    </row>
    <row r="951" spans="1:10" x14ac:dyDescent="0.35">
      <c r="A951" s="2">
        <v>44780</v>
      </c>
      <c r="B951" s="1">
        <v>24.1</v>
      </c>
      <c r="C951" s="1">
        <v>14.59</v>
      </c>
      <c r="D951" s="1">
        <v>20</v>
      </c>
      <c r="E951" s="1">
        <v>0</v>
      </c>
      <c r="F951">
        <v>29.1</v>
      </c>
      <c r="G951">
        <f t="shared" si="56"/>
        <v>1</v>
      </c>
      <c r="H951">
        <f t="shared" si="57"/>
        <v>1.7986405945370874</v>
      </c>
      <c r="I951">
        <f t="shared" si="58"/>
        <v>0.85798337498863719</v>
      </c>
      <c r="J951">
        <f t="shared" si="59"/>
        <v>-0.15317055615202083</v>
      </c>
    </row>
    <row r="952" spans="1:10" x14ac:dyDescent="0.35">
      <c r="A952" s="2">
        <v>44781</v>
      </c>
      <c r="B952" s="1">
        <v>23.8</v>
      </c>
      <c r="C952" s="1">
        <v>9.74</v>
      </c>
      <c r="D952" s="1">
        <v>23.4</v>
      </c>
      <c r="E952" s="1">
        <v>0</v>
      </c>
      <c r="F952">
        <v>9.5</v>
      </c>
      <c r="G952">
        <f t="shared" si="56"/>
        <v>1</v>
      </c>
      <c r="H952">
        <f t="shared" si="57"/>
        <v>4.6447801803406836</v>
      </c>
      <c r="I952">
        <f t="shared" si="58"/>
        <v>0.99047986190618742</v>
      </c>
      <c r="J952">
        <f t="shared" si="59"/>
        <v>-9.5657442908121688E-3</v>
      </c>
    </row>
    <row r="953" spans="1:10" x14ac:dyDescent="0.35">
      <c r="A953" s="2">
        <v>44782</v>
      </c>
      <c r="B953" s="1">
        <v>23.7</v>
      </c>
      <c r="C953" s="1">
        <v>8.17</v>
      </c>
      <c r="D953" s="1">
        <v>25.6</v>
      </c>
      <c r="E953" s="1">
        <v>0</v>
      </c>
      <c r="F953">
        <v>19.7</v>
      </c>
      <c r="G953">
        <f t="shared" si="56"/>
        <v>1</v>
      </c>
      <c r="H953">
        <f t="shared" si="57"/>
        <v>5.7678892476362451</v>
      </c>
      <c r="I953">
        <f t="shared" si="58"/>
        <v>0.99688339409503168</v>
      </c>
      <c r="J953">
        <f t="shared" si="59"/>
        <v>-3.1214726355698911E-3</v>
      </c>
    </row>
    <row r="954" spans="1:10" x14ac:dyDescent="0.35">
      <c r="A954" s="2">
        <v>44783</v>
      </c>
      <c r="B954" s="1">
        <v>23.9</v>
      </c>
      <c r="C954" s="1">
        <v>16.43</v>
      </c>
      <c r="D954" s="1">
        <v>31.7</v>
      </c>
      <c r="E954" s="1">
        <v>0</v>
      </c>
      <c r="F954">
        <v>9</v>
      </c>
      <c r="G954">
        <f t="shared" si="56"/>
        <v>1</v>
      </c>
      <c r="H954">
        <f t="shared" si="57"/>
        <v>3.0754385716373118</v>
      </c>
      <c r="I954">
        <f t="shared" si="58"/>
        <v>0.95586816394212326</v>
      </c>
      <c r="J954">
        <f t="shared" si="59"/>
        <v>-4.513527926657359E-2</v>
      </c>
    </row>
    <row r="955" spans="1:10" x14ac:dyDescent="0.35">
      <c r="A955" s="2">
        <v>44784</v>
      </c>
      <c r="B955" s="1">
        <v>23.9</v>
      </c>
      <c r="C955" s="1">
        <v>17.52</v>
      </c>
      <c r="D955" s="1">
        <v>34.5</v>
      </c>
      <c r="E955" s="1">
        <v>0</v>
      </c>
      <c r="F955">
        <v>7.3</v>
      </c>
      <c r="G955">
        <f t="shared" si="56"/>
        <v>1</v>
      </c>
      <c r="H955">
        <f t="shared" si="57"/>
        <v>3.0842222279265448</v>
      </c>
      <c r="I955">
        <f t="shared" si="58"/>
        <v>0.95623721548101392</v>
      </c>
      <c r="J955">
        <f t="shared" si="59"/>
        <v>-4.4749263362382531E-2</v>
      </c>
    </row>
    <row r="956" spans="1:10" x14ac:dyDescent="0.35">
      <c r="A956" s="2">
        <v>44785</v>
      </c>
      <c r="B956" s="1">
        <v>23.9</v>
      </c>
      <c r="C956" s="1">
        <v>19.329999999999998</v>
      </c>
      <c r="D956" s="1">
        <v>34.4</v>
      </c>
      <c r="E956" s="1">
        <v>0</v>
      </c>
      <c r="F956">
        <v>4.7</v>
      </c>
      <c r="G956">
        <f t="shared" si="56"/>
        <v>1</v>
      </c>
      <c r="H956">
        <f t="shared" si="57"/>
        <v>2.2258422602111541</v>
      </c>
      <c r="I956">
        <f t="shared" si="58"/>
        <v>0.9025462703412982</v>
      </c>
      <c r="J956">
        <f t="shared" si="59"/>
        <v>-0.10253532101308455</v>
      </c>
    </row>
    <row r="957" spans="1:10" x14ac:dyDescent="0.35">
      <c r="A957" s="2">
        <v>44786</v>
      </c>
      <c r="B957" s="1">
        <v>24</v>
      </c>
      <c r="C957" s="1">
        <v>21.21</v>
      </c>
      <c r="D957" s="1">
        <v>30.9</v>
      </c>
      <c r="E957" s="1">
        <v>0</v>
      </c>
      <c r="F957">
        <v>5.2</v>
      </c>
      <c r="G957">
        <f t="shared" si="56"/>
        <v>1</v>
      </c>
      <c r="H957">
        <f t="shared" si="57"/>
        <v>0.71992579941872759</v>
      </c>
      <c r="I957">
        <f t="shared" si="58"/>
        <v>0.6725906773846263</v>
      </c>
      <c r="J957">
        <f t="shared" si="59"/>
        <v>-0.39661834033606691</v>
      </c>
    </row>
    <row r="958" spans="1:10" x14ac:dyDescent="0.35">
      <c r="A958" s="2">
        <v>44787</v>
      </c>
      <c r="B958" s="1">
        <v>23.8</v>
      </c>
      <c r="C958" s="1">
        <v>19.13</v>
      </c>
      <c r="D958" s="1">
        <v>29.2</v>
      </c>
      <c r="E958" s="1">
        <v>0</v>
      </c>
      <c r="F958">
        <v>2.8</v>
      </c>
      <c r="G958">
        <f t="shared" si="56"/>
        <v>1</v>
      </c>
      <c r="H958">
        <f t="shared" si="57"/>
        <v>1.3530302714559239</v>
      </c>
      <c r="I958">
        <f t="shared" si="58"/>
        <v>0.79462459895453763</v>
      </c>
      <c r="J958">
        <f t="shared" si="59"/>
        <v>-0.22988547842345766</v>
      </c>
    </row>
    <row r="959" spans="1:10" x14ac:dyDescent="0.35">
      <c r="A959" s="2">
        <v>44788</v>
      </c>
      <c r="B959" s="1">
        <v>23.4</v>
      </c>
      <c r="C959" s="1">
        <v>13.27</v>
      </c>
      <c r="D959" s="1">
        <v>25.5</v>
      </c>
      <c r="E959" s="1">
        <v>0</v>
      </c>
      <c r="F959">
        <v>8.5</v>
      </c>
      <c r="G959">
        <f t="shared" si="56"/>
        <v>1</v>
      </c>
      <c r="H959">
        <f t="shared" si="57"/>
        <v>3.3530494627677312</v>
      </c>
      <c r="I959">
        <f t="shared" si="58"/>
        <v>0.96620455259696603</v>
      </c>
      <c r="J959">
        <f t="shared" si="59"/>
        <v>-3.4379715015173271E-2</v>
      </c>
    </row>
    <row r="960" spans="1:10" x14ac:dyDescent="0.35">
      <c r="A960" s="2">
        <v>44789</v>
      </c>
      <c r="B960" s="1">
        <v>23.2</v>
      </c>
      <c r="C960" s="1">
        <v>10.75</v>
      </c>
      <c r="D960" s="1">
        <v>27.8</v>
      </c>
      <c r="E960" s="1">
        <v>0</v>
      </c>
      <c r="F960">
        <v>10.6</v>
      </c>
      <c r="G960">
        <f t="shared" si="56"/>
        <v>1</v>
      </c>
      <c r="H960">
        <f t="shared" si="57"/>
        <v>4.9255528086936229</v>
      </c>
      <c r="I960">
        <f t="shared" si="58"/>
        <v>0.9927935967183974</v>
      </c>
      <c r="J960">
        <f t="shared" si="59"/>
        <v>-7.2324948321227335E-3</v>
      </c>
    </row>
    <row r="961" spans="1:10" x14ac:dyDescent="0.35">
      <c r="A961" s="2">
        <v>44790</v>
      </c>
      <c r="B961" s="1">
        <v>23.7</v>
      </c>
      <c r="C961" s="1">
        <v>20.07</v>
      </c>
      <c r="D961" s="1">
        <v>28</v>
      </c>
      <c r="E961" s="1">
        <v>0</v>
      </c>
      <c r="F961">
        <v>4.5</v>
      </c>
      <c r="G961">
        <f t="shared" si="56"/>
        <v>1</v>
      </c>
      <c r="H961">
        <f t="shared" si="57"/>
        <v>0.68635751597142924</v>
      </c>
      <c r="I961">
        <f t="shared" si="58"/>
        <v>0.66515614879822726</v>
      </c>
      <c r="J961">
        <f t="shared" si="59"/>
        <v>-0.40773345566699043</v>
      </c>
    </row>
    <row r="962" spans="1:10" x14ac:dyDescent="0.35">
      <c r="A962" s="2">
        <v>44791</v>
      </c>
      <c r="B962" s="1">
        <v>23.9</v>
      </c>
      <c r="C962" s="1">
        <v>21.27</v>
      </c>
      <c r="D962" s="1">
        <v>27.9</v>
      </c>
      <c r="E962" s="1">
        <v>0</v>
      </c>
      <c r="F962">
        <v>2.6</v>
      </c>
      <c r="G962">
        <f t="shared" ref="G962:G1025" si="60">IF(F962 &gt; 0.5, 1, 0)</f>
        <v>1</v>
      </c>
      <c r="H962">
        <f t="shared" ref="H962:H1025" si="61" xml:space="preserve"> SUM($L$1, B962*$M$1, C962*$N$1, D962*$O$1)</f>
        <v>0.13081082447303061</v>
      </c>
      <c r="I962">
        <f t="shared" ref="I962:I1025" si="62" xml:space="preserve"> 1 / (1 + EXP(-H962))</f>
        <v>0.53265615315614645</v>
      </c>
      <c r="J962">
        <f t="shared" ref="J962:J1025" si="63" xml:space="preserve"> G962*LN(MAX(MIN(I962,1-0.0000000001),0.0000000001)) + (1-G962)*LN(MAX(MIN(1-I962,1-0.0000000001),0.0000000001))</f>
        <v>-0.62987917902291946</v>
      </c>
    </row>
    <row r="963" spans="1:10" x14ac:dyDescent="0.35">
      <c r="A963" s="2">
        <v>44792</v>
      </c>
      <c r="B963" s="1">
        <v>23.8</v>
      </c>
      <c r="C963" s="1">
        <v>18.170000000000002</v>
      </c>
      <c r="D963" s="1">
        <v>25.7</v>
      </c>
      <c r="E963" s="1">
        <v>0</v>
      </c>
      <c r="F963">
        <v>1.8</v>
      </c>
      <c r="G963">
        <f t="shared" si="60"/>
        <v>1</v>
      </c>
      <c r="H963">
        <f t="shared" si="61"/>
        <v>1.1552551280888581</v>
      </c>
      <c r="I963">
        <f t="shared" si="62"/>
        <v>0.76046947810006837</v>
      </c>
      <c r="J963">
        <f t="shared" si="63"/>
        <v>-0.27381930207888527</v>
      </c>
    </row>
    <row r="964" spans="1:10" x14ac:dyDescent="0.35">
      <c r="A964" s="2">
        <v>44793</v>
      </c>
      <c r="B964" s="1">
        <v>23.9</v>
      </c>
      <c r="C964" s="1">
        <v>18.239999999999998</v>
      </c>
      <c r="D964" s="1">
        <v>26.4</v>
      </c>
      <c r="E964" s="1">
        <v>0</v>
      </c>
      <c r="F964">
        <v>1.1000000000000001</v>
      </c>
      <c r="G964">
        <f t="shared" si="60"/>
        <v>1</v>
      </c>
      <c r="H964">
        <f t="shared" si="61"/>
        <v>1.2612986213055226</v>
      </c>
      <c r="I964">
        <f t="shared" si="62"/>
        <v>0.77924957720038424</v>
      </c>
      <c r="J964">
        <f t="shared" si="63"/>
        <v>-0.24942390290733155</v>
      </c>
    </row>
    <row r="965" spans="1:10" x14ac:dyDescent="0.35">
      <c r="A965" s="2">
        <v>44794</v>
      </c>
      <c r="B965" s="1">
        <v>23.9</v>
      </c>
      <c r="C965" s="1">
        <v>19.690000000000001</v>
      </c>
      <c r="D965" s="1">
        <v>25.6</v>
      </c>
      <c r="E965" s="1">
        <v>0</v>
      </c>
      <c r="F965">
        <v>1.3</v>
      </c>
      <c r="G965">
        <f t="shared" si="60"/>
        <v>1</v>
      </c>
      <c r="H965">
        <f t="shared" si="61"/>
        <v>0.44133047277989412</v>
      </c>
      <c r="I965">
        <f t="shared" si="62"/>
        <v>0.60857601007381157</v>
      </c>
      <c r="J965">
        <f t="shared" si="63"/>
        <v>-0.49663346051207097</v>
      </c>
    </row>
    <row r="966" spans="1:10" x14ac:dyDescent="0.35">
      <c r="A966" s="2">
        <v>44795</v>
      </c>
      <c r="B966" s="1">
        <v>23.8</v>
      </c>
      <c r="C966" s="1">
        <v>18.8</v>
      </c>
      <c r="D966" s="1">
        <v>31</v>
      </c>
      <c r="E966" s="1">
        <v>0</v>
      </c>
      <c r="F966">
        <v>2.4</v>
      </c>
      <c r="G966">
        <f t="shared" si="60"/>
        <v>1</v>
      </c>
      <c r="H966">
        <f t="shared" si="61"/>
        <v>1.8370194308840464</v>
      </c>
      <c r="I966">
        <f t="shared" si="62"/>
        <v>0.86259581928265661</v>
      </c>
      <c r="J966">
        <f t="shared" si="63"/>
        <v>-0.14780904142672335</v>
      </c>
    </row>
    <row r="967" spans="1:10" x14ac:dyDescent="0.35">
      <c r="A967" s="2">
        <v>44796</v>
      </c>
      <c r="B967" s="1">
        <v>23.8</v>
      </c>
      <c r="C967" s="1">
        <v>18.89</v>
      </c>
      <c r="D967" s="1">
        <v>27.3</v>
      </c>
      <c r="E967" s="1">
        <v>0</v>
      </c>
      <c r="F967">
        <v>1.6</v>
      </c>
      <c r="G967">
        <f t="shared" si="60"/>
        <v>1</v>
      </c>
      <c r="H967">
        <f t="shared" si="61"/>
        <v>1.1151914890407326</v>
      </c>
      <c r="I967">
        <f t="shared" si="62"/>
        <v>0.75309569811085808</v>
      </c>
      <c r="J967">
        <f t="shared" si="63"/>
        <v>-0.28356297013273657</v>
      </c>
    </row>
    <row r="968" spans="1:10" x14ac:dyDescent="0.35">
      <c r="A968" s="2">
        <v>44797</v>
      </c>
      <c r="B968" s="1">
        <v>23.7</v>
      </c>
      <c r="C968" s="1">
        <v>20.39</v>
      </c>
      <c r="D968" s="1">
        <v>23.8</v>
      </c>
      <c r="E968" s="1">
        <v>0</v>
      </c>
      <c r="F968">
        <v>2</v>
      </c>
      <c r="G968">
        <f t="shared" si="60"/>
        <v>1</v>
      </c>
      <c r="H968">
        <f t="shared" si="61"/>
        <v>-0.23411075163211326</v>
      </c>
      <c r="I968">
        <f t="shared" si="62"/>
        <v>0.44173816977752051</v>
      </c>
      <c r="J968">
        <f t="shared" si="63"/>
        <v>-0.81703794849742151</v>
      </c>
    </row>
    <row r="969" spans="1:10" x14ac:dyDescent="0.35">
      <c r="A969" s="2">
        <v>44798</v>
      </c>
      <c r="B969" s="1">
        <v>23.7</v>
      </c>
      <c r="C969" s="1">
        <v>19.59</v>
      </c>
      <c r="D969" s="1">
        <v>17.600000000000001</v>
      </c>
      <c r="E969" s="1">
        <v>0</v>
      </c>
      <c r="F969">
        <v>3.2</v>
      </c>
      <c r="G969">
        <f t="shared" si="60"/>
        <v>1</v>
      </c>
      <c r="H969">
        <f t="shared" si="61"/>
        <v>-1.0024000267951512</v>
      </c>
      <c r="I969">
        <f t="shared" si="62"/>
        <v>0.26846980921934749</v>
      </c>
      <c r="J969">
        <f t="shared" si="63"/>
        <v>-1.3150168137413796</v>
      </c>
    </row>
    <row r="970" spans="1:10" x14ac:dyDescent="0.35">
      <c r="A970" s="2">
        <v>44799</v>
      </c>
      <c r="B970" s="1">
        <v>23.9</v>
      </c>
      <c r="C970" s="1">
        <v>20.79</v>
      </c>
      <c r="D970" s="1">
        <v>18.5</v>
      </c>
      <c r="E970" s="1">
        <v>0</v>
      </c>
      <c r="F970">
        <v>1.2</v>
      </c>
      <c r="G970">
        <f t="shared" si="60"/>
        <v>1</v>
      </c>
      <c r="H970">
        <f t="shared" si="61"/>
        <v>-1.3741467216365484</v>
      </c>
      <c r="I970">
        <f t="shared" si="62"/>
        <v>0.20195070727597811</v>
      </c>
      <c r="J970">
        <f t="shared" si="63"/>
        <v>-1.5997316347457304</v>
      </c>
    </row>
    <row r="971" spans="1:10" x14ac:dyDescent="0.35">
      <c r="A971" s="2">
        <v>44800</v>
      </c>
      <c r="B971" s="1">
        <v>23.8</v>
      </c>
      <c r="C971" s="1">
        <v>20.88</v>
      </c>
      <c r="D971" s="1">
        <v>18.8</v>
      </c>
      <c r="E971" s="1">
        <v>0</v>
      </c>
      <c r="F971">
        <v>1.3</v>
      </c>
      <c r="G971">
        <f t="shared" si="60"/>
        <v>1</v>
      </c>
      <c r="H971">
        <f t="shared" si="61"/>
        <v>-1.3706443590182857</v>
      </c>
      <c r="I971">
        <f t="shared" si="62"/>
        <v>0.20251576048632638</v>
      </c>
      <c r="J971">
        <f t="shared" si="63"/>
        <v>-1.5969375659020009</v>
      </c>
    </row>
    <row r="972" spans="1:10" x14ac:dyDescent="0.35">
      <c r="A972" s="2">
        <v>44801</v>
      </c>
      <c r="B972" s="1">
        <v>23.9</v>
      </c>
      <c r="C972" s="1">
        <v>20.37</v>
      </c>
      <c r="D972" s="1">
        <v>16</v>
      </c>
      <c r="E972" s="1">
        <v>0</v>
      </c>
      <c r="F972">
        <v>0.5</v>
      </c>
      <c r="G972">
        <f t="shared" si="60"/>
        <v>0</v>
      </c>
      <c r="H972">
        <f t="shared" si="61"/>
        <v>-1.6387295936211106</v>
      </c>
      <c r="I972">
        <f t="shared" si="62"/>
        <v>0.16263800112150376</v>
      </c>
      <c r="J972">
        <f t="shared" si="63"/>
        <v>-0.17749880631872439</v>
      </c>
    </row>
    <row r="973" spans="1:10" x14ac:dyDescent="0.35">
      <c r="A973" s="2">
        <v>44802</v>
      </c>
      <c r="B973" s="1">
        <v>24.3</v>
      </c>
      <c r="C973" s="1">
        <v>22.44</v>
      </c>
      <c r="D973" s="1">
        <v>14.1</v>
      </c>
      <c r="E973" s="1">
        <v>0</v>
      </c>
      <c r="F973">
        <v>0.6</v>
      </c>
      <c r="G973">
        <f t="shared" si="60"/>
        <v>1</v>
      </c>
      <c r="H973">
        <f t="shared" si="61"/>
        <v>-2.9091338054892817</v>
      </c>
      <c r="I973">
        <f t="shared" si="62"/>
        <v>5.170388901209353E-2</v>
      </c>
      <c r="J973">
        <f t="shared" si="63"/>
        <v>-2.9622222776257821</v>
      </c>
    </row>
    <row r="974" spans="1:10" x14ac:dyDescent="0.35">
      <c r="A974" s="2">
        <v>44803</v>
      </c>
      <c r="B974" s="1">
        <v>25.1</v>
      </c>
      <c r="C974" s="1">
        <v>21.03</v>
      </c>
      <c r="D974" s="1">
        <v>11.7</v>
      </c>
      <c r="E974" s="1">
        <v>0</v>
      </c>
      <c r="F974">
        <v>9.3000000000000007</v>
      </c>
      <c r="G974">
        <f t="shared" si="60"/>
        <v>1</v>
      </c>
      <c r="H974">
        <f t="shared" si="61"/>
        <v>-2.6169317241401986</v>
      </c>
      <c r="I974">
        <f t="shared" si="62"/>
        <v>6.8056641047582939E-2</v>
      </c>
      <c r="J974">
        <f t="shared" si="63"/>
        <v>-2.6874149639397427</v>
      </c>
    </row>
    <row r="975" spans="1:10" x14ac:dyDescent="0.35">
      <c r="A975" s="2">
        <v>44804</v>
      </c>
      <c r="B975" s="1">
        <v>25</v>
      </c>
      <c r="C975" s="1">
        <v>19.260000000000002</v>
      </c>
      <c r="D975" s="1">
        <v>15.8</v>
      </c>
      <c r="E975" s="1">
        <v>0</v>
      </c>
      <c r="F975">
        <v>27.9</v>
      </c>
      <c r="G975">
        <f t="shared" si="60"/>
        <v>1</v>
      </c>
      <c r="H975">
        <f t="shared" si="61"/>
        <v>-1.0517849871687495</v>
      </c>
      <c r="I975">
        <f t="shared" si="62"/>
        <v>0.25888248162913585</v>
      </c>
      <c r="J975">
        <f t="shared" si="63"/>
        <v>-1.3513810591368809</v>
      </c>
    </row>
    <row r="976" spans="1:10" x14ac:dyDescent="0.35">
      <c r="A976" s="2">
        <v>44805</v>
      </c>
      <c r="B976" s="1">
        <v>24.4</v>
      </c>
      <c r="C976" s="1">
        <v>17.28</v>
      </c>
      <c r="D976" s="1">
        <v>12.2</v>
      </c>
      <c r="E976" s="1">
        <v>0</v>
      </c>
      <c r="F976">
        <v>3.8</v>
      </c>
      <c r="G976">
        <f t="shared" si="60"/>
        <v>1</v>
      </c>
      <c r="H976">
        <f t="shared" si="61"/>
        <v>-0.85378807545933322</v>
      </c>
      <c r="I976">
        <f t="shared" si="62"/>
        <v>0.29863882647468248</v>
      </c>
      <c r="J976">
        <f t="shared" si="63"/>
        <v>-1.2085203739486161</v>
      </c>
    </row>
    <row r="977" spans="1:10" x14ac:dyDescent="0.35">
      <c r="A977" s="2">
        <v>44806</v>
      </c>
      <c r="B977" s="1">
        <v>25</v>
      </c>
      <c r="C977" s="1">
        <v>20.75</v>
      </c>
      <c r="D977" s="1">
        <v>13.3</v>
      </c>
      <c r="E977" s="1">
        <v>0</v>
      </c>
      <c r="F977">
        <v>0.8</v>
      </c>
      <c r="G977">
        <f t="shared" si="60"/>
        <v>1</v>
      </c>
      <c r="H977">
        <f t="shared" si="61"/>
        <v>-2.2027766652167937</v>
      </c>
      <c r="I977">
        <f t="shared" si="62"/>
        <v>9.9501420634083654E-2</v>
      </c>
      <c r="J977">
        <f t="shared" si="63"/>
        <v>-2.3075833571900319</v>
      </c>
    </row>
    <row r="978" spans="1:10" x14ac:dyDescent="0.35">
      <c r="A978" s="2">
        <v>44807</v>
      </c>
      <c r="B978" s="1">
        <v>25.5</v>
      </c>
      <c r="C978" s="1">
        <v>22.12</v>
      </c>
      <c r="D978" s="1">
        <v>13.7</v>
      </c>
      <c r="E978" s="1">
        <v>0</v>
      </c>
      <c r="F978">
        <v>3.7</v>
      </c>
      <c r="G978">
        <f t="shared" si="60"/>
        <v>1</v>
      </c>
      <c r="H978">
        <f t="shared" si="61"/>
        <v>-2.7157093365108809</v>
      </c>
      <c r="I978">
        <f t="shared" si="62"/>
        <v>6.2052723487397148E-2</v>
      </c>
      <c r="J978">
        <f t="shared" si="63"/>
        <v>-2.779770876475284</v>
      </c>
    </row>
    <row r="979" spans="1:10" x14ac:dyDescent="0.35">
      <c r="A979" s="2">
        <v>44808</v>
      </c>
      <c r="B979" s="1">
        <v>24.4</v>
      </c>
      <c r="C979" s="1">
        <v>11.93</v>
      </c>
      <c r="D979" s="1">
        <v>15.5</v>
      </c>
      <c r="E979" s="1">
        <v>0</v>
      </c>
      <c r="F979">
        <v>13.2</v>
      </c>
      <c r="G979">
        <f t="shared" si="60"/>
        <v>1</v>
      </c>
      <c r="H979">
        <f t="shared" si="61"/>
        <v>2.2356247472468027</v>
      </c>
      <c r="I979">
        <f t="shared" si="62"/>
        <v>0.90340332184352046</v>
      </c>
      <c r="J979">
        <f t="shared" si="63"/>
        <v>-0.10158617872221198</v>
      </c>
    </row>
    <row r="980" spans="1:10" x14ac:dyDescent="0.35">
      <c r="A980" s="2">
        <v>44809</v>
      </c>
      <c r="B980" s="1">
        <v>23.9</v>
      </c>
      <c r="C980" s="1">
        <v>10.130000000000001</v>
      </c>
      <c r="D980" s="1">
        <v>10.7</v>
      </c>
      <c r="E980" s="1">
        <v>0</v>
      </c>
      <c r="F980">
        <v>0.9</v>
      </c>
      <c r="G980">
        <f t="shared" si="60"/>
        <v>1</v>
      </c>
      <c r="H980">
        <f t="shared" si="61"/>
        <v>2.1393954367094081</v>
      </c>
      <c r="I980">
        <f t="shared" si="62"/>
        <v>0.89467365443411284</v>
      </c>
      <c r="J980">
        <f t="shared" si="63"/>
        <v>-0.11129625911885603</v>
      </c>
    </row>
    <row r="981" spans="1:10" x14ac:dyDescent="0.35">
      <c r="A981" s="2">
        <v>44810</v>
      </c>
      <c r="B981" s="1">
        <v>23.9</v>
      </c>
      <c r="C981" s="1">
        <v>15.94</v>
      </c>
      <c r="D981" s="1">
        <v>13.9</v>
      </c>
      <c r="E981" s="1">
        <v>0</v>
      </c>
      <c r="F981">
        <v>14</v>
      </c>
      <c r="G981">
        <f t="shared" si="60"/>
        <v>1</v>
      </c>
      <c r="H981">
        <f t="shared" si="61"/>
        <v>3.1201937410313629E-2</v>
      </c>
      <c r="I981">
        <f t="shared" si="62"/>
        <v>0.50779985156030516</v>
      </c>
      <c r="J981">
        <f t="shared" si="63"/>
        <v>-0.67766790203081173</v>
      </c>
    </row>
    <row r="982" spans="1:10" x14ac:dyDescent="0.35">
      <c r="A982" s="2">
        <v>44811</v>
      </c>
      <c r="B982" s="1">
        <v>24.4</v>
      </c>
      <c r="C982" s="1">
        <v>16.48</v>
      </c>
      <c r="D982" s="1">
        <v>12.1</v>
      </c>
      <c r="E982" s="1">
        <v>0</v>
      </c>
      <c r="F982">
        <v>10.7</v>
      </c>
      <c r="G982">
        <f t="shared" si="60"/>
        <v>1</v>
      </c>
      <c r="H982">
        <f t="shared" si="61"/>
        <v>-0.50089737101467202</v>
      </c>
      <c r="I982">
        <f t="shared" si="62"/>
        <v>0.37732980646459408</v>
      </c>
      <c r="J982">
        <f t="shared" si="63"/>
        <v>-0.97463565575608102</v>
      </c>
    </row>
    <row r="983" spans="1:10" x14ac:dyDescent="0.35">
      <c r="A983" s="2">
        <v>44812</v>
      </c>
      <c r="B983" s="1">
        <v>24.1</v>
      </c>
      <c r="C983" s="1">
        <v>11.43</v>
      </c>
      <c r="D983" s="1">
        <v>9.4</v>
      </c>
      <c r="E983" s="1">
        <v>0</v>
      </c>
      <c r="F983">
        <v>18.3</v>
      </c>
      <c r="G983">
        <f t="shared" si="60"/>
        <v>1</v>
      </c>
      <c r="H983">
        <f t="shared" si="61"/>
        <v>1.3168799112088152</v>
      </c>
      <c r="I983">
        <f t="shared" si="62"/>
        <v>0.78866213668286989</v>
      </c>
      <c r="J983">
        <f t="shared" si="63"/>
        <v>-0.23741726697937865</v>
      </c>
    </row>
    <row r="984" spans="1:10" x14ac:dyDescent="0.35">
      <c r="A984" s="2">
        <v>44813</v>
      </c>
      <c r="B984" s="1">
        <v>24.1</v>
      </c>
      <c r="C984" s="1">
        <v>15.61</v>
      </c>
      <c r="D984" s="1">
        <v>13.6</v>
      </c>
      <c r="E984" s="1">
        <v>0</v>
      </c>
      <c r="F984">
        <v>16</v>
      </c>
      <c r="G984">
        <f t="shared" si="60"/>
        <v>1</v>
      </c>
      <c r="H984">
        <f t="shared" si="61"/>
        <v>0.14895046819157987</v>
      </c>
      <c r="I984">
        <f t="shared" si="62"/>
        <v>0.53716892255260851</v>
      </c>
      <c r="J984">
        <f t="shared" si="63"/>
        <v>-0.62144266680206739</v>
      </c>
    </row>
    <row r="985" spans="1:10" x14ac:dyDescent="0.35">
      <c r="A985" s="2">
        <v>44814</v>
      </c>
      <c r="B985" s="1">
        <v>24.1</v>
      </c>
      <c r="C985" s="1">
        <v>13.73</v>
      </c>
      <c r="D985" s="1">
        <v>13.1</v>
      </c>
      <c r="E985" s="1">
        <v>0</v>
      </c>
      <c r="F985">
        <v>16.899999999999999</v>
      </c>
      <c r="G985">
        <f t="shared" si="60"/>
        <v>1</v>
      </c>
      <c r="H985">
        <f t="shared" si="61"/>
        <v>0.92953662452242725</v>
      </c>
      <c r="I985">
        <f t="shared" si="62"/>
        <v>0.71698126719898481</v>
      </c>
      <c r="J985">
        <f t="shared" si="63"/>
        <v>-0.33270556536401186</v>
      </c>
    </row>
    <row r="986" spans="1:10" x14ac:dyDescent="0.35">
      <c r="A986" s="2">
        <v>44815</v>
      </c>
      <c r="B986" s="1">
        <v>24.3</v>
      </c>
      <c r="C986" s="1">
        <v>13.92</v>
      </c>
      <c r="D986" s="1">
        <v>11.5</v>
      </c>
      <c r="E986" s="1">
        <v>0</v>
      </c>
      <c r="F986">
        <v>8</v>
      </c>
      <c r="G986">
        <f t="shared" si="60"/>
        <v>1</v>
      </c>
      <c r="H986">
        <f t="shared" si="61"/>
        <v>0.56701920197786038</v>
      </c>
      <c r="I986">
        <f t="shared" si="62"/>
        <v>0.63807508746056629</v>
      </c>
      <c r="J986">
        <f t="shared" si="63"/>
        <v>-0.44929931061803946</v>
      </c>
    </row>
    <row r="987" spans="1:10" x14ac:dyDescent="0.35">
      <c r="A987" s="2">
        <v>44816</v>
      </c>
      <c r="B987" s="1">
        <v>24.2</v>
      </c>
      <c r="C987" s="1">
        <v>13.54</v>
      </c>
      <c r="D987" s="1">
        <v>14.8</v>
      </c>
      <c r="E987" s="1">
        <v>0</v>
      </c>
      <c r="F987">
        <v>13.3</v>
      </c>
      <c r="G987">
        <f t="shared" si="60"/>
        <v>1</v>
      </c>
      <c r="H987">
        <f t="shared" si="61"/>
        <v>1.3400430932319596</v>
      </c>
      <c r="I987">
        <f t="shared" si="62"/>
        <v>0.79249702801727206</v>
      </c>
      <c r="J987">
        <f t="shared" si="63"/>
        <v>-0.23256652337366746</v>
      </c>
    </row>
    <row r="988" spans="1:10" x14ac:dyDescent="0.35">
      <c r="A988" s="2">
        <v>44817</v>
      </c>
      <c r="B988" s="1">
        <v>23.9</v>
      </c>
      <c r="C988" s="1">
        <v>10.119999999999999</v>
      </c>
      <c r="D988" s="1">
        <v>23.9</v>
      </c>
      <c r="E988" s="1">
        <v>0</v>
      </c>
      <c r="F988">
        <v>14.7</v>
      </c>
      <c r="G988">
        <f t="shared" si="60"/>
        <v>1</v>
      </c>
      <c r="H988">
        <f t="shared" si="61"/>
        <v>4.5701962763831832</v>
      </c>
      <c r="I988">
        <f t="shared" si="62"/>
        <v>0.989750219087564</v>
      </c>
      <c r="J988">
        <f t="shared" si="63"/>
        <v>-1.030267163945376E-2</v>
      </c>
    </row>
    <row r="989" spans="1:10" x14ac:dyDescent="0.35">
      <c r="A989" s="2">
        <v>44818</v>
      </c>
      <c r="B989" s="1">
        <v>23.9</v>
      </c>
      <c r="C989" s="1">
        <v>17.82</v>
      </c>
      <c r="D989" s="1">
        <v>26.8</v>
      </c>
      <c r="E989" s="1">
        <v>0</v>
      </c>
      <c r="F989">
        <v>4.0999999999999996</v>
      </c>
      <c r="G989">
        <f t="shared" si="60"/>
        <v>1</v>
      </c>
      <c r="H989">
        <f t="shared" si="61"/>
        <v>1.5297357396262612</v>
      </c>
      <c r="I989">
        <f t="shared" si="62"/>
        <v>0.82196764647734788</v>
      </c>
      <c r="J989">
        <f t="shared" si="63"/>
        <v>-0.19605424421717166</v>
      </c>
    </row>
    <row r="990" spans="1:10" x14ac:dyDescent="0.35">
      <c r="A990" s="2">
        <v>44819</v>
      </c>
      <c r="B990" s="1">
        <v>24</v>
      </c>
      <c r="C990" s="1">
        <v>19.38</v>
      </c>
      <c r="D990" s="1">
        <v>33.5</v>
      </c>
      <c r="E990" s="1">
        <v>0</v>
      </c>
      <c r="F990">
        <v>5.5</v>
      </c>
      <c r="G990">
        <f t="shared" si="60"/>
        <v>1</v>
      </c>
      <c r="H990">
        <f t="shared" si="61"/>
        <v>2.0470875263793777</v>
      </c>
      <c r="I990">
        <f t="shared" si="62"/>
        <v>0.88565299850379509</v>
      </c>
      <c r="J990">
        <f t="shared" si="63"/>
        <v>-0.12143005463601904</v>
      </c>
    </row>
    <row r="991" spans="1:10" x14ac:dyDescent="0.35">
      <c r="A991" s="2">
        <v>44820</v>
      </c>
      <c r="B991" s="1">
        <v>23.3</v>
      </c>
      <c r="C991" s="1">
        <v>13.71</v>
      </c>
      <c r="D991" s="1">
        <v>27.3</v>
      </c>
      <c r="E991" s="1">
        <v>0</v>
      </c>
      <c r="F991">
        <v>1.4</v>
      </c>
      <c r="G991">
        <f t="shared" si="60"/>
        <v>1</v>
      </c>
      <c r="H991">
        <f t="shared" si="61"/>
        <v>3.4698208873232108</v>
      </c>
      <c r="I991">
        <f t="shared" si="62"/>
        <v>0.96981677593373261</v>
      </c>
      <c r="J991">
        <f t="shared" si="63"/>
        <v>-3.0648116116787034E-2</v>
      </c>
    </row>
    <row r="992" spans="1:10" x14ac:dyDescent="0.35">
      <c r="A992" s="2">
        <v>44821</v>
      </c>
      <c r="B992" s="1">
        <v>23.6</v>
      </c>
      <c r="C992" s="1">
        <v>20.74</v>
      </c>
      <c r="D992" s="1">
        <v>20.3</v>
      </c>
      <c r="E992" s="1">
        <v>0</v>
      </c>
      <c r="F992">
        <v>3.9</v>
      </c>
      <c r="G992">
        <f t="shared" si="60"/>
        <v>1</v>
      </c>
      <c r="H992">
        <f t="shared" si="61"/>
        <v>-1.0497113551463162</v>
      </c>
      <c r="I992">
        <f t="shared" si="62"/>
        <v>0.25928053240447896</v>
      </c>
      <c r="J992">
        <f t="shared" si="63"/>
        <v>-1.3498446667550918</v>
      </c>
    </row>
    <row r="993" spans="1:10" x14ac:dyDescent="0.35">
      <c r="A993" s="2">
        <v>44822</v>
      </c>
      <c r="B993" s="1">
        <v>23.3</v>
      </c>
      <c r="C993" s="1">
        <v>18.28</v>
      </c>
      <c r="D993" s="1">
        <v>19</v>
      </c>
      <c r="E993" s="1">
        <v>0</v>
      </c>
      <c r="F993">
        <v>4.8</v>
      </c>
      <c r="G993">
        <f t="shared" si="60"/>
        <v>1</v>
      </c>
      <c r="H993">
        <f t="shared" si="61"/>
        <v>-0.17660298216032277</v>
      </c>
      <c r="I993">
        <f t="shared" si="62"/>
        <v>0.45596364774054099</v>
      </c>
      <c r="J993">
        <f t="shared" si="63"/>
        <v>-0.78534219251278314</v>
      </c>
    </row>
    <row r="994" spans="1:10" x14ac:dyDescent="0.35">
      <c r="A994" s="2">
        <v>44823</v>
      </c>
      <c r="B994" s="1">
        <v>22.8</v>
      </c>
      <c r="C994" s="1">
        <v>15.39</v>
      </c>
      <c r="D994" s="1">
        <v>21.6</v>
      </c>
      <c r="E994" s="1">
        <v>0</v>
      </c>
      <c r="F994">
        <v>1.1000000000000001</v>
      </c>
      <c r="G994">
        <f t="shared" si="60"/>
        <v>1</v>
      </c>
      <c r="H994">
        <f t="shared" si="61"/>
        <v>1.5931440169144482</v>
      </c>
      <c r="I994">
        <f t="shared" si="62"/>
        <v>0.83105798453055169</v>
      </c>
      <c r="J994">
        <f t="shared" si="63"/>
        <v>-0.18505570974924246</v>
      </c>
    </row>
    <row r="995" spans="1:10" x14ac:dyDescent="0.35">
      <c r="A995" s="2">
        <v>44824</v>
      </c>
      <c r="B995" s="1">
        <v>22.3</v>
      </c>
      <c r="C995" s="1">
        <v>6.22</v>
      </c>
      <c r="D995" s="1">
        <v>16.2</v>
      </c>
      <c r="E995" s="1">
        <v>0</v>
      </c>
      <c r="F995">
        <v>3.6</v>
      </c>
      <c r="G995">
        <f t="shared" si="60"/>
        <v>1</v>
      </c>
      <c r="H995">
        <f t="shared" si="61"/>
        <v>4.806966069999552</v>
      </c>
      <c r="I995">
        <f t="shared" si="62"/>
        <v>0.99189363296420419</v>
      </c>
      <c r="J995">
        <f t="shared" si="63"/>
        <v>-8.139402280729369E-3</v>
      </c>
    </row>
    <row r="996" spans="1:10" x14ac:dyDescent="0.35">
      <c r="A996" s="2">
        <v>44825</v>
      </c>
      <c r="B996" s="1">
        <v>22.6</v>
      </c>
      <c r="C996" s="1">
        <v>17</v>
      </c>
      <c r="D996" s="1">
        <v>17.3</v>
      </c>
      <c r="E996" s="1">
        <v>0</v>
      </c>
      <c r="F996">
        <v>4.2</v>
      </c>
      <c r="G996">
        <f t="shared" si="60"/>
        <v>1</v>
      </c>
      <c r="H996">
        <f t="shared" si="61"/>
        <v>3.5882374934406602E-2</v>
      </c>
      <c r="I996">
        <f t="shared" si="62"/>
        <v>0.50896963135404616</v>
      </c>
      <c r="J996">
        <f t="shared" si="63"/>
        <v>-0.67536692756312211</v>
      </c>
    </row>
    <row r="997" spans="1:10" x14ac:dyDescent="0.35">
      <c r="A997" s="2">
        <v>44826</v>
      </c>
      <c r="B997" s="1">
        <v>22.2</v>
      </c>
      <c r="C997" s="1">
        <v>12.03</v>
      </c>
      <c r="D997" s="1">
        <v>19.600000000000001</v>
      </c>
      <c r="E997" s="1">
        <v>0</v>
      </c>
      <c r="F997">
        <v>2.4</v>
      </c>
      <c r="G997">
        <f t="shared" si="60"/>
        <v>1</v>
      </c>
      <c r="H997">
        <f t="shared" si="61"/>
        <v>2.7256628878654348</v>
      </c>
      <c r="I997">
        <f t="shared" si="62"/>
        <v>0.93852407582429687</v>
      </c>
      <c r="J997">
        <f t="shared" si="63"/>
        <v>-6.3446769769119227E-2</v>
      </c>
    </row>
    <row r="998" spans="1:10" x14ac:dyDescent="0.35">
      <c r="A998" s="2">
        <v>44827</v>
      </c>
      <c r="B998" s="1">
        <v>23.1</v>
      </c>
      <c r="C998" s="1">
        <v>18.29</v>
      </c>
      <c r="D998" s="1">
        <v>20.2</v>
      </c>
      <c r="E998" s="1">
        <v>0</v>
      </c>
      <c r="F998">
        <v>0.9</v>
      </c>
      <c r="G998">
        <f t="shared" si="60"/>
        <v>1</v>
      </c>
      <c r="H998">
        <f t="shared" si="61"/>
        <v>1.9576765693856135E-2</v>
      </c>
      <c r="I998">
        <f t="shared" si="62"/>
        <v>0.50489403512131559</v>
      </c>
      <c r="J998">
        <f t="shared" si="63"/>
        <v>-0.68340670316741392</v>
      </c>
    </row>
    <row r="999" spans="1:10" x14ac:dyDescent="0.35">
      <c r="A999" s="2">
        <v>44828</v>
      </c>
      <c r="B999" s="1">
        <v>23.2</v>
      </c>
      <c r="C999" s="1">
        <v>17.47</v>
      </c>
      <c r="D999" s="1">
        <v>17.899999999999999</v>
      </c>
      <c r="E999" s="1">
        <v>0</v>
      </c>
      <c r="F999">
        <v>1.3</v>
      </c>
      <c r="G999">
        <f t="shared" si="60"/>
        <v>1</v>
      </c>
      <c r="H999">
        <f t="shared" si="61"/>
        <v>-1.2741072737703973E-2</v>
      </c>
      <c r="I999">
        <f t="shared" si="62"/>
        <v>0.49681477490489967</v>
      </c>
      <c r="J999">
        <f t="shared" si="63"/>
        <v>-0.69953800865835902</v>
      </c>
    </row>
    <row r="1000" spans="1:10" x14ac:dyDescent="0.35">
      <c r="A1000" s="2">
        <v>44829</v>
      </c>
      <c r="B1000" s="1">
        <v>23.3</v>
      </c>
      <c r="C1000" s="1">
        <v>18.22</v>
      </c>
      <c r="D1000" s="1">
        <v>15.5</v>
      </c>
      <c r="E1000" s="1">
        <v>0</v>
      </c>
      <c r="F1000">
        <v>2.1</v>
      </c>
      <c r="G1000">
        <f t="shared" si="60"/>
        <v>1</v>
      </c>
      <c r="H1000">
        <f t="shared" si="61"/>
        <v>-0.79205766765154273</v>
      </c>
      <c r="I1000">
        <f t="shared" si="62"/>
        <v>0.31172701912284018</v>
      </c>
      <c r="J1000">
        <f t="shared" si="63"/>
        <v>-1.1656274128637794</v>
      </c>
    </row>
    <row r="1001" spans="1:10" x14ac:dyDescent="0.35">
      <c r="A1001" s="2">
        <v>44830</v>
      </c>
      <c r="B1001" s="1">
        <v>23</v>
      </c>
      <c r="C1001" s="1">
        <v>14.27</v>
      </c>
      <c r="D1001" s="1">
        <v>13.1</v>
      </c>
      <c r="E1001" s="1">
        <v>0</v>
      </c>
      <c r="F1001">
        <v>1.8</v>
      </c>
      <c r="G1001">
        <f t="shared" si="60"/>
        <v>1</v>
      </c>
      <c r="H1001">
        <f t="shared" si="61"/>
        <v>0.57036239541729827</v>
      </c>
      <c r="I1001">
        <f t="shared" si="62"/>
        <v>0.63884679179436554</v>
      </c>
      <c r="J1001">
        <f t="shared" si="63"/>
        <v>-0.44809061580234583</v>
      </c>
    </row>
    <row r="1002" spans="1:10" x14ac:dyDescent="0.35">
      <c r="A1002" s="2">
        <v>44831</v>
      </c>
      <c r="B1002" s="1">
        <v>23.2</v>
      </c>
      <c r="C1002" s="1">
        <v>17.510000000000002</v>
      </c>
      <c r="D1002" s="1">
        <v>13.4</v>
      </c>
      <c r="E1002" s="1">
        <v>0</v>
      </c>
      <c r="F1002">
        <v>1.7</v>
      </c>
      <c r="G1002">
        <f t="shared" si="60"/>
        <v>1</v>
      </c>
      <c r="H1002">
        <f t="shared" si="61"/>
        <v>-0.85840459289972149</v>
      </c>
      <c r="I1002">
        <f t="shared" si="62"/>
        <v>0.297672779658817</v>
      </c>
      <c r="J1002">
        <f t="shared" si="63"/>
        <v>-1.2117604506168098</v>
      </c>
    </row>
    <row r="1003" spans="1:10" x14ac:dyDescent="0.35">
      <c r="A1003" s="2">
        <v>44832</v>
      </c>
      <c r="B1003" s="1">
        <v>23.5</v>
      </c>
      <c r="C1003" s="1">
        <v>19.11</v>
      </c>
      <c r="D1003" s="1">
        <v>16</v>
      </c>
      <c r="E1003" s="1">
        <v>0</v>
      </c>
      <c r="F1003">
        <v>1.3</v>
      </c>
      <c r="G1003">
        <f t="shared" si="60"/>
        <v>1</v>
      </c>
      <c r="H1003">
        <f t="shared" si="61"/>
        <v>-1.0934569633129754</v>
      </c>
      <c r="I1003">
        <f t="shared" si="62"/>
        <v>0.25096786878008626</v>
      </c>
      <c r="J1003">
        <f t="shared" si="63"/>
        <v>-1.3824303608730362</v>
      </c>
    </row>
    <row r="1004" spans="1:10" x14ac:dyDescent="0.35">
      <c r="A1004" s="2">
        <v>44833</v>
      </c>
      <c r="B1004" s="1">
        <v>23.4</v>
      </c>
      <c r="C1004" s="1">
        <v>14.98</v>
      </c>
      <c r="D1004" s="1">
        <v>14.6</v>
      </c>
      <c r="E1004" s="1">
        <v>0</v>
      </c>
      <c r="F1004">
        <v>6.8</v>
      </c>
      <c r="G1004">
        <f t="shared" si="60"/>
        <v>1</v>
      </c>
      <c r="H1004">
        <f t="shared" si="61"/>
        <v>0.55603836917053817</v>
      </c>
      <c r="I1004">
        <f t="shared" si="62"/>
        <v>0.63553540076745196</v>
      </c>
      <c r="J1004">
        <f t="shared" si="63"/>
        <v>-0.45328748452653544</v>
      </c>
    </row>
    <row r="1005" spans="1:10" x14ac:dyDescent="0.35">
      <c r="A1005" s="2">
        <v>44834</v>
      </c>
      <c r="B1005" s="1">
        <v>24</v>
      </c>
      <c r="C1005" s="1">
        <v>19.23</v>
      </c>
      <c r="D1005" s="1">
        <v>20.6</v>
      </c>
      <c r="E1005" s="1">
        <v>0</v>
      </c>
      <c r="F1005">
        <v>9.9</v>
      </c>
      <c r="G1005">
        <f t="shared" si="60"/>
        <v>1</v>
      </c>
      <c r="H1005">
        <f t="shared" si="61"/>
        <v>-0.25431917347522504</v>
      </c>
      <c r="I1005">
        <f t="shared" si="62"/>
        <v>0.43676069038338677</v>
      </c>
      <c r="J1005">
        <f t="shared" si="63"/>
        <v>-0.82836985314472211</v>
      </c>
    </row>
    <row r="1006" spans="1:10" x14ac:dyDescent="0.35">
      <c r="A1006" s="2">
        <v>44835</v>
      </c>
      <c r="B1006" s="1">
        <v>23.7</v>
      </c>
      <c r="C1006" s="1">
        <v>18.39</v>
      </c>
      <c r="D1006" s="1">
        <v>21.1</v>
      </c>
      <c r="E1006" s="1">
        <v>0</v>
      </c>
      <c r="F1006">
        <v>3</v>
      </c>
      <c r="G1006">
        <f t="shared" si="60"/>
        <v>1</v>
      </c>
      <c r="H1006">
        <f t="shared" si="61"/>
        <v>0.19780601766988903</v>
      </c>
      <c r="I1006">
        <f t="shared" si="62"/>
        <v>0.54929089116293284</v>
      </c>
      <c r="J1006">
        <f t="shared" si="63"/>
        <v>-0.59912712139815771</v>
      </c>
    </row>
    <row r="1007" spans="1:10" x14ac:dyDescent="0.35">
      <c r="A1007" s="2">
        <v>44836</v>
      </c>
      <c r="B1007" s="1">
        <v>23.6</v>
      </c>
      <c r="C1007" s="1">
        <v>18.95</v>
      </c>
      <c r="D1007" s="1">
        <v>14.4</v>
      </c>
      <c r="E1007" s="1">
        <v>0</v>
      </c>
      <c r="F1007">
        <v>1.1000000000000001</v>
      </c>
      <c r="G1007">
        <f t="shared" si="60"/>
        <v>1</v>
      </c>
      <c r="H1007">
        <f t="shared" si="61"/>
        <v>-1.3034131349756817</v>
      </c>
      <c r="I1007">
        <f t="shared" si="62"/>
        <v>0.21359115234576567</v>
      </c>
      <c r="J1007">
        <f t="shared" si="63"/>
        <v>-1.5436915943562162</v>
      </c>
    </row>
    <row r="1008" spans="1:10" x14ac:dyDescent="0.35">
      <c r="A1008" s="2">
        <v>44837</v>
      </c>
      <c r="B1008" s="1">
        <v>23.8</v>
      </c>
      <c r="C1008" s="1">
        <v>21.08</v>
      </c>
      <c r="D1008" s="1">
        <v>11.5</v>
      </c>
      <c r="E1008" s="1">
        <v>0</v>
      </c>
      <c r="F1008">
        <v>0.4</v>
      </c>
      <c r="G1008">
        <f t="shared" si="60"/>
        <v>0</v>
      </c>
      <c r="H1008">
        <f t="shared" si="61"/>
        <v>-2.8052020106419731</v>
      </c>
      <c r="I1008">
        <f t="shared" si="62"/>
        <v>5.7043715528653054E-2</v>
      </c>
      <c r="J1008">
        <f t="shared" si="63"/>
        <v>-5.8735355353944779E-2</v>
      </c>
    </row>
    <row r="1009" spans="1:10" x14ac:dyDescent="0.35">
      <c r="A1009" s="2">
        <v>44838</v>
      </c>
      <c r="B1009" s="1">
        <v>24.1</v>
      </c>
      <c r="C1009" s="1">
        <v>20.12</v>
      </c>
      <c r="D1009" s="1">
        <v>12.8</v>
      </c>
      <c r="E1009" s="1">
        <v>0</v>
      </c>
      <c r="F1009">
        <v>0.6</v>
      </c>
      <c r="G1009">
        <f t="shared" si="60"/>
        <v>1</v>
      </c>
      <c r="H1009">
        <f t="shared" si="61"/>
        <v>-2.0911281235561789</v>
      </c>
      <c r="I1009">
        <f t="shared" si="62"/>
        <v>0.10996211581239276</v>
      </c>
      <c r="J1009">
        <f t="shared" si="63"/>
        <v>-2.2076193742151289</v>
      </c>
    </row>
    <row r="1010" spans="1:10" x14ac:dyDescent="0.35">
      <c r="A1010" s="2">
        <v>44839</v>
      </c>
      <c r="B1010" s="1">
        <v>24.4</v>
      </c>
      <c r="C1010" s="1">
        <v>19.96</v>
      </c>
      <c r="D1010" s="1">
        <v>15.7</v>
      </c>
      <c r="E1010" s="1">
        <v>0</v>
      </c>
      <c r="F1010">
        <v>0.4</v>
      </c>
      <c r="G1010">
        <f t="shared" si="60"/>
        <v>0</v>
      </c>
      <c r="H1010">
        <f t="shared" si="61"/>
        <v>-1.4542449459295437</v>
      </c>
      <c r="I1010">
        <f t="shared" si="62"/>
        <v>0.1893491242604036</v>
      </c>
      <c r="J1010">
        <f t="shared" si="63"/>
        <v>-0.20991780369354876</v>
      </c>
    </row>
    <row r="1011" spans="1:10" x14ac:dyDescent="0.35">
      <c r="A1011" s="2">
        <v>44840</v>
      </c>
      <c r="B1011" s="1">
        <v>24</v>
      </c>
      <c r="C1011" s="1">
        <v>17.2</v>
      </c>
      <c r="D1011" s="1">
        <v>16.899999999999999</v>
      </c>
      <c r="E1011" s="1">
        <v>0</v>
      </c>
      <c r="F1011">
        <v>22.2</v>
      </c>
      <c r="G1011">
        <f t="shared" si="60"/>
        <v>1</v>
      </c>
      <c r="H1011">
        <f t="shared" si="61"/>
        <v>7.7202505739157878E-3</v>
      </c>
      <c r="I1011">
        <f t="shared" si="62"/>
        <v>0.50193005305719329</v>
      </c>
      <c r="J1011">
        <f t="shared" si="63"/>
        <v>-0.6892945055381009</v>
      </c>
    </row>
    <row r="1012" spans="1:10" x14ac:dyDescent="0.35">
      <c r="A1012" s="2">
        <v>44841</v>
      </c>
      <c r="B1012" s="1">
        <v>23.2</v>
      </c>
      <c r="C1012" s="1">
        <v>12.14</v>
      </c>
      <c r="D1012" s="1">
        <v>17.7</v>
      </c>
      <c r="E1012" s="1">
        <v>0</v>
      </c>
      <c r="F1012">
        <v>8.5</v>
      </c>
      <c r="G1012">
        <f t="shared" si="60"/>
        <v>1</v>
      </c>
      <c r="H1012">
        <f t="shared" si="61"/>
        <v>2.4240899940661742</v>
      </c>
      <c r="I1012">
        <f t="shared" si="62"/>
        <v>0.91864593646981441</v>
      </c>
      <c r="J1012">
        <f t="shared" si="63"/>
        <v>-8.4854501297629711E-2</v>
      </c>
    </row>
    <row r="1013" spans="1:10" x14ac:dyDescent="0.35">
      <c r="A1013" s="2">
        <v>44842</v>
      </c>
      <c r="B1013" s="1">
        <v>23.2</v>
      </c>
      <c r="C1013" s="1">
        <v>17.59</v>
      </c>
      <c r="D1013" s="1">
        <v>20.9</v>
      </c>
      <c r="E1013" s="1">
        <v>0</v>
      </c>
      <c r="F1013">
        <v>0.7</v>
      </c>
      <c r="G1013">
        <f t="shared" si="60"/>
        <v>1</v>
      </c>
      <c r="H1013">
        <f t="shared" si="61"/>
        <v>0.48296831161674092</v>
      </c>
      <c r="I1013">
        <f t="shared" si="62"/>
        <v>0.61844855292279322</v>
      </c>
      <c r="J1013">
        <f t="shared" si="63"/>
        <v>-0.48054127100896338</v>
      </c>
    </row>
    <row r="1014" spans="1:10" x14ac:dyDescent="0.35">
      <c r="A1014" s="2">
        <v>44843</v>
      </c>
      <c r="B1014" s="1">
        <v>24.3</v>
      </c>
      <c r="C1014" s="1">
        <v>20.66</v>
      </c>
      <c r="D1014" s="1">
        <v>13.7</v>
      </c>
      <c r="E1014" s="1">
        <v>0</v>
      </c>
      <c r="F1014">
        <v>0</v>
      </c>
      <c r="G1014">
        <f t="shared" si="60"/>
        <v>0</v>
      </c>
      <c r="H1014">
        <f t="shared" si="61"/>
        <v>-2.1565764875065279</v>
      </c>
      <c r="I1014">
        <f t="shared" si="62"/>
        <v>0.103718272402051</v>
      </c>
      <c r="J1014">
        <f t="shared" si="63"/>
        <v>-0.10950048730665829</v>
      </c>
    </row>
    <row r="1015" spans="1:10" x14ac:dyDescent="0.35">
      <c r="A1015" s="2">
        <v>44844</v>
      </c>
      <c r="B1015" s="1">
        <v>23.7</v>
      </c>
      <c r="C1015" s="1">
        <v>13.56</v>
      </c>
      <c r="D1015" s="1">
        <v>9.8000000000000007</v>
      </c>
      <c r="E1015" s="1">
        <v>0</v>
      </c>
      <c r="F1015">
        <v>6.5</v>
      </c>
      <c r="G1015">
        <f t="shared" si="60"/>
        <v>1</v>
      </c>
      <c r="H1015">
        <f t="shared" si="61"/>
        <v>0.36241293151209519</v>
      </c>
      <c r="I1015">
        <f t="shared" si="62"/>
        <v>0.58962441098584872</v>
      </c>
      <c r="J1015">
        <f t="shared" si="63"/>
        <v>-0.52826953634221496</v>
      </c>
    </row>
    <row r="1016" spans="1:10" x14ac:dyDescent="0.35">
      <c r="A1016" s="2">
        <v>44845</v>
      </c>
      <c r="B1016" s="1">
        <v>23.9</v>
      </c>
      <c r="C1016" s="1">
        <v>17.149999999999999</v>
      </c>
      <c r="D1016" s="1">
        <v>9.6</v>
      </c>
      <c r="E1016" s="1">
        <v>0</v>
      </c>
      <c r="F1016">
        <v>6.8</v>
      </c>
      <c r="G1016">
        <f t="shared" si="60"/>
        <v>1</v>
      </c>
      <c r="H1016">
        <f t="shared" si="61"/>
        <v>-1.3206849881817053</v>
      </c>
      <c r="I1016">
        <f t="shared" si="62"/>
        <v>0.21070435186938205</v>
      </c>
      <c r="J1016">
        <f t="shared" si="63"/>
        <v>-1.5572993040455572</v>
      </c>
    </row>
    <row r="1017" spans="1:10" x14ac:dyDescent="0.35">
      <c r="A1017" s="2">
        <v>44846</v>
      </c>
      <c r="B1017" s="1">
        <v>23.2</v>
      </c>
      <c r="C1017" s="1">
        <v>12.08</v>
      </c>
      <c r="D1017" s="1">
        <v>10.8</v>
      </c>
      <c r="E1017" s="1">
        <v>0</v>
      </c>
      <c r="F1017">
        <v>21.1</v>
      </c>
      <c r="G1017">
        <f t="shared" si="60"/>
        <v>1</v>
      </c>
      <c r="H1017">
        <f t="shared" si="61"/>
        <v>1.1837153199411539</v>
      </c>
      <c r="I1017">
        <f t="shared" si="62"/>
        <v>0.76561517047601502</v>
      </c>
      <c r="J1017">
        <f t="shared" si="63"/>
        <v>-0.26707562389339984</v>
      </c>
    </row>
    <row r="1018" spans="1:10" x14ac:dyDescent="0.35">
      <c r="A1018" s="2">
        <v>44847</v>
      </c>
      <c r="B1018" s="1">
        <v>23.4</v>
      </c>
      <c r="C1018" s="1">
        <v>17.09</v>
      </c>
      <c r="D1018" s="1">
        <v>15.1</v>
      </c>
      <c r="E1018" s="1">
        <v>0</v>
      </c>
      <c r="F1018">
        <v>7.1</v>
      </c>
      <c r="G1018">
        <f t="shared" si="60"/>
        <v>1</v>
      </c>
      <c r="H1018">
        <f t="shared" si="61"/>
        <v>-0.33128811459203789</v>
      </c>
      <c r="I1018">
        <f t="shared" si="62"/>
        <v>0.41792723808304016</v>
      </c>
      <c r="J1018">
        <f t="shared" si="63"/>
        <v>-0.87244793318126945</v>
      </c>
    </row>
    <row r="1019" spans="1:10" x14ac:dyDescent="0.35">
      <c r="A1019" s="2">
        <v>44848</v>
      </c>
      <c r="B1019" s="1">
        <v>23.1</v>
      </c>
      <c r="C1019" s="1">
        <v>15.16</v>
      </c>
      <c r="D1019" s="1">
        <v>17.7</v>
      </c>
      <c r="E1019" s="1">
        <v>0</v>
      </c>
      <c r="F1019">
        <v>19.7</v>
      </c>
      <c r="G1019">
        <f t="shared" si="60"/>
        <v>1</v>
      </c>
      <c r="H1019">
        <f t="shared" si="61"/>
        <v>1.012673403883142</v>
      </c>
      <c r="I1019">
        <f t="shared" si="62"/>
        <v>0.73354301265027888</v>
      </c>
      <c r="J1019">
        <f t="shared" si="63"/>
        <v>-0.30986904283169625</v>
      </c>
    </row>
    <row r="1020" spans="1:10" x14ac:dyDescent="0.35">
      <c r="A1020" s="2">
        <v>44849</v>
      </c>
      <c r="B1020" s="1">
        <v>23.8</v>
      </c>
      <c r="C1020" s="1">
        <v>19.88</v>
      </c>
      <c r="D1020" s="1">
        <v>18.399999999999999</v>
      </c>
      <c r="E1020" s="1">
        <v>0</v>
      </c>
      <c r="F1020">
        <v>0.1</v>
      </c>
      <c r="G1020">
        <f t="shared" si="60"/>
        <v>0</v>
      </c>
      <c r="H1020">
        <f t="shared" si="61"/>
        <v>-0.98007597754313602</v>
      </c>
      <c r="I1020">
        <f t="shared" si="62"/>
        <v>0.27287670831372401</v>
      </c>
      <c r="J1020">
        <f t="shared" si="63"/>
        <v>-0.31865922616256548</v>
      </c>
    </row>
    <row r="1021" spans="1:10" x14ac:dyDescent="0.35">
      <c r="A1021" s="2">
        <v>44850</v>
      </c>
      <c r="B1021" s="1">
        <v>23.5</v>
      </c>
      <c r="C1021" s="1">
        <v>18.670000000000002</v>
      </c>
      <c r="D1021" s="1">
        <v>16.5</v>
      </c>
      <c r="E1021" s="1">
        <v>0</v>
      </c>
      <c r="F1021">
        <v>15</v>
      </c>
      <c r="G1021">
        <f t="shared" si="60"/>
        <v>1</v>
      </c>
      <c r="H1021">
        <f t="shared" si="61"/>
        <v>-0.79735807772377854</v>
      </c>
      <c r="I1021">
        <f t="shared" si="62"/>
        <v>0.31059093511702912</v>
      </c>
      <c r="J1021">
        <f t="shared" si="63"/>
        <v>-1.1692785537641797</v>
      </c>
    </row>
    <row r="1022" spans="1:10" x14ac:dyDescent="0.35">
      <c r="A1022" s="2">
        <v>44851</v>
      </c>
      <c r="B1022" s="1">
        <v>23.4</v>
      </c>
      <c r="C1022" s="1">
        <v>13.72</v>
      </c>
      <c r="D1022" s="1">
        <v>15.3</v>
      </c>
      <c r="E1022" s="1">
        <v>0</v>
      </c>
      <c r="F1022">
        <v>19.399999999999999</v>
      </c>
      <c r="G1022">
        <f t="shared" si="60"/>
        <v>1</v>
      </c>
      <c r="H1022">
        <f t="shared" si="61"/>
        <v>1.2694497258042561</v>
      </c>
      <c r="I1022">
        <f t="shared" si="62"/>
        <v>0.78064853549204183</v>
      </c>
      <c r="J1022">
        <f t="shared" si="63"/>
        <v>-0.24763024900733036</v>
      </c>
    </row>
    <row r="1023" spans="1:10" x14ac:dyDescent="0.35">
      <c r="A1023" s="2">
        <v>44852</v>
      </c>
      <c r="B1023" s="1">
        <v>23.1</v>
      </c>
      <c r="C1023" s="1">
        <v>12.23</v>
      </c>
      <c r="D1023" s="1">
        <v>7.6</v>
      </c>
      <c r="E1023" s="1">
        <v>0</v>
      </c>
      <c r="F1023">
        <v>12.9</v>
      </c>
      <c r="G1023">
        <f t="shared" si="60"/>
        <v>1</v>
      </c>
      <c r="H1023">
        <f t="shared" si="61"/>
        <v>0.51607239145164119</v>
      </c>
      <c r="I1023">
        <f t="shared" si="62"/>
        <v>0.62622890238649875</v>
      </c>
      <c r="J1023">
        <f t="shared" si="63"/>
        <v>-0.46803931595453702</v>
      </c>
    </row>
    <row r="1024" spans="1:10" x14ac:dyDescent="0.35">
      <c r="A1024" s="2">
        <v>44853</v>
      </c>
      <c r="B1024" s="1">
        <v>23.4</v>
      </c>
      <c r="C1024" s="1">
        <v>14.13</v>
      </c>
      <c r="D1024" s="1">
        <v>10.8</v>
      </c>
      <c r="E1024" s="1">
        <v>0</v>
      </c>
      <c r="F1024">
        <v>3.1</v>
      </c>
      <c r="G1024">
        <f t="shared" si="60"/>
        <v>1</v>
      </c>
      <c r="H1024">
        <f t="shared" si="61"/>
        <v>0.2520735049911984</v>
      </c>
      <c r="I1024">
        <f t="shared" si="62"/>
        <v>0.56268679516321307</v>
      </c>
      <c r="J1024">
        <f t="shared" si="63"/>
        <v>-0.5750321197398609</v>
      </c>
    </row>
    <row r="1025" spans="1:10" x14ac:dyDescent="0.35">
      <c r="A1025" s="2">
        <v>44854</v>
      </c>
      <c r="B1025" s="1">
        <v>23.4</v>
      </c>
      <c r="C1025" s="1">
        <v>13.48</v>
      </c>
      <c r="D1025" s="1">
        <v>11.4</v>
      </c>
      <c r="E1025" s="1">
        <v>0</v>
      </c>
      <c r="F1025">
        <v>1.4</v>
      </c>
      <c r="G1025">
        <f t="shared" si="60"/>
        <v>1</v>
      </c>
      <c r="H1025">
        <f t="shared" si="61"/>
        <v>0.66401095007506594</v>
      </c>
      <c r="I1025">
        <f t="shared" si="62"/>
        <v>0.660160816361123</v>
      </c>
      <c r="J1025">
        <f t="shared" si="63"/>
        <v>-0.41527181248900669</v>
      </c>
    </row>
    <row r="1026" spans="1:10" x14ac:dyDescent="0.35">
      <c r="A1026" s="2">
        <v>44855</v>
      </c>
      <c r="B1026" s="1">
        <v>23</v>
      </c>
      <c r="C1026" s="1">
        <v>12.72</v>
      </c>
      <c r="D1026" s="1">
        <v>14.1</v>
      </c>
      <c r="E1026" s="1">
        <v>0</v>
      </c>
      <c r="F1026">
        <v>1.9</v>
      </c>
      <c r="G1026">
        <f t="shared" ref="G1026:G1089" si="64">IF(F1026 &gt; 0.5, 1, 0)</f>
        <v>1</v>
      </c>
      <c r="H1026">
        <f t="shared" ref="H1026:H1089" si="65" xml:space="preserve"> SUM($L$1, B1026*$M$1, C1026*$N$1, D1026*$O$1)</f>
        <v>1.4734993812881219</v>
      </c>
      <c r="I1026">
        <f t="shared" ref="I1026:I1089" si="66" xml:space="preserve"> 1 / (1 + EXP(-H1026))</f>
        <v>0.81358869215463048</v>
      </c>
      <c r="J1026">
        <f t="shared" ref="J1026:J1089" si="67" xml:space="preserve"> G1026*LN(MAX(MIN(I1026,1-0.0000000001),0.0000000001)) + (1-G1026)*LN(MAX(MIN(1-I1026,1-0.0000000001),0.0000000001))</f>
        <v>-0.20630033287604579</v>
      </c>
    </row>
    <row r="1027" spans="1:10" x14ac:dyDescent="0.35">
      <c r="A1027" s="2">
        <v>44856</v>
      </c>
      <c r="B1027" s="1">
        <v>22.7</v>
      </c>
      <c r="C1027" s="1">
        <v>19.690000000000001</v>
      </c>
      <c r="D1027" s="1">
        <v>16.100000000000001</v>
      </c>
      <c r="E1027" s="1">
        <v>0</v>
      </c>
      <c r="F1027">
        <v>0</v>
      </c>
      <c r="G1027">
        <f t="shared" si="64"/>
        <v>0</v>
      </c>
      <c r="H1027">
        <f t="shared" si="65"/>
        <v>-1.4232056814586596</v>
      </c>
      <c r="I1027">
        <f t="shared" si="66"/>
        <v>0.19415952572648326</v>
      </c>
      <c r="J1027">
        <f t="shared" si="67"/>
        <v>-0.21586947880237081</v>
      </c>
    </row>
    <row r="1028" spans="1:10" x14ac:dyDescent="0.35">
      <c r="A1028" s="2">
        <v>44857</v>
      </c>
      <c r="B1028" s="1">
        <v>21.3</v>
      </c>
      <c r="C1028" s="1">
        <v>21.92</v>
      </c>
      <c r="D1028" s="1">
        <v>13.6</v>
      </c>
      <c r="E1028" s="1">
        <v>0</v>
      </c>
      <c r="F1028">
        <v>0</v>
      </c>
      <c r="G1028">
        <f t="shared" si="64"/>
        <v>0</v>
      </c>
      <c r="H1028">
        <f t="shared" si="65"/>
        <v>-3.055798311138691</v>
      </c>
      <c r="I1028">
        <f t="shared" si="66"/>
        <v>4.4967802918951069E-2</v>
      </c>
      <c r="J1028">
        <f t="shared" si="67"/>
        <v>-4.6010224848724753E-2</v>
      </c>
    </row>
    <row r="1029" spans="1:10" x14ac:dyDescent="0.35">
      <c r="A1029" s="2">
        <v>44858</v>
      </c>
      <c r="B1029" s="1">
        <v>21.4</v>
      </c>
      <c r="C1029" s="1">
        <v>21.96</v>
      </c>
      <c r="D1029" s="1">
        <v>10.4</v>
      </c>
      <c r="E1029" s="1">
        <v>0</v>
      </c>
      <c r="F1029">
        <v>0</v>
      </c>
      <c r="G1029">
        <f t="shared" si="64"/>
        <v>0</v>
      </c>
      <c r="H1029">
        <f t="shared" si="65"/>
        <v>-3.6526521534801861</v>
      </c>
      <c r="I1029">
        <f t="shared" si="66"/>
        <v>2.5267301390430919E-2</v>
      </c>
      <c r="J1029">
        <f t="shared" si="67"/>
        <v>-2.5592000843953334E-2</v>
      </c>
    </row>
    <row r="1030" spans="1:10" x14ac:dyDescent="0.35">
      <c r="A1030" s="2">
        <v>44859</v>
      </c>
      <c r="B1030" s="1">
        <v>21.9</v>
      </c>
      <c r="C1030" s="1">
        <v>21.97</v>
      </c>
      <c r="D1030" s="1">
        <v>8.9</v>
      </c>
      <c r="E1030" s="1">
        <v>0</v>
      </c>
      <c r="F1030">
        <v>0</v>
      </c>
      <c r="G1030">
        <f t="shared" si="64"/>
        <v>0</v>
      </c>
      <c r="H1030">
        <f t="shared" si="65"/>
        <v>-3.8836446214349554</v>
      </c>
      <c r="I1030">
        <f t="shared" si="66"/>
        <v>2.0160873687356726E-2</v>
      </c>
      <c r="J1030">
        <f t="shared" si="67"/>
        <v>-2.036687761655899E-2</v>
      </c>
    </row>
    <row r="1031" spans="1:10" x14ac:dyDescent="0.35">
      <c r="A1031" s="2">
        <v>44860</v>
      </c>
      <c r="B1031" s="1">
        <v>21.8</v>
      </c>
      <c r="C1031" s="1">
        <v>21.84</v>
      </c>
      <c r="D1031" s="1">
        <v>11.7</v>
      </c>
      <c r="E1031" s="1">
        <v>0</v>
      </c>
      <c r="F1031">
        <v>0</v>
      </c>
      <c r="G1031">
        <f t="shared" si="64"/>
        <v>0</v>
      </c>
      <c r="H1031">
        <f t="shared" si="65"/>
        <v>-3.3185428235438463</v>
      </c>
      <c r="I1031">
        <f t="shared" si="66"/>
        <v>3.4940510759129323E-2</v>
      </c>
      <c r="J1031">
        <f t="shared" si="67"/>
        <v>-3.5565532661510753E-2</v>
      </c>
    </row>
    <row r="1032" spans="1:10" x14ac:dyDescent="0.35">
      <c r="A1032" s="2">
        <v>44861</v>
      </c>
      <c r="B1032" s="1">
        <v>21.6</v>
      </c>
      <c r="C1032" s="1">
        <v>21.55</v>
      </c>
      <c r="D1032" s="1">
        <v>14.5</v>
      </c>
      <c r="E1032" s="1">
        <v>0</v>
      </c>
      <c r="F1032">
        <v>0</v>
      </c>
      <c r="G1032">
        <f t="shared" si="64"/>
        <v>0</v>
      </c>
      <c r="H1032">
        <f t="shared" si="65"/>
        <v>-2.6890565669970843</v>
      </c>
      <c r="I1032">
        <f t="shared" si="66"/>
        <v>6.3622199671012097E-2</v>
      </c>
      <c r="J1032">
        <f t="shared" si="67"/>
        <v>-6.5736251112247276E-2</v>
      </c>
    </row>
    <row r="1033" spans="1:10" x14ac:dyDescent="0.35">
      <c r="A1033" s="2">
        <v>44862</v>
      </c>
      <c r="B1033" s="1">
        <v>21</v>
      </c>
      <c r="C1033" s="1">
        <v>21.7</v>
      </c>
      <c r="D1033" s="1">
        <v>17.5</v>
      </c>
      <c r="E1033" s="1">
        <v>0</v>
      </c>
      <c r="F1033">
        <v>0</v>
      </c>
      <c r="G1033">
        <f t="shared" si="64"/>
        <v>0</v>
      </c>
      <c r="H1033">
        <f t="shared" si="65"/>
        <v>-2.2664879270453056</v>
      </c>
      <c r="I1033">
        <f t="shared" si="66"/>
        <v>9.393670790955827E-2</v>
      </c>
      <c r="J1033">
        <f t="shared" si="67"/>
        <v>-9.8646116559699362E-2</v>
      </c>
    </row>
    <row r="1034" spans="1:10" x14ac:dyDescent="0.35">
      <c r="A1034" s="2">
        <v>44863</v>
      </c>
      <c r="B1034" s="1">
        <v>21.1</v>
      </c>
      <c r="C1034" s="1">
        <v>21.41</v>
      </c>
      <c r="D1034" s="1">
        <v>16.600000000000001</v>
      </c>
      <c r="E1034" s="1">
        <v>0</v>
      </c>
      <c r="F1034">
        <v>0</v>
      </c>
      <c r="G1034">
        <f t="shared" si="64"/>
        <v>0</v>
      </c>
      <c r="H1034">
        <f t="shared" si="65"/>
        <v>-2.2874526116301785</v>
      </c>
      <c r="I1034">
        <f t="shared" si="66"/>
        <v>9.2167475295135054E-2</v>
      </c>
      <c r="J1034">
        <f t="shared" si="67"/>
        <v>-9.6695361550396958E-2</v>
      </c>
    </row>
    <row r="1035" spans="1:10" x14ac:dyDescent="0.35">
      <c r="A1035" s="2">
        <v>44864</v>
      </c>
      <c r="B1035" s="1">
        <v>21.5</v>
      </c>
      <c r="C1035" s="1">
        <v>21.49</v>
      </c>
      <c r="D1035" s="1">
        <v>17.3</v>
      </c>
      <c r="E1035" s="1">
        <v>0</v>
      </c>
      <c r="F1035">
        <v>0</v>
      </c>
      <c r="G1035">
        <f t="shared" si="64"/>
        <v>0</v>
      </c>
      <c r="H1035">
        <f t="shared" si="65"/>
        <v>-2.156440955715627</v>
      </c>
      <c r="I1035">
        <f t="shared" si="66"/>
        <v>0.10373087222142628</v>
      </c>
      <c r="J1035">
        <f t="shared" si="67"/>
        <v>-0.10951454528368884</v>
      </c>
    </row>
    <row r="1036" spans="1:10" x14ac:dyDescent="0.35">
      <c r="A1036" s="2">
        <v>44865</v>
      </c>
      <c r="B1036" s="1">
        <v>21.7</v>
      </c>
      <c r="C1036" s="1">
        <v>21.01</v>
      </c>
      <c r="D1036" s="1">
        <v>13.6</v>
      </c>
      <c r="E1036" s="1">
        <v>0</v>
      </c>
      <c r="F1036">
        <v>0</v>
      </c>
      <c r="G1036">
        <f t="shared" si="64"/>
        <v>0</v>
      </c>
      <c r="H1036">
        <f t="shared" si="65"/>
        <v>-2.5939991565474694</v>
      </c>
      <c r="I1036">
        <f t="shared" si="66"/>
        <v>6.9525624388427118E-2</v>
      </c>
      <c r="J1036">
        <f t="shared" si="67"/>
        <v>-7.2060741579315385E-2</v>
      </c>
    </row>
    <row r="1037" spans="1:10" x14ac:dyDescent="0.35">
      <c r="A1037" s="2">
        <v>44866</v>
      </c>
      <c r="B1037" s="1">
        <v>21.3</v>
      </c>
      <c r="C1037" s="1">
        <v>21.16</v>
      </c>
      <c r="D1037" s="1">
        <v>14.2</v>
      </c>
      <c r="E1037" s="1">
        <v>0</v>
      </c>
      <c r="F1037">
        <v>0</v>
      </c>
      <c r="G1037">
        <f t="shared" si="64"/>
        <v>0</v>
      </c>
      <c r="H1037">
        <f t="shared" si="65"/>
        <v>-2.5928111442396466</v>
      </c>
      <c r="I1037">
        <f t="shared" si="66"/>
        <v>6.9602518372449948E-2</v>
      </c>
      <c r="J1037">
        <f t="shared" si="67"/>
        <v>-7.2143384544511954E-2</v>
      </c>
    </row>
    <row r="1038" spans="1:10" x14ac:dyDescent="0.35">
      <c r="A1038" s="2">
        <v>44867</v>
      </c>
      <c r="B1038" s="1">
        <v>22.3</v>
      </c>
      <c r="C1038" s="1">
        <v>20.05</v>
      </c>
      <c r="D1038" s="1">
        <v>13.8</v>
      </c>
      <c r="E1038" s="1">
        <v>0</v>
      </c>
      <c r="F1038">
        <v>0</v>
      </c>
      <c r="G1038">
        <f t="shared" si="64"/>
        <v>0</v>
      </c>
      <c r="H1038">
        <f t="shared" si="65"/>
        <v>-2.0524962192851066</v>
      </c>
      <c r="I1038">
        <f t="shared" si="66"/>
        <v>0.11380039510779903</v>
      </c>
      <c r="J1038">
        <f t="shared" si="67"/>
        <v>-0.12081306606180224</v>
      </c>
    </row>
    <row r="1039" spans="1:10" x14ac:dyDescent="0.35">
      <c r="A1039" s="2">
        <v>44868</v>
      </c>
      <c r="B1039" s="1">
        <v>22.2</v>
      </c>
      <c r="C1039" s="1">
        <v>20.83</v>
      </c>
      <c r="D1039" s="1">
        <v>17.3</v>
      </c>
      <c r="E1039" s="1">
        <v>0</v>
      </c>
      <c r="F1039">
        <v>0</v>
      </c>
      <c r="G1039">
        <f t="shared" si="64"/>
        <v>0</v>
      </c>
      <c r="H1039">
        <f t="shared" si="65"/>
        <v>-1.7810548496596303</v>
      </c>
      <c r="I1039">
        <f t="shared" si="66"/>
        <v>0.14417293039462387</v>
      </c>
      <c r="J1039">
        <f t="shared" si="67"/>
        <v>-0.15568694473853131</v>
      </c>
    </row>
    <row r="1040" spans="1:10" x14ac:dyDescent="0.35">
      <c r="A1040" s="2">
        <v>44869</v>
      </c>
      <c r="B1040" s="1">
        <v>22.1</v>
      </c>
      <c r="C1040" s="1">
        <v>20.59</v>
      </c>
      <c r="D1040" s="1">
        <v>15.5</v>
      </c>
      <c r="E1040" s="1">
        <v>0</v>
      </c>
      <c r="F1040">
        <v>0</v>
      </c>
      <c r="G1040">
        <f t="shared" si="64"/>
        <v>0</v>
      </c>
      <c r="H1040">
        <f t="shared" si="65"/>
        <v>-2.0103833145755443</v>
      </c>
      <c r="I1040">
        <f t="shared" si="66"/>
        <v>0.11811704384509615</v>
      </c>
      <c r="J1040">
        <f t="shared" si="67"/>
        <v>-0.12569593455335551</v>
      </c>
    </row>
    <row r="1041" spans="1:10" x14ac:dyDescent="0.35">
      <c r="A1041" s="2">
        <v>44870</v>
      </c>
      <c r="B1041" s="1">
        <v>22.6</v>
      </c>
      <c r="C1041" s="1">
        <v>20.67</v>
      </c>
      <c r="D1041" s="1">
        <v>12.4</v>
      </c>
      <c r="E1041" s="1">
        <v>0</v>
      </c>
      <c r="F1041">
        <v>0</v>
      </c>
      <c r="G1041">
        <f t="shared" si="64"/>
        <v>0</v>
      </c>
      <c r="H1041">
        <f t="shared" si="65"/>
        <v>-2.567941963791172</v>
      </c>
      <c r="I1041">
        <f t="shared" si="66"/>
        <v>7.1230336626349991E-2</v>
      </c>
      <c r="J1041">
        <f t="shared" si="67"/>
        <v>-7.3894511304948521E-2</v>
      </c>
    </row>
    <row r="1042" spans="1:10" x14ac:dyDescent="0.35">
      <c r="A1042" s="2">
        <v>44871</v>
      </c>
      <c r="B1042" s="1">
        <v>22.9</v>
      </c>
      <c r="C1042" s="1">
        <v>20.51</v>
      </c>
      <c r="D1042" s="1">
        <v>12.4</v>
      </c>
      <c r="E1042" s="1">
        <v>0</v>
      </c>
      <c r="F1042">
        <v>0</v>
      </c>
      <c r="G1042">
        <f t="shared" si="64"/>
        <v>0</v>
      </c>
      <c r="H1042">
        <f t="shared" si="65"/>
        <v>-2.4640787764698362</v>
      </c>
      <c r="I1042">
        <f t="shared" si="66"/>
        <v>7.8415072389785845E-2</v>
      </c>
      <c r="J1042">
        <f t="shared" si="67"/>
        <v>-8.1660343763859389E-2</v>
      </c>
    </row>
    <row r="1043" spans="1:10" x14ac:dyDescent="0.35">
      <c r="A1043" s="2">
        <v>44872</v>
      </c>
      <c r="B1043" s="1">
        <v>22.7</v>
      </c>
      <c r="C1043" s="1">
        <v>19.850000000000001</v>
      </c>
      <c r="D1043" s="1">
        <v>8.6</v>
      </c>
      <c r="E1043" s="1">
        <v>0</v>
      </c>
      <c r="F1043">
        <v>0</v>
      </c>
      <c r="G1043">
        <f t="shared" si="64"/>
        <v>0</v>
      </c>
      <c r="H1043">
        <f t="shared" si="65"/>
        <v>-2.8759597972082296</v>
      </c>
      <c r="I1043">
        <f t="shared" si="66"/>
        <v>5.3354831485784467E-2</v>
      </c>
      <c r="J1043">
        <f t="shared" si="67"/>
        <v>-5.4830946068824937E-2</v>
      </c>
    </row>
    <row r="1044" spans="1:10" x14ac:dyDescent="0.35">
      <c r="A1044" s="2">
        <v>44873</v>
      </c>
      <c r="B1044" s="1">
        <v>23.4</v>
      </c>
      <c r="C1044" s="1">
        <v>19.68</v>
      </c>
      <c r="D1044" s="1">
        <v>11.1</v>
      </c>
      <c r="E1044" s="1">
        <v>0</v>
      </c>
      <c r="F1044">
        <v>0</v>
      </c>
      <c r="G1044">
        <f t="shared" si="64"/>
        <v>0</v>
      </c>
      <c r="H1044">
        <f t="shared" si="65"/>
        <v>-2.2684770057773278</v>
      </c>
      <c r="I1044">
        <f t="shared" si="66"/>
        <v>9.3767548925574873E-2</v>
      </c>
      <c r="J1044">
        <f t="shared" si="67"/>
        <v>-9.8459437332412497E-2</v>
      </c>
    </row>
    <row r="1045" spans="1:10" x14ac:dyDescent="0.35">
      <c r="A1045" s="2">
        <v>44874</v>
      </c>
      <c r="B1045" s="1">
        <v>22.9</v>
      </c>
      <c r="C1045" s="1">
        <v>19.09</v>
      </c>
      <c r="D1045" s="1">
        <v>12.1</v>
      </c>
      <c r="E1045" s="1">
        <v>0</v>
      </c>
      <c r="F1045">
        <v>0</v>
      </c>
      <c r="G1045">
        <f t="shared" si="64"/>
        <v>0</v>
      </c>
      <c r="H1045">
        <f t="shared" si="65"/>
        <v>-1.8602132756710454</v>
      </c>
      <c r="I1045">
        <f t="shared" si="66"/>
        <v>0.13467819487324095</v>
      </c>
      <c r="J1045">
        <f t="shared" si="67"/>
        <v>-0.14465381218762891</v>
      </c>
    </row>
    <row r="1046" spans="1:10" x14ac:dyDescent="0.35">
      <c r="A1046" s="2">
        <v>44875</v>
      </c>
      <c r="B1046" s="1">
        <v>22</v>
      </c>
      <c r="C1046" s="1">
        <v>20.21</v>
      </c>
      <c r="D1046" s="1">
        <v>19.600000000000001</v>
      </c>
      <c r="E1046" s="1">
        <v>0</v>
      </c>
      <c r="F1046">
        <v>0</v>
      </c>
      <c r="G1046">
        <f t="shared" si="64"/>
        <v>0</v>
      </c>
      <c r="H1046">
        <f t="shared" si="65"/>
        <v>-1.0903194259958453</v>
      </c>
      <c r="I1046">
        <f t="shared" si="66"/>
        <v>0.25155813316755021</v>
      </c>
      <c r="J1046">
        <f t="shared" si="67"/>
        <v>-0.28976174436114327</v>
      </c>
    </row>
    <row r="1047" spans="1:10" x14ac:dyDescent="0.35">
      <c r="A1047" s="2">
        <v>44876</v>
      </c>
      <c r="B1047" s="1">
        <v>22.6</v>
      </c>
      <c r="C1047" s="1">
        <v>20.100000000000001</v>
      </c>
      <c r="D1047" s="1">
        <v>21.3</v>
      </c>
      <c r="E1047" s="1">
        <v>0</v>
      </c>
      <c r="F1047">
        <v>0</v>
      </c>
      <c r="G1047">
        <f t="shared" si="64"/>
        <v>0</v>
      </c>
      <c r="H1047">
        <f t="shared" si="65"/>
        <v>-0.66759161686524271</v>
      </c>
      <c r="I1047">
        <f t="shared" si="66"/>
        <v>0.33903632765096975</v>
      </c>
      <c r="J1047">
        <f t="shared" si="67"/>
        <v>-0.41405639926549653</v>
      </c>
    </row>
    <row r="1048" spans="1:10" x14ac:dyDescent="0.35">
      <c r="A1048" s="2">
        <v>44877</v>
      </c>
      <c r="B1048" s="1">
        <v>22.5</v>
      </c>
      <c r="C1048" s="1">
        <v>19.989999999999998</v>
      </c>
      <c r="D1048" s="1">
        <v>18.399999999999999</v>
      </c>
      <c r="E1048" s="1">
        <v>0</v>
      </c>
      <c r="F1048">
        <v>0</v>
      </c>
      <c r="G1048">
        <f t="shared" si="64"/>
        <v>0</v>
      </c>
      <c r="H1048">
        <f t="shared" si="65"/>
        <v>-1.1594315675217879</v>
      </c>
      <c r="I1048">
        <f t="shared" si="66"/>
        <v>0.23877058764394082</v>
      </c>
      <c r="J1048">
        <f t="shared" si="67"/>
        <v>-0.27282050484780013</v>
      </c>
    </row>
    <row r="1049" spans="1:10" x14ac:dyDescent="0.35">
      <c r="A1049" s="2">
        <v>44878</v>
      </c>
      <c r="B1049" s="1">
        <v>22.5</v>
      </c>
      <c r="C1049" s="1">
        <v>19.95</v>
      </c>
      <c r="D1049" s="1">
        <v>15.5</v>
      </c>
      <c r="E1049" s="1">
        <v>0</v>
      </c>
      <c r="F1049">
        <v>0</v>
      </c>
      <c r="G1049">
        <f t="shared" si="64"/>
        <v>0</v>
      </c>
      <c r="H1049">
        <f t="shared" si="65"/>
        <v>-1.6738880226215693</v>
      </c>
      <c r="I1049">
        <f t="shared" si="66"/>
        <v>0.15790649267025239</v>
      </c>
      <c r="J1049">
        <f t="shared" si="67"/>
        <v>-0.17186421707002625</v>
      </c>
    </row>
    <row r="1050" spans="1:10" x14ac:dyDescent="0.35">
      <c r="A1050" s="2">
        <v>44879</v>
      </c>
      <c r="B1050" s="1">
        <v>24</v>
      </c>
      <c r="C1050" s="1">
        <v>19</v>
      </c>
      <c r="D1050" s="1">
        <v>11.8</v>
      </c>
      <c r="E1050" s="1">
        <v>0</v>
      </c>
      <c r="F1050">
        <v>0</v>
      </c>
      <c r="G1050">
        <f t="shared" si="64"/>
        <v>0</v>
      </c>
      <c r="H1050">
        <f t="shared" si="65"/>
        <v>-1.7650188166250937</v>
      </c>
      <c r="I1050">
        <f t="shared" si="66"/>
        <v>0.14616288208022019</v>
      </c>
      <c r="J1050">
        <f t="shared" si="67"/>
        <v>-0.15801483181571868</v>
      </c>
    </row>
    <row r="1051" spans="1:10" x14ac:dyDescent="0.35">
      <c r="A1051" s="2">
        <v>44880</v>
      </c>
      <c r="B1051" s="1">
        <v>23.6</v>
      </c>
      <c r="C1051" s="1">
        <v>19.43</v>
      </c>
      <c r="D1051" s="1">
        <v>7.6</v>
      </c>
      <c r="E1051" s="1">
        <v>0</v>
      </c>
      <c r="F1051">
        <v>0</v>
      </c>
      <c r="G1051">
        <f t="shared" si="64"/>
        <v>0</v>
      </c>
      <c r="H1051">
        <f t="shared" si="65"/>
        <v>-2.7760155347094972</v>
      </c>
      <c r="I1051">
        <f t="shared" si="66"/>
        <v>5.8634096266163623E-2</v>
      </c>
      <c r="J1051">
        <f t="shared" si="67"/>
        <v>-6.0423369351869601E-2</v>
      </c>
    </row>
    <row r="1052" spans="1:10" x14ac:dyDescent="0.35">
      <c r="A1052" s="2">
        <v>44881</v>
      </c>
      <c r="B1052" s="1">
        <v>22.8</v>
      </c>
      <c r="C1052" s="1">
        <v>19.64</v>
      </c>
      <c r="D1052" s="1">
        <v>9.5</v>
      </c>
      <c r="E1052" s="1">
        <v>0</v>
      </c>
      <c r="F1052">
        <v>0</v>
      </c>
      <c r="G1052">
        <f t="shared" si="64"/>
        <v>0</v>
      </c>
      <c r="H1052">
        <f t="shared" si="65"/>
        <v>-2.6032115582215383</v>
      </c>
      <c r="I1052">
        <f t="shared" si="66"/>
        <v>6.8932015705655381E-2</v>
      </c>
      <c r="J1052">
        <f t="shared" si="67"/>
        <v>-7.1422981498559607E-2</v>
      </c>
    </row>
    <row r="1053" spans="1:10" x14ac:dyDescent="0.35">
      <c r="A1053" s="2">
        <v>44882</v>
      </c>
      <c r="B1053" s="1">
        <v>21.7</v>
      </c>
      <c r="C1053" s="1">
        <v>19.75</v>
      </c>
      <c r="D1053" s="1">
        <v>12.9</v>
      </c>
      <c r="E1053" s="1">
        <v>0</v>
      </c>
      <c r="F1053">
        <v>0</v>
      </c>
      <c r="G1053">
        <f t="shared" si="64"/>
        <v>0</v>
      </c>
      <c r="H1053">
        <f t="shared" si="65"/>
        <v>-2.1379077952335503</v>
      </c>
      <c r="I1053">
        <f t="shared" si="66"/>
        <v>0.10546661237784362</v>
      </c>
      <c r="J1053">
        <f t="shared" si="67"/>
        <v>-0.11145305127196828</v>
      </c>
    </row>
    <row r="1054" spans="1:10" x14ac:dyDescent="0.35">
      <c r="A1054" s="2">
        <v>44883</v>
      </c>
      <c r="B1054" s="1">
        <v>21</v>
      </c>
      <c r="C1054" s="1">
        <v>19.670000000000002</v>
      </c>
      <c r="D1054" s="1">
        <v>13.9</v>
      </c>
      <c r="E1054" s="1">
        <v>0</v>
      </c>
      <c r="F1054">
        <v>0</v>
      </c>
      <c r="G1054">
        <f t="shared" si="64"/>
        <v>0</v>
      </c>
      <c r="H1054">
        <f t="shared" si="65"/>
        <v>-1.9860685033304661</v>
      </c>
      <c r="I1054">
        <f t="shared" si="66"/>
        <v>0.12067341710805583</v>
      </c>
      <c r="J1054">
        <f t="shared" si="67"/>
        <v>-0.12859891117431366</v>
      </c>
    </row>
    <row r="1055" spans="1:10" x14ac:dyDescent="0.35">
      <c r="A1055" s="2">
        <v>44884</v>
      </c>
      <c r="B1055" s="1">
        <v>20.3</v>
      </c>
      <c r="C1055" s="1">
        <v>19.59</v>
      </c>
      <c r="D1055" s="1">
        <v>12.6</v>
      </c>
      <c r="E1055" s="1">
        <v>0</v>
      </c>
      <c r="F1055">
        <v>0</v>
      </c>
      <c r="G1055">
        <f t="shared" si="64"/>
        <v>0</v>
      </c>
      <c r="H1055">
        <f t="shared" si="65"/>
        <v>-2.2569692037384788</v>
      </c>
      <c r="I1055">
        <f t="shared" si="66"/>
        <v>9.4750008658276416E-2</v>
      </c>
      <c r="J1055">
        <f t="shared" si="67"/>
        <v>-9.9544139900900663E-2</v>
      </c>
    </row>
    <row r="1056" spans="1:10" x14ac:dyDescent="0.35">
      <c r="A1056" s="2">
        <v>44885</v>
      </c>
      <c r="B1056" s="1">
        <v>19.600000000000001</v>
      </c>
      <c r="C1056" s="1">
        <v>19.75</v>
      </c>
      <c r="D1056" s="1">
        <v>13.8</v>
      </c>
      <c r="E1056" s="1">
        <v>0</v>
      </c>
      <c r="F1056">
        <v>0</v>
      </c>
      <c r="G1056">
        <f t="shared" si="64"/>
        <v>0</v>
      </c>
      <c r="H1056">
        <f t="shared" si="65"/>
        <v>-2.1797511237371006</v>
      </c>
      <c r="I1056">
        <f t="shared" si="66"/>
        <v>0.10158363918921354</v>
      </c>
      <c r="J1056">
        <f t="shared" si="67"/>
        <v>-0.10712166466986436</v>
      </c>
    </row>
    <row r="1057" spans="1:10" x14ac:dyDescent="0.35">
      <c r="A1057" s="2">
        <v>44886</v>
      </c>
      <c r="B1057" s="1">
        <v>20</v>
      </c>
      <c r="C1057" s="1">
        <v>19.649999999999999</v>
      </c>
      <c r="D1057" s="1">
        <v>10.9</v>
      </c>
      <c r="E1057" s="1">
        <v>0</v>
      </c>
      <c r="F1057">
        <v>0</v>
      </c>
      <c r="G1057">
        <f t="shared" si="64"/>
        <v>0</v>
      </c>
      <c r="H1057">
        <f t="shared" si="65"/>
        <v>-2.626883547362918</v>
      </c>
      <c r="I1057">
        <f t="shared" si="66"/>
        <v>6.7428154125938763E-2</v>
      </c>
      <c r="J1057">
        <f t="shared" si="67"/>
        <v>-6.9809083918358009E-2</v>
      </c>
    </row>
    <row r="1058" spans="1:10" x14ac:dyDescent="0.35">
      <c r="A1058" s="2">
        <v>44887</v>
      </c>
      <c r="B1058" s="1">
        <v>22.7</v>
      </c>
      <c r="C1058" s="1">
        <v>18.28</v>
      </c>
      <c r="D1058" s="1">
        <v>9.4</v>
      </c>
      <c r="E1058" s="1">
        <v>0</v>
      </c>
      <c r="F1058">
        <v>0</v>
      </c>
      <c r="G1058">
        <f t="shared" si="64"/>
        <v>0</v>
      </c>
      <c r="H1058">
        <f t="shared" si="65"/>
        <v>-2.0003010430660479</v>
      </c>
      <c r="I1058">
        <f t="shared" si="66"/>
        <v>0.11917131805445355</v>
      </c>
      <c r="J1058">
        <f t="shared" si="67"/>
        <v>-0.12689213058710458</v>
      </c>
    </row>
    <row r="1059" spans="1:10" x14ac:dyDescent="0.35">
      <c r="A1059" s="2">
        <v>44888</v>
      </c>
      <c r="B1059" s="1">
        <v>23.6</v>
      </c>
      <c r="C1059" s="1">
        <v>18.11</v>
      </c>
      <c r="D1059" s="1">
        <v>12.6</v>
      </c>
      <c r="E1059" s="1">
        <v>0</v>
      </c>
      <c r="F1059">
        <v>0</v>
      </c>
      <c r="G1059">
        <f t="shared" si="64"/>
        <v>0</v>
      </c>
      <c r="H1059">
        <f t="shared" si="65"/>
        <v>-1.2444188896424033</v>
      </c>
      <c r="I1059">
        <f t="shared" si="66"/>
        <v>0.22366775074929049</v>
      </c>
      <c r="J1059">
        <f t="shared" si="67"/>
        <v>-0.25317469418073707</v>
      </c>
    </row>
    <row r="1060" spans="1:10" x14ac:dyDescent="0.35">
      <c r="A1060" s="2">
        <v>44889</v>
      </c>
      <c r="B1060" s="1">
        <v>23.6</v>
      </c>
      <c r="C1060" s="1">
        <v>18.02</v>
      </c>
      <c r="D1060" s="1">
        <v>11.5</v>
      </c>
      <c r="E1060" s="1">
        <v>0</v>
      </c>
      <c r="F1060">
        <v>0</v>
      </c>
      <c r="G1060">
        <f t="shared" si="64"/>
        <v>0</v>
      </c>
      <c r="H1060">
        <f t="shared" si="65"/>
        <v>-1.404830931752687</v>
      </c>
      <c r="I1060">
        <f t="shared" si="66"/>
        <v>0.1970506344861794</v>
      </c>
      <c r="J1060">
        <f t="shared" si="67"/>
        <v>-0.21946362366883362</v>
      </c>
    </row>
    <row r="1061" spans="1:10" x14ac:dyDescent="0.35">
      <c r="A1061" s="2">
        <v>44890</v>
      </c>
      <c r="B1061" s="1">
        <v>24.5</v>
      </c>
      <c r="C1061" s="1">
        <v>15.63</v>
      </c>
      <c r="D1061" s="1">
        <v>9.3000000000000007</v>
      </c>
      <c r="E1061" s="1">
        <v>0</v>
      </c>
      <c r="F1061">
        <v>0</v>
      </c>
      <c r="G1061">
        <f t="shared" si="64"/>
        <v>0</v>
      </c>
      <c r="H1061">
        <f t="shared" si="65"/>
        <v>-0.61119255637059222</v>
      </c>
      <c r="I1061">
        <f t="shared" si="66"/>
        <v>0.35178720770780814</v>
      </c>
      <c r="J1061">
        <f t="shared" si="67"/>
        <v>-0.43353625336885088</v>
      </c>
    </row>
    <row r="1062" spans="1:10" x14ac:dyDescent="0.35">
      <c r="A1062" s="2">
        <v>44891</v>
      </c>
      <c r="B1062" s="1">
        <v>24.6</v>
      </c>
      <c r="C1062" s="1">
        <v>14.35</v>
      </c>
      <c r="D1062" s="1">
        <v>10.9</v>
      </c>
      <c r="E1062" s="1">
        <v>0</v>
      </c>
      <c r="F1062">
        <v>0</v>
      </c>
      <c r="G1062">
        <f t="shared" si="64"/>
        <v>0</v>
      </c>
      <c r="H1062">
        <f t="shared" si="65"/>
        <v>0.28679024702360678</v>
      </c>
      <c r="I1062">
        <f t="shared" si="66"/>
        <v>0.57121015130198138</v>
      </c>
      <c r="J1062">
        <f t="shared" si="67"/>
        <v>-0.84678834325106478</v>
      </c>
    </row>
    <row r="1063" spans="1:10" x14ac:dyDescent="0.35">
      <c r="A1063" s="2">
        <v>44892</v>
      </c>
      <c r="B1063" s="1">
        <v>24.5</v>
      </c>
      <c r="C1063" s="1">
        <v>15.35</v>
      </c>
      <c r="D1063" s="1">
        <v>9</v>
      </c>
      <c r="E1063" s="1">
        <v>0</v>
      </c>
      <c r="F1063">
        <v>0</v>
      </c>
      <c r="G1063">
        <f t="shared" si="64"/>
        <v>0</v>
      </c>
      <c r="H1063">
        <f t="shared" si="65"/>
        <v>-0.53638780892906568</v>
      </c>
      <c r="I1063">
        <f t="shared" si="66"/>
        <v>0.36902826933282573</v>
      </c>
      <c r="J1063">
        <f t="shared" si="67"/>
        <v>-0.4604942182889265</v>
      </c>
    </row>
    <row r="1064" spans="1:10" x14ac:dyDescent="0.35">
      <c r="A1064" s="2">
        <v>44893</v>
      </c>
      <c r="B1064" s="1">
        <v>23.5</v>
      </c>
      <c r="C1064" s="1">
        <v>16.059999999999999</v>
      </c>
      <c r="D1064" s="1">
        <v>12.1</v>
      </c>
      <c r="E1064" s="1">
        <v>0</v>
      </c>
      <c r="F1064">
        <v>0</v>
      </c>
      <c r="G1064">
        <f t="shared" si="64"/>
        <v>0</v>
      </c>
      <c r="H1064">
        <f t="shared" si="65"/>
        <v>-0.39480739085452443</v>
      </c>
      <c r="I1064">
        <f t="shared" si="66"/>
        <v>0.40256055687288478</v>
      </c>
      <c r="J1064">
        <f t="shared" si="67"/>
        <v>-0.51510235072764154</v>
      </c>
    </row>
    <row r="1065" spans="1:10" x14ac:dyDescent="0.35">
      <c r="A1065" s="2">
        <v>44894</v>
      </c>
      <c r="B1065" s="1">
        <v>23.4</v>
      </c>
      <c r="C1065" s="1">
        <v>18.18</v>
      </c>
      <c r="D1065" s="1">
        <v>11.2</v>
      </c>
      <c r="E1065" s="1">
        <v>0</v>
      </c>
      <c r="F1065">
        <v>0</v>
      </c>
      <c r="G1065">
        <f t="shared" si="64"/>
        <v>0</v>
      </c>
      <c r="H1065">
        <f t="shared" si="65"/>
        <v>-1.5539644359047022</v>
      </c>
      <c r="I1065">
        <f t="shared" si="66"/>
        <v>0.17451441780603125</v>
      </c>
      <c r="J1065">
        <f t="shared" si="67"/>
        <v>-0.19178348131782369</v>
      </c>
    </row>
    <row r="1066" spans="1:10" x14ac:dyDescent="0.35">
      <c r="A1066" s="2">
        <v>44895</v>
      </c>
      <c r="B1066" s="1">
        <v>22.7</v>
      </c>
      <c r="C1066" s="1">
        <v>18.37</v>
      </c>
      <c r="D1066" s="1">
        <v>9.6999999999999993</v>
      </c>
      <c r="E1066" s="1">
        <v>0</v>
      </c>
      <c r="F1066">
        <v>0</v>
      </c>
      <c r="G1066">
        <f t="shared" si="64"/>
        <v>0</v>
      </c>
      <c r="H1066">
        <f t="shared" si="65"/>
        <v>-1.9869289982813623</v>
      </c>
      <c r="I1066">
        <f t="shared" si="66"/>
        <v>0.12058213863244392</v>
      </c>
      <c r="J1066">
        <f t="shared" si="67"/>
        <v>-0.12849511158479202</v>
      </c>
    </row>
    <row r="1067" spans="1:10" x14ac:dyDescent="0.35">
      <c r="A1067" s="2">
        <v>44896</v>
      </c>
      <c r="B1067" s="1">
        <v>22.2</v>
      </c>
      <c r="C1067" s="1">
        <v>18.66</v>
      </c>
      <c r="D1067" s="1">
        <v>9.6999999999999993</v>
      </c>
      <c r="E1067" s="1">
        <v>0</v>
      </c>
      <c r="F1067">
        <v>0</v>
      </c>
      <c r="G1067">
        <f t="shared" si="64"/>
        <v>0</v>
      </c>
      <c r="H1067">
        <f t="shared" si="65"/>
        <v>-2.1708630393534758</v>
      </c>
      <c r="I1067">
        <f t="shared" si="66"/>
        <v>0.10239768220434389</v>
      </c>
      <c r="J1067">
        <f t="shared" si="67"/>
        <v>-0.10802816200262717</v>
      </c>
    </row>
    <row r="1068" spans="1:10" x14ac:dyDescent="0.35">
      <c r="A1068" s="2">
        <v>44897</v>
      </c>
      <c r="B1068" s="1">
        <v>22.8</v>
      </c>
      <c r="C1068" s="1">
        <v>18.16</v>
      </c>
      <c r="D1068" s="1">
        <v>11.9</v>
      </c>
      <c r="E1068" s="1">
        <v>0</v>
      </c>
      <c r="F1068">
        <v>0</v>
      </c>
      <c r="G1068">
        <f t="shared" si="64"/>
        <v>0</v>
      </c>
      <c r="H1068">
        <f t="shared" si="65"/>
        <v>-1.4752407636405729</v>
      </c>
      <c r="I1068">
        <f t="shared" si="66"/>
        <v>0.18614735029296936</v>
      </c>
      <c r="J1068">
        <f t="shared" si="67"/>
        <v>-0.20597594938163022</v>
      </c>
    </row>
    <row r="1069" spans="1:10" x14ac:dyDescent="0.35">
      <c r="A1069" s="2">
        <v>44898</v>
      </c>
      <c r="B1069" s="1">
        <v>23.9</v>
      </c>
      <c r="C1069" s="1">
        <v>16.64</v>
      </c>
      <c r="D1069" s="1">
        <v>8.1999999999999993</v>
      </c>
      <c r="E1069" s="1">
        <v>0</v>
      </c>
      <c r="F1069">
        <v>0</v>
      </c>
      <c r="G1069">
        <f t="shared" si="64"/>
        <v>0</v>
      </c>
      <c r="H1069">
        <f t="shared" si="65"/>
        <v>-1.341319909631151</v>
      </c>
      <c r="I1069">
        <f t="shared" si="66"/>
        <v>0.20729308370055116</v>
      </c>
      <c r="J1069">
        <f t="shared" si="67"/>
        <v>-0.23230171418724593</v>
      </c>
    </row>
    <row r="1070" spans="1:10" x14ac:dyDescent="0.35">
      <c r="A1070" s="2">
        <v>44899</v>
      </c>
      <c r="B1070" s="1">
        <v>24.5</v>
      </c>
      <c r="C1070" s="1">
        <v>15.87</v>
      </c>
      <c r="D1070" s="1">
        <v>10.4</v>
      </c>
      <c r="E1070" s="1">
        <v>0</v>
      </c>
      <c r="F1070">
        <v>0.5</v>
      </c>
      <c r="G1070">
        <f t="shared" si="64"/>
        <v>0</v>
      </c>
      <c r="H1070">
        <f t="shared" si="65"/>
        <v>-0.52039377128099984</v>
      </c>
      <c r="I1070">
        <f t="shared" si="66"/>
        <v>0.37276016140240631</v>
      </c>
      <c r="J1070">
        <f t="shared" si="67"/>
        <v>-0.4664262937909488</v>
      </c>
    </row>
    <row r="1071" spans="1:10" x14ac:dyDescent="0.35">
      <c r="A1071" s="2">
        <v>44900</v>
      </c>
      <c r="B1071" s="1">
        <v>24.8</v>
      </c>
      <c r="C1071" s="1">
        <v>15.97</v>
      </c>
      <c r="D1071" s="1">
        <v>10</v>
      </c>
      <c r="E1071" s="1">
        <v>0</v>
      </c>
      <c r="F1071">
        <v>0</v>
      </c>
      <c r="G1071">
        <f t="shared" si="64"/>
        <v>0</v>
      </c>
      <c r="H1071">
        <f t="shared" si="65"/>
        <v>-0.61071356145833078</v>
      </c>
      <c r="I1071">
        <f t="shared" si="66"/>
        <v>0.35189644209221133</v>
      </c>
      <c r="J1071">
        <f t="shared" si="67"/>
        <v>-0.43370478381227984</v>
      </c>
    </row>
    <row r="1072" spans="1:10" x14ac:dyDescent="0.35">
      <c r="A1072" s="2">
        <v>44901</v>
      </c>
      <c r="B1072" s="1">
        <v>24</v>
      </c>
      <c r="C1072" s="1">
        <v>17.64</v>
      </c>
      <c r="D1072" s="1">
        <v>11.8</v>
      </c>
      <c r="E1072" s="1">
        <v>0</v>
      </c>
      <c r="F1072">
        <v>0</v>
      </c>
      <c r="G1072">
        <f t="shared" si="64"/>
        <v>0</v>
      </c>
      <c r="H1072">
        <f t="shared" si="65"/>
        <v>-1.1338586196374805</v>
      </c>
      <c r="I1072">
        <f t="shared" si="66"/>
        <v>0.24344970947705832</v>
      </c>
      <c r="J1072">
        <f t="shared" si="67"/>
        <v>-0.27898627007439819</v>
      </c>
    </row>
    <row r="1073" spans="1:10" x14ac:dyDescent="0.35">
      <c r="A1073" s="2">
        <v>44902</v>
      </c>
      <c r="B1073" s="1">
        <v>23.2</v>
      </c>
      <c r="C1073" s="1">
        <v>18</v>
      </c>
      <c r="D1073" s="1">
        <v>10.4</v>
      </c>
      <c r="E1073" s="1">
        <v>0</v>
      </c>
      <c r="F1073">
        <v>0</v>
      </c>
      <c r="G1073">
        <f t="shared" si="64"/>
        <v>0</v>
      </c>
      <c r="H1073">
        <f t="shared" si="65"/>
        <v>-1.6372078891383155</v>
      </c>
      <c r="I1073">
        <f t="shared" si="66"/>
        <v>0.16284534371237827</v>
      </c>
      <c r="J1073">
        <f t="shared" si="67"/>
        <v>-0.17774645102419148</v>
      </c>
    </row>
    <row r="1074" spans="1:10" x14ac:dyDescent="0.35">
      <c r="A1074" s="2">
        <v>44903</v>
      </c>
      <c r="B1074" s="1">
        <v>21.7</v>
      </c>
      <c r="C1074" s="1">
        <v>17.84</v>
      </c>
      <c r="D1074" s="1">
        <v>11.5</v>
      </c>
      <c r="E1074" s="1">
        <v>0</v>
      </c>
      <c r="F1074">
        <v>0</v>
      </c>
      <c r="G1074">
        <f t="shared" si="64"/>
        <v>0</v>
      </c>
      <c r="H1074">
        <f t="shared" si="65"/>
        <v>-1.5088189844898627</v>
      </c>
      <c r="I1074">
        <f t="shared" si="66"/>
        <v>0.18111388554461025</v>
      </c>
      <c r="J1074">
        <f t="shared" si="67"/>
        <v>-0.19981025918704906</v>
      </c>
    </row>
    <row r="1075" spans="1:10" x14ac:dyDescent="0.35">
      <c r="A1075" s="2">
        <v>44904</v>
      </c>
      <c r="B1075" s="1">
        <v>20.2</v>
      </c>
      <c r="C1075" s="1">
        <v>18.760000000000002</v>
      </c>
      <c r="D1075" s="1">
        <v>15.8</v>
      </c>
      <c r="E1075" s="1">
        <v>0</v>
      </c>
      <c r="F1075">
        <v>0</v>
      </c>
      <c r="G1075">
        <f t="shared" si="64"/>
        <v>0</v>
      </c>
      <c r="H1075">
        <f t="shared" si="65"/>
        <v>-1.293485541088002</v>
      </c>
      <c r="I1075">
        <f t="shared" si="66"/>
        <v>0.21526343115356308</v>
      </c>
      <c r="J1075">
        <f t="shared" si="67"/>
        <v>-0.24240719860700347</v>
      </c>
    </row>
    <row r="1076" spans="1:10" x14ac:dyDescent="0.35">
      <c r="A1076" s="2">
        <v>44905</v>
      </c>
      <c r="B1076" s="1">
        <v>21.6</v>
      </c>
      <c r="C1076" s="1">
        <v>18.399999999999999</v>
      </c>
      <c r="D1076" s="1">
        <v>9.3000000000000007</v>
      </c>
      <c r="E1076" s="1">
        <v>0</v>
      </c>
      <c r="F1076">
        <v>0</v>
      </c>
      <c r="G1076">
        <f t="shared" si="64"/>
        <v>0</v>
      </c>
      <c r="H1076">
        <f t="shared" si="65"/>
        <v>-2.1829381521789362</v>
      </c>
      <c r="I1076">
        <f t="shared" si="66"/>
        <v>0.10129314604342865</v>
      </c>
      <c r="J1076">
        <f t="shared" si="67"/>
        <v>-0.10679837782350025</v>
      </c>
    </row>
    <row r="1077" spans="1:10" x14ac:dyDescent="0.35">
      <c r="A1077" s="2">
        <v>44906</v>
      </c>
      <c r="B1077" s="1">
        <v>23.1</v>
      </c>
      <c r="C1077" s="1">
        <v>15.83</v>
      </c>
      <c r="D1077" s="1">
        <v>11.3</v>
      </c>
      <c r="E1077" s="1">
        <v>0</v>
      </c>
      <c r="F1077">
        <v>0</v>
      </c>
      <c r="G1077">
        <f t="shared" si="64"/>
        <v>0</v>
      </c>
      <c r="H1077">
        <f t="shared" si="65"/>
        <v>-0.4745857894140828</v>
      </c>
      <c r="I1077">
        <f t="shared" si="66"/>
        <v>0.38353142466220347</v>
      </c>
      <c r="J1077">
        <f t="shared" si="67"/>
        <v>-0.48374793036497316</v>
      </c>
    </row>
    <row r="1078" spans="1:10" x14ac:dyDescent="0.35">
      <c r="A1078" s="2">
        <v>44907</v>
      </c>
      <c r="B1078" s="1">
        <v>23.6</v>
      </c>
      <c r="C1078" s="1">
        <v>12.82</v>
      </c>
      <c r="D1078" s="1">
        <v>17</v>
      </c>
      <c r="E1078" s="1">
        <v>0</v>
      </c>
      <c r="F1078">
        <v>0.1</v>
      </c>
      <c r="G1078">
        <f t="shared" si="64"/>
        <v>0</v>
      </c>
      <c r="H1078">
        <f t="shared" si="65"/>
        <v>2.0193286265781545</v>
      </c>
      <c r="I1078">
        <f t="shared" si="66"/>
        <v>0.88281156983327302</v>
      </c>
      <c r="J1078">
        <f t="shared" si="67"/>
        <v>-2.1439721254261714</v>
      </c>
    </row>
    <row r="1079" spans="1:10" x14ac:dyDescent="0.35">
      <c r="A1079" s="2">
        <v>44908</v>
      </c>
      <c r="B1079" s="1">
        <v>23.7</v>
      </c>
      <c r="C1079" s="1">
        <v>11.07</v>
      </c>
      <c r="D1079" s="1">
        <v>22.2</v>
      </c>
      <c r="E1079" s="1">
        <v>0</v>
      </c>
      <c r="F1079">
        <v>0</v>
      </c>
      <c r="G1079">
        <f t="shared" si="64"/>
        <v>0</v>
      </c>
      <c r="H1079">
        <f t="shared" si="65"/>
        <v>3.7971129566023887</v>
      </c>
      <c r="I1079">
        <f t="shared" si="66"/>
        <v>0.97805685380613705</v>
      </c>
      <c r="J1079">
        <f t="shared" si="67"/>
        <v>-3.8193004345132402</v>
      </c>
    </row>
    <row r="1080" spans="1:10" x14ac:dyDescent="0.35">
      <c r="A1080" s="2">
        <v>44909</v>
      </c>
      <c r="B1080" s="1">
        <v>24.6</v>
      </c>
      <c r="C1080" s="1">
        <v>14.17</v>
      </c>
      <c r="D1080" s="1">
        <v>18.399999999999999</v>
      </c>
      <c r="E1080" s="1">
        <v>0</v>
      </c>
      <c r="F1080">
        <v>0</v>
      </c>
      <c r="G1080">
        <f t="shared" si="64"/>
        <v>0</v>
      </c>
      <c r="H1080">
        <f t="shared" si="65"/>
        <v>1.7488261303759347</v>
      </c>
      <c r="I1080">
        <f t="shared" si="66"/>
        <v>0.85180468152369238</v>
      </c>
      <c r="J1080">
        <f t="shared" si="67"/>
        <v>-1.9092241558477943</v>
      </c>
    </row>
    <row r="1081" spans="1:10" x14ac:dyDescent="0.35">
      <c r="A1081" s="2">
        <v>44910</v>
      </c>
      <c r="B1081" s="1">
        <v>24.1</v>
      </c>
      <c r="C1081" s="1">
        <v>13.29</v>
      </c>
      <c r="D1081" s="1">
        <v>14</v>
      </c>
      <c r="E1081" s="1">
        <v>0</v>
      </c>
      <c r="F1081">
        <v>0.3</v>
      </c>
      <c r="G1081">
        <f t="shared" si="64"/>
        <v>0</v>
      </c>
      <c r="H1081">
        <f t="shared" si="65"/>
        <v>1.2991555087744255</v>
      </c>
      <c r="I1081">
        <f t="shared" si="66"/>
        <v>0.78569282224512038</v>
      </c>
      <c r="J1081">
        <f t="shared" si="67"/>
        <v>-1.5403448831070079</v>
      </c>
    </row>
    <row r="1082" spans="1:10" x14ac:dyDescent="0.35">
      <c r="A1082" s="2">
        <v>44911</v>
      </c>
      <c r="B1082" s="1">
        <v>24.6</v>
      </c>
      <c r="C1082" s="1">
        <v>16.98</v>
      </c>
      <c r="D1082" s="1">
        <v>9.9</v>
      </c>
      <c r="E1082" s="1">
        <v>0</v>
      </c>
      <c r="F1082">
        <v>0</v>
      </c>
      <c r="G1082">
        <f t="shared" si="64"/>
        <v>0</v>
      </c>
      <c r="H1082">
        <f t="shared" si="65"/>
        <v>-1.1175621893962038</v>
      </c>
      <c r="I1082">
        <f t="shared" si="66"/>
        <v>0.24646375232030884</v>
      </c>
      <c r="J1082">
        <f t="shared" si="67"/>
        <v>-0.28297815632652479</v>
      </c>
    </row>
    <row r="1083" spans="1:10" x14ac:dyDescent="0.35">
      <c r="A1083" s="2">
        <v>44912</v>
      </c>
      <c r="B1083" s="1">
        <v>24.7</v>
      </c>
      <c r="C1083" s="1">
        <v>16.28</v>
      </c>
      <c r="D1083" s="1">
        <v>12.7</v>
      </c>
      <c r="E1083" s="1">
        <v>0</v>
      </c>
      <c r="F1083">
        <v>0</v>
      </c>
      <c r="G1083">
        <f t="shared" si="64"/>
        <v>0</v>
      </c>
      <c r="H1083">
        <f t="shared" si="65"/>
        <v>-0.26819065049361823</v>
      </c>
      <c r="I1083">
        <f t="shared" si="66"/>
        <v>0.43335134150840687</v>
      </c>
      <c r="J1083">
        <f t="shared" si="67"/>
        <v>-0.56801581724338945</v>
      </c>
    </row>
    <row r="1084" spans="1:10" x14ac:dyDescent="0.35">
      <c r="A1084" s="2">
        <v>44913</v>
      </c>
      <c r="B1084" s="1">
        <v>24.1</v>
      </c>
      <c r="C1084" s="1">
        <v>16.829999999999998</v>
      </c>
      <c r="D1084" s="1">
        <v>11.6</v>
      </c>
      <c r="E1084" s="1">
        <v>0</v>
      </c>
      <c r="F1084">
        <v>0</v>
      </c>
      <c r="G1084">
        <f t="shared" si="64"/>
        <v>0</v>
      </c>
      <c r="H1084">
        <f t="shared" si="65"/>
        <v>-0.78483734889071854</v>
      </c>
      <c r="I1084">
        <f t="shared" si="66"/>
        <v>0.31327826423865146</v>
      </c>
      <c r="J1084">
        <f t="shared" si="67"/>
        <v>-0.37582611137158267</v>
      </c>
    </row>
    <row r="1085" spans="1:10" x14ac:dyDescent="0.35">
      <c r="A1085" s="2">
        <v>44914</v>
      </c>
      <c r="B1085" s="1">
        <v>22.6</v>
      </c>
      <c r="C1085" s="1">
        <v>17.47</v>
      </c>
      <c r="D1085" s="1">
        <v>10.1</v>
      </c>
      <c r="E1085" s="1">
        <v>0</v>
      </c>
      <c r="F1085">
        <v>0</v>
      </c>
      <c r="G1085">
        <f t="shared" si="64"/>
        <v>0</v>
      </c>
      <c r="H1085">
        <f t="shared" si="65"/>
        <v>-1.5055991396608286</v>
      </c>
      <c r="I1085">
        <f t="shared" si="66"/>
        <v>0.1815919164429233</v>
      </c>
      <c r="J1085">
        <f t="shared" si="67"/>
        <v>-0.2003941871243449</v>
      </c>
    </row>
    <row r="1086" spans="1:10" x14ac:dyDescent="0.35">
      <c r="A1086" s="2">
        <v>44915</v>
      </c>
      <c r="B1086" s="1">
        <v>23</v>
      </c>
      <c r="C1086" s="1">
        <v>17.829999999999998</v>
      </c>
      <c r="D1086" s="1">
        <v>10.8</v>
      </c>
      <c r="E1086" s="1">
        <v>0</v>
      </c>
      <c r="F1086">
        <v>0</v>
      </c>
      <c r="G1086">
        <f t="shared" si="64"/>
        <v>0</v>
      </c>
      <c r="H1086">
        <f t="shared" si="65"/>
        <v>-1.5045322301849051</v>
      </c>
      <c r="I1086">
        <f t="shared" si="66"/>
        <v>0.18175053044161033</v>
      </c>
      <c r="J1086">
        <f t="shared" si="67"/>
        <v>-0.20058801386455899</v>
      </c>
    </row>
    <row r="1087" spans="1:10" x14ac:dyDescent="0.35">
      <c r="A1087" s="2">
        <v>44916</v>
      </c>
      <c r="B1087" s="1">
        <v>22.9</v>
      </c>
      <c r="C1087" s="1">
        <v>17.77</v>
      </c>
      <c r="D1087" s="1">
        <v>8.4</v>
      </c>
      <c r="E1087" s="1">
        <v>0</v>
      </c>
      <c r="F1087">
        <v>0</v>
      </c>
      <c r="G1087">
        <f t="shared" si="64"/>
        <v>0</v>
      </c>
      <c r="H1087">
        <f t="shared" si="65"/>
        <v>-1.9276766015198485</v>
      </c>
      <c r="I1087">
        <f t="shared" si="66"/>
        <v>0.12700796827523478</v>
      </c>
      <c r="J1087">
        <f t="shared" si="67"/>
        <v>-0.13582885064723135</v>
      </c>
    </row>
    <row r="1088" spans="1:10" x14ac:dyDescent="0.35">
      <c r="A1088" s="2">
        <v>44917</v>
      </c>
      <c r="B1088" s="1">
        <v>22.8</v>
      </c>
      <c r="C1088" s="1">
        <v>17.73</v>
      </c>
      <c r="D1088" s="1">
        <v>7.8</v>
      </c>
      <c r="E1088" s="1">
        <v>0</v>
      </c>
      <c r="F1088">
        <v>0</v>
      </c>
      <c r="G1088">
        <f t="shared" si="64"/>
        <v>0</v>
      </c>
      <c r="H1088">
        <f t="shared" si="65"/>
        <v>-2.0292627464749522</v>
      </c>
      <c r="I1088">
        <f t="shared" si="66"/>
        <v>0.11616459475221853</v>
      </c>
      <c r="J1088">
        <f t="shared" si="67"/>
        <v>-0.12348442683920995</v>
      </c>
    </row>
    <row r="1089" spans="1:10" x14ac:dyDescent="0.35">
      <c r="A1089" s="2">
        <v>44918</v>
      </c>
      <c r="B1089" s="1">
        <v>23</v>
      </c>
      <c r="C1089" s="1">
        <v>17.7</v>
      </c>
      <c r="D1089" s="1">
        <v>11.1</v>
      </c>
      <c r="E1089" s="1">
        <v>0</v>
      </c>
      <c r="F1089">
        <v>0</v>
      </c>
      <c r="G1089">
        <f t="shared" si="64"/>
        <v>0</v>
      </c>
      <c r="H1089">
        <f t="shared" si="65"/>
        <v>-1.3890607417698719</v>
      </c>
      <c r="I1089">
        <f t="shared" si="66"/>
        <v>0.19955774641057672</v>
      </c>
      <c r="J1089">
        <f t="shared" si="67"/>
        <v>-0.22259088707444952</v>
      </c>
    </row>
    <row r="1090" spans="1:10" x14ac:dyDescent="0.35">
      <c r="A1090" s="2">
        <v>44919</v>
      </c>
      <c r="B1090" s="1">
        <v>22</v>
      </c>
      <c r="C1090" s="1">
        <v>17.829999999999998</v>
      </c>
      <c r="D1090" s="1">
        <v>10.9</v>
      </c>
      <c r="E1090" s="1">
        <v>0</v>
      </c>
      <c r="F1090">
        <v>0</v>
      </c>
      <c r="G1090">
        <f t="shared" ref="G1090:G1153" si="68">IF(F1090 &gt; 0.5, 1, 0)</f>
        <v>0</v>
      </c>
      <c r="H1090">
        <f t="shared" ref="H1090:H1153" si="69" xml:space="preserve"> SUM($L$1, B1090*$M$1, C1090*$N$1, D1090*$O$1)</f>
        <v>-1.5848490521834195</v>
      </c>
      <c r="I1090">
        <f t="shared" ref="I1090:I1153" si="70" xml:space="preserve"> 1 / (1 + EXP(-H1090))</f>
        <v>0.17010983385155529</v>
      </c>
      <c r="J1090">
        <f t="shared" ref="J1090:J1153" si="71" xml:space="preserve"> G1090*LN(MAX(MIN(I1090,1-0.0000000001),0.0000000001)) + (1-G1090)*LN(MAX(MIN(1-I1090,1-0.0000000001),0.0000000001))</f>
        <v>-0.18646191688950559</v>
      </c>
    </row>
    <row r="1091" spans="1:10" x14ac:dyDescent="0.35">
      <c r="A1091" s="2">
        <v>44920</v>
      </c>
      <c r="B1091" s="1">
        <v>21.7</v>
      </c>
      <c r="C1091" s="1">
        <v>17.940000000000001</v>
      </c>
      <c r="D1091" s="1">
        <v>12.1</v>
      </c>
      <c r="E1091" s="1">
        <v>0</v>
      </c>
      <c r="F1091">
        <v>0</v>
      </c>
      <c r="G1091">
        <f t="shared" si="68"/>
        <v>0</v>
      </c>
      <c r="H1091">
        <f t="shared" si="69"/>
        <v>-1.4449478245094594</v>
      </c>
      <c r="I1091">
        <f t="shared" si="70"/>
        <v>0.19078031872856741</v>
      </c>
      <c r="J1091">
        <f t="shared" si="71"/>
        <v>-0.2116848520967354</v>
      </c>
    </row>
    <row r="1092" spans="1:10" x14ac:dyDescent="0.35">
      <c r="A1092" s="2">
        <v>44921</v>
      </c>
      <c r="B1092" s="1">
        <v>22.6</v>
      </c>
      <c r="C1092" s="1">
        <v>17.649999999999999</v>
      </c>
      <c r="D1092" s="1">
        <v>11.1</v>
      </c>
      <c r="E1092" s="1">
        <v>0</v>
      </c>
      <c r="F1092">
        <v>0</v>
      </c>
      <c r="G1092">
        <f t="shared" si="68"/>
        <v>0</v>
      </c>
      <c r="H1092">
        <f t="shared" si="69"/>
        <v>-1.4053350514286587</v>
      </c>
      <c r="I1092">
        <f t="shared" si="70"/>
        <v>0.19697088400455148</v>
      </c>
      <c r="J1092">
        <f t="shared" si="71"/>
        <v>-0.2193643066697433</v>
      </c>
    </row>
    <row r="1093" spans="1:10" x14ac:dyDescent="0.35">
      <c r="A1093" s="2">
        <v>44922</v>
      </c>
      <c r="B1093" s="1">
        <v>23.7</v>
      </c>
      <c r="C1093" s="1">
        <v>16.87</v>
      </c>
      <c r="D1093" s="1">
        <v>8.3000000000000007</v>
      </c>
      <c r="E1093" s="1">
        <v>0</v>
      </c>
      <c r="F1093">
        <v>0</v>
      </c>
      <c r="G1093">
        <f t="shared" si="68"/>
        <v>0</v>
      </c>
      <c r="H1093">
        <f t="shared" si="69"/>
        <v>-1.4494196017300216</v>
      </c>
      <c r="I1093">
        <f t="shared" si="70"/>
        <v>0.19009090594434738</v>
      </c>
      <c r="J1093">
        <f t="shared" si="71"/>
        <v>-0.21083326717478373</v>
      </c>
    </row>
    <row r="1094" spans="1:10" x14ac:dyDescent="0.35">
      <c r="A1094" s="2">
        <v>44923</v>
      </c>
      <c r="B1094" s="1">
        <v>23.4</v>
      </c>
      <c r="C1094" s="1">
        <v>17.649999999999999</v>
      </c>
      <c r="D1094" s="1">
        <v>13.4</v>
      </c>
      <c r="E1094" s="1">
        <v>0</v>
      </c>
      <c r="F1094">
        <v>0</v>
      </c>
      <c r="G1094">
        <f t="shared" si="68"/>
        <v>0</v>
      </c>
      <c r="H1094">
        <f t="shared" si="69"/>
        <v>-0.90363760178618868</v>
      </c>
      <c r="I1094">
        <f t="shared" si="70"/>
        <v>0.28830354308918205</v>
      </c>
      <c r="J1094">
        <f t="shared" si="71"/>
        <v>-0.34010378303577271</v>
      </c>
    </row>
    <row r="1095" spans="1:10" x14ac:dyDescent="0.35">
      <c r="A1095" s="2">
        <v>44924</v>
      </c>
      <c r="B1095" s="1">
        <v>23.4</v>
      </c>
      <c r="C1095" s="1">
        <v>17.670000000000002</v>
      </c>
      <c r="D1095" s="1">
        <v>10.199999999999999</v>
      </c>
      <c r="E1095" s="1">
        <v>0</v>
      </c>
      <c r="F1095">
        <v>0</v>
      </c>
      <c r="G1095">
        <f t="shared" si="68"/>
        <v>0</v>
      </c>
      <c r="H1095">
        <f t="shared" si="69"/>
        <v>-1.5010793586913491</v>
      </c>
      <c r="I1095">
        <f t="shared" si="70"/>
        <v>0.18226459646480841</v>
      </c>
      <c r="J1095">
        <f t="shared" si="71"/>
        <v>-0.20121646226719631</v>
      </c>
    </row>
    <row r="1096" spans="1:10" x14ac:dyDescent="0.35">
      <c r="A1096" s="2">
        <v>44925</v>
      </c>
      <c r="B1096" s="1">
        <v>22.9</v>
      </c>
      <c r="C1096" s="1">
        <v>17.86</v>
      </c>
      <c r="D1096" s="1">
        <v>9.4</v>
      </c>
      <c r="E1096" s="1">
        <v>0</v>
      </c>
      <c r="F1096">
        <v>0</v>
      </c>
      <c r="G1096">
        <f t="shared" si="68"/>
        <v>0</v>
      </c>
      <c r="H1096">
        <f t="shared" si="69"/>
        <v>-1.7856445590752648</v>
      </c>
      <c r="I1096">
        <f t="shared" si="70"/>
        <v>0.14360754382542751</v>
      </c>
      <c r="J1096">
        <f t="shared" si="71"/>
        <v>-0.1550265310693342</v>
      </c>
    </row>
    <row r="1097" spans="1:10" x14ac:dyDescent="0.35">
      <c r="A1097" s="2">
        <v>44926</v>
      </c>
      <c r="B1097" s="1">
        <v>22.9</v>
      </c>
      <c r="C1097" s="1">
        <v>17.71</v>
      </c>
      <c r="D1097" s="1">
        <v>13.8</v>
      </c>
      <c r="E1097" s="1">
        <v>0</v>
      </c>
      <c r="F1097">
        <v>0</v>
      </c>
      <c r="G1097">
        <f t="shared" si="68"/>
        <v>0</v>
      </c>
      <c r="H1097">
        <f t="shared" si="69"/>
        <v>-0.90731131676377474</v>
      </c>
      <c r="I1097">
        <f t="shared" si="70"/>
        <v>0.28755033993635098</v>
      </c>
      <c r="J1097">
        <f t="shared" si="71"/>
        <v>-0.33904602187758698</v>
      </c>
    </row>
    <row r="1098" spans="1:10" x14ac:dyDescent="0.35">
      <c r="A1098" s="2">
        <v>44927</v>
      </c>
      <c r="B1098" s="1">
        <v>22.1</v>
      </c>
      <c r="C1098" s="1">
        <v>17.920000000000002</v>
      </c>
      <c r="D1098" s="1">
        <v>9.3000000000000007</v>
      </c>
      <c r="E1098" s="1">
        <v>0</v>
      </c>
      <c r="F1098">
        <v>0</v>
      </c>
      <c r="G1098">
        <f t="shared" si="68"/>
        <v>0</v>
      </c>
      <c r="H1098">
        <f t="shared" si="69"/>
        <v>-1.9108273188806137</v>
      </c>
      <c r="I1098">
        <f t="shared" si="70"/>
        <v>0.12888793570484475</v>
      </c>
      <c r="J1098">
        <f t="shared" si="71"/>
        <v>-0.1379846487581243</v>
      </c>
    </row>
    <row r="1099" spans="1:10" x14ac:dyDescent="0.35">
      <c r="A1099" s="2">
        <v>44928</v>
      </c>
      <c r="B1099" s="1">
        <v>22.6</v>
      </c>
      <c r="C1099" s="1">
        <v>17.899999999999999</v>
      </c>
      <c r="D1099" s="1">
        <v>8.4</v>
      </c>
      <c r="E1099" s="1">
        <v>0</v>
      </c>
      <c r="F1099">
        <v>0</v>
      </c>
      <c r="G1099">
        <f t="shared" si="68"/>
        <v>0</v>
      </c>
      <c r="H1099">
        <f t="shared" si="69"/>
        <v>-2.0176171374370457</v>
      </c>
      <c r="I1099">
        <f t="shared" si="70"/>
        <v>0.11736560883298053</v>
      </c>
      <c r="J1099">
        <f t="shared" si="71"/>
        <v>-0.12484421716028851</v>
      </c>
    </row>
    <row r="1100" spans="1:10" x14ac:dyDescent="0.35">
      <c r="A1100" s="2">
        <v>44929</v>
      </c>
      <c r="B1100" s="1">
        <v>22.8</v>
      </c>
      <c r="C1100" s="1">
        <v>17.61</v>
      </c>
      <c r="D1100" s="1">
        <v>12.7</v>
      </c>
      <c r="E1100" s="1">
        <v>0</v>
      </c>
      <c r="F1100">
        <v>0</v>
      </c>
      <c r="G1100">
        <f t="shared" si="68"/>
        <v>0</v>
      </c>
      <c r="H1100">
        <f t="shared" si="69"/>
        <v>-1.0729521572390994</v>
      </c>
      <c r="I1100">
        <f t="shared" si="70"/>
        <v>0.25484207100506739</v>
      </c>
      <c r="J1100">
        <f t="shared" si="71"/>
        <v>-0.29415909784017369</v>
      </c>
    </row>
    <row r="1101" spans="1:10" x14ac:dyDescent="0.35">
      <c r="A1101" s="2">
        <v>44930</v>
      </c>
      <c r="B1101" s="1">
        <v>22.6</v>
      </c>
      <c r="C1101" s="1">
        <v>16.62</v>
      </c>
      <c r="D1101" s="1">
        <v>8.6999999999999993</v>
      </c>
      <c r="E1101" s="1">
        <v>0</v>
      </c>
      <c r="F1101">
        <v>0</v>
      </c>
      <c r="G1101">
        <f t="shared" si="68"/>
        <v>0</v>
      </c>
      <c r="H1101">
        <f t="shared" si="69"/>
        <v>-1.3684440118633705</v>
      </c>
      <c r="I1101">
        <f t="shared" si="70"/>
        <v>0.20287135605108317</v>
      </c>
      <c r="J1101">
        <f t="shared" si="71"/>
        <v>-0.22673920299266287</v>
      </c>
    </row>
    <row r="1102" spans="1:10" x14ac:dyDescent="0.35">
      <c r="A1102" s="2">
        <v>44931</v>
      </c>
      <c r="B1102" s="1">
        <v>23.1</v>
      </c>
      <c r="C1102" s="1">
        <v>15.81</v>
      </c>
      <c r="D1102" s="1">
        <v>12.9</v>
      </c>
      <c r="E1102" s="1">
        <v>0</v>
      </c>
      <c r="F1102">
        <v>0</v>
      </c>
      <c r="G1102">
        <f t="shared" si="68"/>
        <v>0</v>
      </c>
      <c r="H1102">
        <f t="shared" si="69"/>
        <v>-0.17122402716012441</v>
      </c>
      <c r="I1102">
        <f t="shared" si="70"/>
        <v>0.45729826853246935</v>
      </c>
      <c r="J1102">
        <f t="shared" si="71"/>
        <v>-0.61119540744885947</v>
      </c>
    </row>
    <row r="1103" spans="1:10" x14ac:dyDescent="0.35">
      <c r="A1103" s="2">
        <v>44932</v>
      </c>
      <c r="B1103" s="1">
        <v>22.9</v>
      </c>
      <c r="C1103" s="1">
        <v>15.06</v>
      </c>
      <c r="D1103" s="1">
        <v>17.399999999999999</v>
      </c>
      <c r="E1103" s="1">
        <v>0</v>
      </c>
      <c r="F1103">
        <v>0</v>
      </c>
      <c r="G1103">
        <f t="shared" si="68"/>
        <v>0</v>
      </c>
      <c r="H1103">
        <f t="shared" si="69"/>
        <v>0.98420287856699407</v>
      </c>
      <c r="I1103">
        <f t="shared" si="70"/>
        <v>0.72794136284401767</v>
      </c>
      <c r="J1103">
        <f t="shared" si="71"/>
        <v>-1.3017376581403435</v>
      </c>
    </row>
    <row r="1104" spans="1:10" x14ac:dyDescent="0.35">
      <c r="A1104" s="2">
        <v>44933</v>
      </c>
      <c r="B1104" s="1">
        <v>22.1</v>
      </c>
      <c r="C1104" s="1">
        <v>15.85</v>
      </c>
      <c r="D1104" s="1">
        <v>15.8</v>
      </c>
      <c r="E1104" s="1">
        <v>0</v>
      </c>
      <c r="F1104">
        <v>0</v>
      </c>
      <c r="G1104">
        <f t="shared" si="68"/>
        <v>0</v>
      </c>
      <c r="H1104">
        <f t="shared" si="69"/>
        <v>0.24453560627544269</v>
      </c>
      <c r="I1104">
        <f t="shared" si="70"/>
        <v>0.56083107357832607</v>
      </c>
      <c r="J1104">
        <f t="shared" si="71"/>
        <v>-0.82287114169576892</v>
      </c>
    </row>
    <row r="1105" spans="1:10" x14ac:dyDescent="0.35">
      <c r="A1105" s="2">
        <v>44934</v>
      </c>
      <c r="B1105" s="1">
        <v>21.3</v>
      </c>
      <c r="C1105" s="1">
        <v>17.989999999999998</v>
      </c>
      <c r="D1105" s="1">
        <v>10.4</v>
      </c>
      <c r="E1105" s="1">
        <v>0</v>
      </c>
      <c r="F1105">
        <v>0</v>
      </c>
      <c r="G1105">
        <f t="shared" si="68"/>
        <v>0</v>
      </c>
      <c r="H1105">
        <f t="shared" si="69"/>
        <v>-1.8200909664989413</v>
      </c>
      <c r="I1105">
        <f t="shared" si="70"/>
        <v>0.13942295806133057</v>
      </c>
      <c r="J1105">
        <f t="shared" si="71"/>
        <v>-0.15015213574189515</v>
      </c>
    </row>
    <row r="1106" spans="1:10" x14ac:dyDescent="0.35">
      <c r="A1106" s="2">
        <v>44935</v>
      </c>
      <c r="B1106" s="1">
        <v>20.3</v>
      </c>
      <c r="C1106" s="1">
        <v>18.75</v>
      </c>
      <c r="D1106" s="1">
        <v>10</v>
      </c>
      <c r="E1106" s="1">
        <v>0</v>
      </c>
      <c r="F1106">
        <v>0</v>
      </c>
      <c r="G1106">
        <f t="shared" si="68"/>
        <v>0</v>
      </c>
      <c r="H1106">
        <f t="shared" si="69"/>
        <v>-2.3450149557307984</v>
      </c>
      <c r="I1106">
        <f t="shared" si="70"/>
        <v>8.7462826810056141E-2</v>
      </c>
      <c r="J1106">
        <f t="shared" si="71"/>
        <v>-9.152645661284553E-2</v>
      </c>
    </row>
    <row r="1107" spans="1:10" x14ac:dyDescent="0.35">
      <c r="A1107" s="2">
        <v>44936</v>
      </c>
      <c r="B1107" s="1">
        <v>21.1</v>
      </c>
      <c r="C1107" s="1">
        <v>18.97</v>
      </c>
      <c r="D1107" s="1">
        <v>10.7</v>
      </c>
      <c r="E1107" s="1">
        <v>0</v>
      </c>
      <c r="F1107">
        <v>0</v>
      </c>
      <c r="G1107">
        <f t="shared" si="68"/>
        <v>0</v>
      </c>
      <c r="H1107">
        <f t="shared" si="69"/>
        <v>-2.2394969443698769</v>
      </c>
      <c r="I1107">
        <f t="shared" si="70"/>
        <v>9.625929536472301E-2</v>
      </c>
      <c r="J1107">
        <f t="shared" si="71"/>
        <v>-0.10121279088955128</v>
      </c>
    </row>
    <row r="1108" spans="1:10" x14ac:dyDescent="0.35">
      <c r="A1108" s="2">
        <v>44937</v>
      </c>
      <c r="B1108" s="1">
        <v>21</v>
      </c>
      <c r="C1108" s="1">
        <v>18.87</v>
      </c>
      <c r="D1108" s="1">
        <v>11.8</v>
      </c>
      <c r="E1108" s="1">
        <v>0</v>
      </c>
      <c r="F1108">
        <v>0</v>
      </c>
      <c r="G1108">
        <f t="shared" si="68"/>
        <v>0</v>
      </c>
      <c r="H1108">
        <f t="shared" si="69"/>
        <v>-2.0007777921998033</v>
      </c>
      <c r="I1108">
        <f t="shared" si="70"/>
        <v>0.11912128301439971</v>
      </c>
      <c r="J1108">
        <f t="shared" si="71"/>
        <v>-0.12683532769225647</v>
      </c>
    </row>
    <row r="1109" spans="1:10" x14ac:dyDescent="0.35">
      <c r="A1109" s="2">
        <v>44938</v>
      </c>
      <c r="B1109" s="1">
        <v>20.7</v>
      </c>
      <c r="C1109" s="1">
        <v>19.12</v>
      </c>
      <c r="D1109" s="1">
        <v>12.7</v>
      </c>
      <c r="E1109" s="1">
        <v>0</v>
      </c>
      <c r="F1109">
        <v>0</v>
      </c>
      <c r="G1109">
        <f t="shared" si="68"/>
        <v>0</v>
      </c>
      <c r="H1109">
        <f t="shared" si="69"/>
        <v>-1.9809889367422557</v>
      </c>
      <c r="I1109">
        <f t="shared" si="70"/>
        <v>0.12121345613711929</v>
      </c>
      <c r="J1109">
        <f t="shared" si="71"/>
        <v>-0.12921325053374402</v>
      </c>
    </row>
    <row r="1110" spans="1:10" x14ac:dyDescent="0.35">
      <c r="A1110" s="2">
        <v>44939</v>
      </c>
      <c r="B1110" s="1">
        <v>20</v>
      </c>
      <c r="C1110" s="1">
        <v>18.760000000000002</v>
      </c>
      <c r="D1110" s="1">
        <v>12.7</v>
      </c>
      <c r="E1110" s="1">
        <v>0</v>
      </c>
      <c r="F1110">
        <v>0</v>
      </c>
      <c r="G1110">
        <f t="shared" si="68"/>
        <v>0</v>
      </c>
      <c r="H1110">
        <f t="shared" si="69"/>
        <v>-1.8830048950575446</v>
      </c>
      <c r="I1110">
        <f t="shared" si="70"/>
        <v>0.13204410620730642</v>
      </c>
      <c r="J1110">
        <f t="shared" si="71"/>
        <v>-0.14161437921572934</v>
      </c>
    </row>
    <row r="1111" spans="1:10" x14ac:dyDescent="0.35">
      <c r="A1111" s="2">
        <v>44940</v>
      </c>
      <c r="B1111" s="1">
        <v>19.7</v>
      </c>
      <c r="C1111" s="1">
        <v>18.21</v>
      </c>
      <c r="D1111" s="1">
        <v>14.2</v>
      </c>
      <c r="E1111" s="1">
        <v>0</v>
      </c>
      <c r="F1111">
        <v>0</v>
      </c>
      <c r="G1111">
        <f t="shared" si="68"/>
        <v>0</v>
      </c>
      <c r="H1111">
        <f t="shared" si="69"/>
        <v>-1.3816653374954346</v>
      </c>
      <c r="I1111">
        <f t="shared" si="70"/>
        <v>0.20074167242129029</v>
      </c>
      <c r="J1111">
        <f t="shared" si="71"/>
        <v>-0.22407107185504013</v>
      </c>
    </row>
    <row r="1112" spans="1:10" x14ac:dyDescent="0.35">
      <c r="A1112" s="2">
        <v>44941</v>
      </c>
      <c r="B1112" s="1">
        <v>21.2</v>
      </c>
      <c r="C1112" s="1">
        <v>18.95</v>
      </c>
      <c r="D1112" s="1">
        <v>12.4</v>
      </c>
      <c r="E1112" s="1">
        <v>0</v>
      </c>
      <c r="F1112">
        <v>0</v>
      </c>
      <c r="G1112">
        <f t="shared" si="68"/>
        <v>0</v>
      </c>
      <c r="H1112">
        <f t="shared" si="69"/>
        <v>-1.9078855002837964</v>
      </c>
      <c r="I1112">
        <f t="shared" si="70"/>
        <v>0.12921859159962809</v>
      </c>
      <c r="J1112">
        <f t="shared" si="71"/>
        <v>-0.13836429987219998</v>
      </c>
    </row>
    <row r="1113" spans="1:10" x14ac:dyDescent="0.35">
      <c r="A1113" s="2">
        <v>44942</v>
      </c>
      <c r="B1113" s="1">
        <v>21</v>
      </c>
      <c r="C1113" s="1">
        <v>19.32</v>
      </c>
      <c r="D1113" s="1">
        <v>15.8</v>
      </c>
      <c r="E1113" s="1">
        <v>0</v>
      </c>
      <c r="F1113">
        <v>0</v>
      </c>
      <c r="G1113">
        <f t="shared" si="68"/>
        <v>0</v>
      </c>
      <c r="H1113">
        <f t="shared" si="69"/>
        <v>-1.4744175766338823</v>
      </c>
      <c r="I1113">
        <f t="shared" si="70"/>
        <v>0.18627209247635129</v>
      </c>
      <c r="J1113">
        <f t="shared" si="71"/>
        <v>-0.20612923480037271</v>
      </c>
    </row>
    <row r="1114" spans="1:10" x14ac:dyDescent="0.35">
      <c r="A1114" s="2">
        <v>44943</v>
      </c>
      <c r="B1114" s="1">
        <v>21.6</v>
      </c>
      <c r="C1114" s="1">
        <v>19.13</v>
      </c>
      <c r="D1114" s="1">
        <v>10.8</v>
      </c>
      <c r="E1114" s="1">
        <v>0</v>
      </c>
      <c r="F1114">
        <v>0</v>
      </c>
      <c r="G1114">
        <f t="shared" si="68"/>
        <v>0</v>
      </c>
      <c r="H1114">
        <f t="shared" si="69"/>
        <v>-2.2460226746941405</v>
      </c>
      <c r="I1114">
        <f t="shared" si="70"/>
        <v>9.5693093396298015E-2</v>
      </c>
      <c r="J1114">
        <f t="shared" si="71"/>
        <v>-0.10058647775109855</v>
      </c>
    </row>
    <row r="1115" spans="1:10" x14ac:dyDescent="0.35">
      <c r="A1115" s="2">
        <v>44944</v>
      </c>
      <c r="B1115" s="1">
        <v>22.1</v>
      </c>
      <c r="C1115" s="1">
        <v>19.2</v>
      </c>
      <c r="D1115" s="1">
        <v>10.9</v>
      </c>
      <c r="E1115" s="1">
        <v>0</v>
      </c>
      <c r="F1115">
        <v>0</v>
      </c>
      <c r="G1115">
        <f t="shared" si="68"/>
        <v>0</v>
      </c>
      <c r="H1115">
        <f t="shared" si="69"/>
        <v>-2.2107804508059905</v>
      </c>
      <c r="I1115">
        <f t="shared" si="70"/>
        <v>9.8786569613016281E-2</v>
      </c>
      <c r="J1115">
        <f t="shared" si="71"/>
        <v>-0.10401316775326462</v>
      </c>
    </row>
    <row r="1116" spans="1:10" x14ac:dyDescent="0.35">
      <c r="A1116" s="2">
        <v>44945</v>
      </c>
      <c r="B1116" s="1">
        <v>22.9</v>
      </c>
      <c r="C1116" s="1">
        <v>19.11</v>
      </c>
      <c r="D1116" s="1">
        <v>13.4</v>
      </c>
      <c r="E1116" s="1">
        <v>0</v>
      </c>
      <c r="F1116">
        <v>0</v>
      </c>
      <c r="G1116">
        <f t="shared" si="68"/>
        <v>0</v>
      </c>
      <c r="H1116">
        <f t="shared" si="69"/>
        <v>-1.6305550476197039</v>
      </c>
      <c r="I1116">
        <f t="shared" si="70"/>
        <v>0.16375433945125262</v>
      </c>
      <c r="J1116">
        <f t="shared" si="71"/>
        <v>-0.17883285673253801</v>
      </c>
    </row>
    <row r="1117" spans="1:10" x14ac:dyDescent="0.35">
      <c r="A1117" s="2">
        <v>44946</v>
      </c>
      <c r="B1117" s="1">
        <v>22.6</v>
      </c>
      <c r="C1117" s="1">
        <v>18.989999999999998</v>
      </c>
      <c r="D1117" s="1">
        <v>11.9</v>
      </c>
      <c r="E1117" s="1">
        <v>0</v>
      </c>
      <c r="F1117">
        <v>0</v>
      </c>
      <c r="G1117">
        <f t="shared" si="68"/>
        <v>0</v>
      </c>
      <c r="H1117">
        <f t="shared" si="69"/>
        <v>-1.8801734834879125</v>
      </c>
      <c r="I1117">
        <f t="shared" si="70"/>
        <v>0.13236894814210068</v>
      </c>
      <c r="J1117">
        <f t="shared" si="71"/>
        <v>-0.14198871014671663</v>
      </c>
    </row>
    <row r="1118" spans="1:10" x14ac:dyDescent="0.35">
      <c r="A1118" s="2">
        <v>44947</v>
      </c>
      <c r="B1118" s="1">
        <v>22.2</v>
      </c>
      <c r="C1118" s="1">
        <v>19.079999999999998</v>
      </c>
      <c r="D1118" s="1">
        <v>11.7</v>
      </c>
      <c r="E1118" s="1">
        <v>0</v>
      </c>
      <c r="F1118">
        <v>0</v>
      </c>
      <c r="G1118">
        <f t="shared" si="68"/>
        <v>0</v>
      </c>
      <c r="H1118">
        <f t="shared" si="69"/>
        <v>-1.9981801656974154</v>
      </c>
      <c r="I1118">
        <f t="shared" si="70"/>
        <v>0.1193941253991838</v>
      </c>
      <c r="J1118">
        <f t="shared" si="71"/>
        <v>-0.12714511454849048</v>
      </c>
    </row>
    <row r="1119" spans="1:10" x14ac:dyDescent="0.35">
      <c r="A1119" s="2">
        <v>44948</v>
      </c>
      <c r="B1119" s="1">
        <v>21.8</v>
      </c>
      <c r="C1119" s="1">
        <v>19.16</v>
      </c>
      <c r="D1119" s="1">
        <v>15.9</v>
      </c>
      <c r="E1119" s="1">
        <v>0</v>
      </c>
      <c r="F1119">
        <v>0</v>
      </c>
      <c r="G1119">
        <f t="shared" si="68"/>
        <v>0</v>
      </c>
      <c r="H1119">
        <f t="shared" si="69"/>
        <v>-1.3028259788147385</v>
      </c>
      <c r="I1119">
        <f t="shared" si="70"/>
        <v>0.21368979353500162</v>
      </c>
      <c r="J1119">
        <f t="shared" si="71"/>
        <v>-0.24040389969882528</v>
      </c>
    </row>
    <row r="1120" spans="1:10" x14ac:dyDescent="0.35">
      <c r="A1120" s="2">
        <v>44949</v>
      </c>
      <c r="B1120" s="1">
        <v>21.3</v>
      </c>
      <c r="C1120" s="1">
        <v>19.309999999999999</v>
      </c>
      <c r="D1120" s="1">
        <v>12.1</v>
      </c>
      <c r="E1120" s="1">
        <v>0</v>
      </c>
      <c r="F1120">
        <v>0</v>
      </c>
      <c r="G1120">
        <f t="shared" si="68"/>
        <v>0</v>
      </c>
      <c r="H1120">
        <f t="shared" si="69"/>
        <v>-2.1202276339641375</v>
      </c>
      <c r="I1120">
        <f t="shared" si="70"/>
        <v>0.10714629171642266</v>
      </c>
      <c r="J1120">
        <f t="shared" si="71"/>
        <v>-0.11333253203679519</v>
      </c>
    </row>
    <row r="1121" spans="1:10" x14ac:dyDescent="0.35">
      <c r="A1121" s="2">
        <v>44950</v>
      </c>
      <c r="B1121" s="1">
        <v>21.3</v>
      </c>
      <c r="C1121" s="1">
        <v>18.41</v>
      </c>
      <c r="D1121" s="1">
        <v>16.399999999999999</v>
      </c>
      <c r="E1121" s="1">
        <v>0</v>
      </c>
      <c r="F1121">
        <v>0</v>
      </c>
      <c r="G1121">
        <f t="shared" si="68"/>
        <v>0</v>
      </c>
      <c r="H1121">
        <f t="shared" si="69"/>
        <v>-0.91220810621488413</v>
      </c>
      <c r="I1121">
        <f t="shared" si="70"/>
        <v>0.286548203017223</v>
      </c>
      <c r="J1121">
        <f t="shared" si="71"/>
        <v>-0.33764040288593145</v>
      </c>
    </row>
    <row r="1122" spans="1:10" x14ac:dyDescent="0.35">
      <c r="A1122" s="2">
        <v>44951</v>
      </c>
      <c r="B1122" s="1">
        <v>22.2</v>
      </c>
      <c r="C1122" s="1">
        <v>17.97</v>
      </c>
      <c r="D1122" s="1">
        <v>13.8</v>
      </c>
      <c r="E1122" s="1">
        <v>0</v>
      </c>
      <c r="F1122">
        <v>0.2</v>
      </c>
      <c r="G1122">
        <f t="shared" si="68"/>
        <v>0</v>
      </c>
      <c r="H1122">
        <f t="shared" si="69"/>
        <v>-1.0970620707645904</v>
      </c>
      <c r="I1122">
        <f t="shared" si="70"/>
        <v>0.25029077849118297</v>
      </c>
      <c r="J1122">
        <f t="shared" si="71"/>
        <v>-0.28806985228357285</v>
      </c>
    </row>
    <row r="1123" spans="1:10" x14ac:dyDescent="0.35">
      <c r="A1123" s="2">
        <v>44952</v>
      </c>
      <c r="B1123" s="1">
        <v>23</v>
      </c>
      <c r="C1123" s="1">
        <v>17.239999999999998</v>
      </c>
      <c r="D1123" s="1">
        <v>12.9</v>
      </c>
      <c r="E1123" s="1">
        <v>0</v>
      </c>
      <c r="F1123">
        <v>0.5</v>
      </c>
      <c r="G1123">
        <f t="shared" si="68"/>
        <v>0</v>
      </c>
      <c r="H1123">
        <f t="shared" si="69"/>
        <v>-0.84474009292381425</v>
      </c>
      <c r="I1123">
        <f t="shared" si="70"/>
        <v>0.30053740578613514</v>
      </c>
      <c r="J1123">
        <f t="shared" si="71"/>
        <v>-0.35744296134023046</v>
      </c>
    </row>
    <row r="1124" spans="1:10" x14ac:dyDescent="0.35">
      <c r="A1124" s="2">
        <v>44953</v>
      </c>
      <c r="B1124" s="1">
        <v>23.6</v>
      </c>
      <c r="C1124" s="1">
        <v>19.14</v>
      </c>
      <c r="D1124" s="1">
        <v>14.6</v>
      </c>
      <c r="E1124" s="1">
        <v>0</v>
      </c>
      <c r="F1124">
        <v>0</v>
      </c>
      <c r="G1124">
        <f t="shared" si="68"/>
        <v>0</v>
      </c>
      <c r="H1124">
        <f t="shared" si="69"/>
        <v>-1.3548299278704943</v>
      </c>
      <c r="I1124">
        <f t="shared" si="70"/>
        <v>0.20508185941686874</v>
      </c>
      <c r="J1124">
        <f t="shared" si="71"/>
        <v>-0.22951613744931573</v>
      </c>
    </row>
    <row r="1125" spans="1:10" x14ac:dyDescent="0.35">
      <c r="A1125" s="2">
        <v>44954</v>
      </c>
      <c r="B1125" s="1">
        <v>23</v>
      </c>
      <c r="C1125" s="1">
        <v>20.059999999999999</v>
      </c>
      <c r="D1125" s="1">
        <v>16.2</v>
      </c>
      <c r="E1125" s="1">
        <v>0</v>
      </c>
      <c r="F1125">
        <v>0</v>
      </c>
      <c r="G1125">
        <f t="shared" si="68"/>
        <v>0</v>
      </c>
      <c r="H1125">
        <f t="shared" si="69"/>
        <v>-1.5469293359447369</v>
      </c>
      <c r="I1125">
        <f t="shared" si="70"/>
        <v>0.17553021002189614</v>
      </c>
      <c r="J1125">
        <f t="shared" si="71"/>
        <v>-0.19301477806843076</v>
      </c>
    </row>
    <row r="1126" spans="1:10" x14ac:dyDescent="0.35">
      <c r="A1126" s="2">
        <v>44955</v>
      </c>
      <c r="B1126" s="1">
        <v>22.8</v>
      </c>
      <c r="C1126" s="1">
        <v>19.059999999999999</v>
      </c>
      <c r="D1126" s="1">
        <v>15.9</v>
      </c>
      <c r="E1126" s="1">
        <v>0</v>
      </c>
      <c r="F1126">
        <v>0</v>
      </c>
      <c r="G1126">
        <f t="shared" si="68"/>
        <v>0</v>
      </c>
      <c r="H1126">
        <f t="shared" si="69"/>
        <v>-1.1577203191367293</v>
      </c>
      <c r="I1126">
        <f t="shared" si="70"/>
        <v>0.23908176179910007</v>
      </c>
      <c r="J1126">
        <f t="shared" si="71"/>
        <v>-0.27322936683879079</v>
      </c>
    </row>
    <row r="1127" spans="1:10" x14ac:dyDescent="0.35">
      <c r="A1127" s="2">
        <v>44956</v>
      </c>
      <c r="B1127" s="1">
        <v>23.3</v>
      </c>
      <c r="C1127" s="1">
        <v>18.93</v>
      </c>
      <c r="D1127" s="1">
        <v>9.3000000000000007</v>
      </c>
      <c r="E1127" s="1">
        <v>0</v>
      </c>
      <c r="F1127">
        <v>0</v>
      </c>
      <c r="G1127">
        <f t="shared" si="68"/>
        <v>0</v>
      </c>
      <c r="H1127">
        <f t="shared" si="69"/>
        <v>-2.2611203968228866</v>
      </c>
      <c r="I1127">
        <f t="shared" si="70"/>
        <v>9.4394549169390288E-2</v>
      </c>
      <c r="J1127">
        <f t="shared" si="71"/>
        <v>-9.9151552524599479E-2</v>
      </c>
    </row>
    <row r="1128" spans="1:10" x14ac:dyDescent="0.35">
      <c r="A1128" s="2">
        <v>44957</v>
      </c>
      <c r="B1128" s="1">
        <v>23.3</v>
      </c>
      <c r="C1128" s="1">
        <v>18.190000000000001</v>
      </c>
      <c r="D1128" s="1">
        <v>15.6</v>
      </c>
      <c r="E1128" s="1">
        <v>0</v>
      </c>
      <c r="F1128">
        <v>0</v>
      </c>
      <c r="G1128">
        <f t="shared" si="68"/>
        <v>0</v>
      </c>
      <c r="H1128">
        <f t="shared" si="69"/>
        <v>-0.75975501658170597</v>
      </c>
      <c r="I1128">
        <f t="shared" si="70"/>
        <v>0.31869945712553555</v>
      </c>
      <c r="J1128">
        <f t="shared" si="71"/>
        <v>-0.38375174438136644</v>
      </c>
    </row>
    <row r="1129" spans="1:10" x14ac:dyDescent="0.35">
      <c r="A1129" s="2">
        <v>44958</v>
      </c>
      <c r="B1129" s="1">
        <v>22.9</v>
      </c>
      <c r="C1129" s="1">
        <v>17.920000000000002</v>
      </c>
      <c r="D1129" s="1">
        <v>16.7</v>
      </c>
      <c r="E1129" s="1">
        <v>0</v>
      </c>
      <c r="F1129">
        <v>0.1</v>
      </c>
      <c r="G1129">
        <f t="shared" si="68"/>
        <v>0</v>
      </c>
      <c r="H1129">
        <f t="shared" si="69"/>
        <v>-0.47174988628744474</v>
      </c>
      <c r="I1129">
        <f t="shared" si="70"/>
        <v>0.38420215270684194</v>
      </c>
      <c r="J1129">
        <f t="shared" si="71"/>
        <v>-0.48483653928680803</v>
      </c>
    </row>
    <row r="1130" spans="1:10" x14ac:dyDescent="0.35">
      <c r="A1130" s="2">
        <v>44959</v>
      </c>
      <c r="B1130" s="1">
        <v>22.9</v>
      </c>
      <c r="C1130" s="1">
        <v>19.95</v>
      </c>
      <c r="D1130" s="1">
        <v>16.899999999999999</v>
      </c>
      <c r="E1130" s="1">
        <v>0</v>
      </c>
      <c r="F1130">
        <v>0</v>
      </c>
      <c r="G1130">
        <f t="shared" si="68"/>
        <v>0</v>
      </c>
      <c r="H1130">
        <f t="shared" si="69"/>
        <v>-1.377089298636085</v>
      </c>
      <c r="I1130">
        <f t="shared" si="70"/>
        <v>0.20147687799531178</v>
      </c>
      <c r="J1130">
        <f t="shared" si="71"/>
        <v>-0.22499135494644995</v>
      </c>
    </row>
    <row r="1131" spans="1:10" x14ac:dyDescent="0.35">
      <c r="A1131" s="2">
        <v>44960</v>
      </c>
      <c r="B1131" s="1">
        <v>22.7</v>
      </c>
      <c r="C1131" s="1">
        <v>20.61</v>
      </c>
      <c r="D1131" s="1">
        <v>13</v>
      </c>
      <c r="E1131" s="1">
        <v>0</v>
      </c>
      <c r="F1131">
        <v>0</v>
      </c>
      <c r="G1131">
        <f t="shared" si="68"/>
        <v>0</v>
      </c>
      <c r="H1131">
        <f t="shared" si="69"/>
        <v>-2.4199469808222736</v>
      </c>
      <c r="I1131">
        <f t="shared" si="70"/>
        <v>8.1664231556438358E-2</v>
      </c>
      <c r="J1131">
        <f t="shared" si="71"/>
        <v>-8.5192194404066932E-2</v>
      </c>
    </row>
    <row r="1132" spans="1:10" x14ac:dyDescent="0.35">
      <c r="A1132" s="2">
        <v>44961</v>
      </c>
      <c r="B1132" s="1">
        <v>23</v>
      </c>
      <c r="C1132" s="1">
        <v>20.91</v>
      </c>
      <c r="D1132" s="1">
        <v>8.8000000000000007</v>
      </c>
      <c r="E1132" s="1">
        <v>0</v>
      </c>
      <c r="F1132">
        <v>0</v>
      </c>
      <c r="G1132">
        <f t="shared" si="68"/>
        <v>0</v>
      </c>
      <c r="H1132">
        <f t="shared" si="69"/>
        <v>-3.3015244343237926</v>
      </c>
      <c r="I1132">
        <f t="shared" si="70"/>
        <v>3.5518929221790174E-2</v>
      </c>
      <c r="J1132">
        <f t="shared" si="71"/>
        <v>-3.6165072771702646E-2</v>
      </c>
    </row>
    <row r="1133" spans="1:10" x14ac:dyDescent="0.35">
      <c r="A1133" s="2">
        <v>44962</v>
      </c>
      <c r="B1133" s="1">
        <v>23.5</v>
      </c>
      <c r="C1133" s="1">
        <v>20.95</v>
      </c>
      <c r="D1133" s="1">
        <v>8</v>
      </c>
      <c r="E1133" s="1">
        <v>0</v>
      </c>
      <c r="F1133">
        <v>0</v>
      </c>
      <c r="G1133">
        <f t="shared" si="68"/>
        <v>0</v>
      </c>
      <c r="H1133">
        <f t="shared" si="69"/>
        <v>-3.4177795560228024</v>
      </c>
      <c r="I1133">
        <f t="shared" si="70"/>
        <v>3.174440658245007E-2</v>
      </c>
      <c r="J1133">
        <f t="shared" si="71"/>
        <v>-3.2259183771996464E-2</v>
      </c>
    </row>
    <row r="1134" spans="1:10" x14ac:dyDescent="0.35">
      <c r="A1134" s="2">
        <v>44963</v>
      </c>
      <c r="B1134" s="1">
        <v>23.5</v>
      </c>
      <c r="C1134" s="1">
        <v>20.99</v>
      </c>
      <c r="D1134" s="1">
        <v>14.8</v>
      </c>
      <c r="E1134" s="1">
        <v>0</v>
      </c>
      <c r="F1134">
        <v>0</v>
      </c>
      <c r="G1134">
        <f t="shared" si="68"/>
        <v>0</v>
      </c>
      <c r="H1134">
        <f t="shared" si="69"/>
        <v>-2.1865031139607218</v>
      </c>
      <c r="I1134">
        <f t="shared" si="70"/>
        <v>0.1009690783962806</v>
      </c>
      <c r="J1134">
        <f t="shared" si="71"/>
        <v>-0.10643784954728121</v>
      </c>
    </row>
    <row r="1135" spans="1:10" x14ac:dyDescent="0.35">
      <c r="A1135" s="2">
        <v>44964</v>
      </c>
      <c r="B1135" s="1">
        <v>23.5</v>
      </c>
      <c r="C1135" s="1">
        <v>21.11</v>
      </c>
      <c r="D1135" s="1">
        <v>10</v>
      </c>
      <c r="E1135" s="1">
        <v>0</v>
      </c>
      <c r="F1135">
        <v>0</v>
      </c>
      <c r="G1135">
        <f t="shared" si="68"/>
        <v>0</v>
      </c>
      <c r="H1135">
        <f t="shared" si="69"/>
        <v>-3.1244337035308751</v>
      </c>
      <c r="I1135">
        <f t="shared" si="70"/>
        <v>4.2110564844207686E-2</v>
      </c>
      <c r="J1135">
        <f t="shared" si="71"/>
        <v>-4.3022919826477053E-2</v>
      </c>
    </row>
    <row r="1136" spans="1:10" x14ac:dyDescent="0.35">
      <c r="A1136" s="2">
        <v>44965</v>
      </c>
      <c r="B1136" s="1">
        <v>24.1</v>
      </c>
      <c r="C1136" s="1">
        <v>21.16</v>
      </c>
      <c r="D1136" s="1">
        <v>10.1</v>
      </c>
      <c r="E1136" s="1">
        <v>0</v>
      </c>
      <c r="F1136">
        <v>0</v>
      </c>
      <c r="G1136">
        <f t="shared" si="68"/>
        <v>0</v>
      </c>
      <c r="H1136">
        <f t="shared" si="69"/>
        <v>-3.070040029873546</v>
      </c>
      <c r="I1136">
        <f t="shared" si="70"/>
        <v>4.4360130599419748E-2</v>
      </c>
      <c r="J1136">
        <f t="shared" si="71"/>
        <v>-4.5374142550061114E-2</v>
      </c>
    </row>
    <row r="1137" spans="1:10" x14ac:dyDescent="0.35">
      <c r="A1137" s="2">
        <v>44966</v>
      </c>
      <c r="B1137" s="1">
        <v>25.2</v>
      </c>
      <c r="C1137" s="1">
        <v>21.62</v>
      </c>
      <c r="D1137" s="1">
        <v>10.1</v>
      </c>
      <c r="E1137" s="1">
        <v>0</v>
      </c>
      <c r="F1137">
        <v>0</v>
      </c>
      <c r="G1137">
        <f t="shared" si="68"/>
        <v>0</v>
      </c>
      <c r="H1137">
        <f t="shared" si="69"/>
        <v>-3.1749541809063686</v>
      </c>
      <c r="I1137">
        <f t="shared" si="70"/>
        <v>4.011919639796397E-2</v>
      </c>
      <c r="J1137">
        <f t="shared" si="71"/>
        <v>-4.0946165143653769E-2</v>
      </c>
    </row>
    <row r="1138" spans="1:10" x14ac:dyDescent="0.35">
      <c r="A1138" s="2">
        <v>44967</v>
      </c>
      <c r="B1138" s="1">
        <v>25.5</v>
      </c>
      <c r="C1138" s="1">
        <v>21.56</v>
      </c>
      <c r="D1138" s="1">
        <v>8.5</v>
      </c>
      <c r="E1138" s="1">
        <v>0</v>
      </c>
      <c r="F1138">
        <v>0</v>
      </c>
      <c r="G1138">
        <f t="shared" si="68"/>
        <v>0</v>
      </c>
      <c r="H1138">
        <f t="shared" si="69"/>
        <v>-3.4115798262500241</v>
      </c>
      <c r="I1138">
        <f t="shared" si="70"/>
        <v>3.1935520013057779E-2</v>
      </c>
      <c r="J1138">
        <f t="shared" si="71"/>
        <v>-3.2456582367252768E-2</v>
      </c>
    </row>
    <row r="1139" spans="1:10" x14ac:dyDescent="0.35">
      <c r="A1139" s="2">
        <v>44968</v>
      </c>
      <c r="B1139" s="1">
        <v>25.4</v>
      </c>
      <c r="C1139" s="1">
        <v>21.66</v>
      </c>
      <c r="D1139" s="1">
        <v>12.7</v>
      </c>
      <c r="E1139" s="1">
        <v>0</v>
      </c>
      <c r="F1139">
        <v>0</v>
      </c>
      <c r="G1139">
        <f t="shared" si="68"/>
        <v>0</v>
      </c>
      <c r="H1139">
        <f t="shared" si="69"/>
        <v>-2.6958983604708435</v>
      </c>
      <c r="I1139">
        <f t="shared" si="70"/>
        <v>6.3215818703663787E-2</v>
      </c>
      <c r="J1139">
        <f t="shared" si="71"/>
        <v>-6.5302352733238492E-2</v>
      </c>
    </row>
    <row r="1140" spans="1:10" x14ac:dyDescent="0.35">
      <c r="A1140" s="2">
        <v>44969</v>
      </c>
      <c r="B1140" s="1">
        <v>24.9</v>
      </c>
      <c r="C1140" s="1">
        <v>21.93</v>
      </c>
      <c r="D1140" s="1">
        <v>13.9</v>
      </c>
      <c r="E1140" s="1">
        <v>0</v>
      </c>
      <c r="F1140">
        <v>0</v>
      </c>
      <c r="G1140">
        <f t="shared" si="68"/>
        <v>0</v>
      </c>
      <c r="H1140">
        <f t="shared" si="69"/>
        <v>-2.6499906379517966</v>
      </c>
      <c r="I1140">
        <f t="shared" si="70"/>
        <v>6.5989586518349977E-2</v>
      </c>
      <c r="J1140">
        <f t="shared" si="71"/>
        <v>-6.8267691477492759E-2</v>
      </c>
    </row>
    <row r="1141" spans="1:10" x14ac:dyDescent="0.35">
      <c r="A1141" s="2">
        <v>44970</v>
      </c>
      <c r="B1141" s="1">
        <v>24</v>
      </c>
      <c r="C1141" s="1">
        <v>22.2</v>
      </c>
      <c r="D1141" s="1">
        <v>15.5</v>
      </c>
      <c r="E1141" s="1">
        <v>0</v>
      </c>
      <c r="F1141">
        <v>0</v>
      </c>
      <c r="G1141">
        <f t="shared" si="68"/>
        <v>0</v>
      </c>
      <c r="H1141">
        <f t="shared" si="69"/>
        <v>-2.5700416454356381</v>
      </c>
      <c r="I1141">
        <f t="shared" si="70"/>
        <v>7.1091553872839705E-2</v>
      </c>
      <c r="J1141">
        <f t="shared" si="71"/>
        <v>-7.374509601813567E-2</v>
      </c>
    </row>
    <row r="1142" spans="1:10" x14ac:dyDescent="0.35">
      <c r="A1142" s="2">
        <v>44971</v>
      </c>
      <c r="B1142" s="1">
        <v>24.2</v>
      </c>
      <c r="C1142" s="1">
        <v>22.52</v>
      </c>
      <c r="D1142" s="1">
        <v>11.4</v>
      </c>
      <c r="E1142" s="1">
        <v>0</v>
      </c>
      <c r="F1142">
        <v>0</v>
      </c>
      <c r="G1142">
        <f t="shared" si="68"/>
        <v>0</v>
      </c>
      <c r="H1142">
        <f t="shared" si="69"/>
        <v>-3.4523905490406381</v>
      </c>
      <c r="I1142">
        <f t="shared" si="70"/>
        <v>3.0697647990118346E-2</v>
      </c>
      <c r="J1142">
        <f t="shared" si="71"/>
        <v>-3.1178690982978371E-2</v>
      </c>
    </row>
    <row r="1143" spans="1:10" x14ac:dyDescent="0.35">
      <c r="A1143" s="2">
        <v>44972</v>
      </c>
      <c r="B1143" s="1">
        <v>24.4</v>
      </c>
      <c r="C1143" s="1">
        <v>22.63</v>
      </c>
      <c r="D1143" s="1">
        <v>12.4</v>
      </c>
      <c r="E1143" s="1">
        <v>0</v>
      </c>
      <c r="F1143">
        <v>0</v>
      </c>
      <c r="G1143">
        <f t="shared" si="68"/>
        <v>0</v>
      </c>
      <c r="H1143">
        <f t="shared" si="69"/>
        <v>-3.2999009098659688</v>
      </c>
      <c r="I1143">
        <f t="shared" si="70"/>
        <v>3.5574588803304968E-2</v>
      </c>
      <c r="J1143">
        <f t="shared" si="71"/>
        <v>-3.6222783792999376E-2</v>
      </c>
    </row>
    <row r="1144" spans="1:10" x14ac:dyDescent="0.35">
      <c r="A1144" s="2">
        <v>44973</v>
      </c>
      <c r="B1144" s="1">
        <v>25.3</v>
      </c>
      <c r="C1144" s="1">
        <v>22.65</v>
      </c>
      <c r="D1144" s="1">
        <v>19.100000000000001</v>
      </c>
      <c r="E1144" s="1">
        <v>0</v>
      </c>
      <c r="F1144">
        <v>0</v>
      </c>
      <c r="G1144">
        <f t="shared" si="68"/>
        <v>0</v>
      </c>
      <c r="H1144">
        <f t="shared" si="69"/>
        <v>-1.9888955603690373</v>
      </c>
      <c r="I1144">
        <f t="shared" si="70"/>
        <v>0.1203737558372102</v>
      </c>
      <c r="J1144">
        <f t="shared" si="71"/>
        <v>-0.12825818427233479</v>
      </c>
    </row>
    <row r="1145" spans="1:10" x14ac:dyDescent="0.35">
      <c r="A1145" s="2">
        <v>44974</v>
      </c>
      <c r="B1145" s="1">
        <v>26.1</v>
      </c>
      <c r="C1145" s="1">
        <v>22.64</v>
      </c>
      <c r="D1145" s="1">
        <v>15.1</v>
      </c>
      <c r="E1145" s="1">
        <v>0</v>
      </c>
      <c r="F1145">
        <v>0</v>
      </c>
      <c r="G1145">
        <f t="shared" si="68"/>
        <v>0</v>
      </c>
      <c r="H1145">
        <f t="shared" si="69"/>
        <v>-2.6404972058642864</v>
      </c>
      <c r="I1145">
        <f t="shared" si="70"/>
        <v>6.6577130248120148E-2</v>
      </c>
      <c r="J1145">
        <f t="shared" si="71"/>
        <v>-6.8896944211105607E-2</v>
      </c>
    </row>
    <row r="1146" spans="1:10" x14ac:dyDescent="0.35">
      <c r="A1146" s="2">
        <v>44975</v>
      </c>
      <c r="B1146" s="1">
        <v>24.9</v>
      </c>
      <c r="C1146" s="1">
        <v>23.02</v>
      </c>
      <c r="D1146" s="1">
        <v>13.1</v>
      </c>
      <c r="E1146" s="1">
        <v>0</v>
      </c>
      <c r="F1146">
        <v>0</v>
      </c>
      <c r="G1146">
        <f t="shared" si="68"/>
        <v>0</v>
      </c>
      <c r="H1146">
        <f t="shared" si="69"/>
        <v>-3.3028869696277638</v>
      </c>
      <c r="I1146">
        <f t="shared" si="70"/>
        <v>3.5472281922563936E-2</v>
      </c>
      <c r="J1146">
        <f t="shared" si="71"/>
        <v>-3.6116708762679153E-2</v>
      </c>
    </row>
    <row r="1147" spans="1:10" x14ac:dyDescent="0.35">
      <c r="A1147" s="2">
        <v>44976</v>
      </c>
      <c r="B1147" s="1">
        <v>25.3</v>
      </c>
      <c r="C1147" s="1">
        <v>22.95</v>
      </c>
      <c r="D1147" s="1">
        <v>15.5</v>
      </c>
      <c r="E1147" s="1">
        <v>0</v>
      </c>
      <c r="F1147">
        <v>0</v>
      </c>
      <c r="G1147">
        <f t="shared" si="68"/>
        <v>0</v>
      </c>
      <c r="H1147">
        <f t="shared" si="69"/>
        <v>-2.789802062375621</v>
      </c>
      <c r="I1147">
        <f t="shared" si="70"/>
        <v>5.7877747457594893E-2</v>
      </c>
      <c r="J1147">
        <f t="shared" si="71"/>
        <v>-5.9620233057432116E-2</v>
      </c>
    </row>
    <row r="1148" spans="1:10" x14ac:dyDescent="0.35">
      <c r="A1148" s="2">
        <v>44977</v>
      </c>
      <c r="B1148" s="1">
        <v>25.9</v>
      </c>
      <c r="C1148" s="1">
        <v>22.72</v>
      </c>
      <c r="D1148" s="1">
        <v>13.2</v>
      </c>
      <c r="E1148" s="1">
        <v>0</v>
      </c>
      <c r="F1148">
        <v>0</v>
      </c>
      <c r="G1148">
        <f t="shared" si="68"/>
        <v>0</v>
      </c>
      <c r="H1148">
        <f t="shared" si="69"/>
        <v>-3.0465836342564634</v>
      </c>
      <c r="I1148">
        <f t="shared" si="70"/>
        <v>4.536519711632922E-2</v>
      </c>
      <c r="J1148">
        <f t="shared" si="71"/>
        <v>-4.6426416994393871E-2</v>
      </c>
    </row>
    <row r="1149" spans="1:10" x14ac:dyDescent="0.35">
      <c r="A1149" s="2">
        <v>44978</v>
      </c>
      <c r="B1149" s="1">
        <v>26.3</v>
      </c>
      <c r="C1149" s="1">
        <v>22.94</v>
      </c>
      <c r="D1149" s="1">
        <v>11.2</v>
      </c>
      <c r="E1149" s="1">
        <v>0</v>
      </c>
      <c r="F1149">
        <v>0</v>
      </c>
      <c r="G1149">
        <f t="shared" si="68"/>
        <v>0</v>
      </c>
      <c r="H1149">
        <f t="shared" si="69"/>
        <v>-3.4768043425351278</v>
      </c>
      <c r="I1149">
        <f t="shared" si="70"/>
        <v>2.997947231543157E-2</v>
      </c>
      <c r="J1149">
        <f t="shared" si="71"/>
        <v>-3.0438045147221586E-2</v>
      </c>
    </row>
    <row r="1150" spans="1:10" x14ac:dyDescent="0.35">
      <c r="A1150" s="2">
        <v>44979</v>
      </c>
      <c r="B1150" s="1">
        <v>27</v>
      </c>
      <c r="C1150" s="1">
        <v>22.69</v>
      </c>
      <c r="D1150" s="1">
        <v>10.3</v>
      </c>
      <c r="E1150" s="1">
        <v>0</v>
      </c>
      <c r="F1150">
        <v>0</v>
      </c>
      <c r="G1150">
        <f t="shared" si="68"/>
        <v>0</v>
      </c>
      <c r="H1150">
        <f t="shared" si="69"/>
        <v>-3.45711446932699</v>
      </c>
      <c r="I1150">
        <f t="shared" si="70"/>
        <v>3.0557397502190834E-2</v>
      </c>
      <c r="J1150">
        <f t="shared" si="71"/>
        <v>-3.1034009251793469E-2</v>
      </c>
    </row>
    <row r="1151" spans="1:10" x14ac:dyDescent="0.35">
      <c r="A1151" s="2">
        <v>44980</v>
      </c>
      <c r="B1151" s="1">
        <v>26.6</v>
      </c>
      <c r="C1151" s="1">
        <v>23.1</v>
      </c>
      <c r="D1151" s="1">
        <v>11.4</v>
      </c>
      <c r="E1151" s="1">
        <v>0</v>
      </c>
      <c r="F1151">
        <v>0</v>
      </c>
      <c r="G1151">
        <f t="shared" si="68"/>
        <v>0</v>
      </c>
      <c r="H1151">
        <f t="shared" si="69"/>
        <v>-3.4846894375265354</v>
      </c>
      <c r="I1151">
        <f t="shared" si="70"/>
        <v>2.9751016083714974E-2</v>
      </c>
      <c r="J1151">
        <f t="shared" si="71"/>
        <v>-3.0202555972747278E-2</v>
      </c>
    </row>
    <row r="1152" spans="1:10" x14ac:dyDescent="0.35">
      <c r="A1152" s="2">
        <v>44981</v>
      </c>
      <c r="B1152" s="1">
        <v>26.1</v>
      </c>
      <c r="C1152" s="1">
        <v>23.29</v>
      </c>
      <c r="D1152" s="1">
        <v>12.5</v>
      </c>
      <c r="E1152" s="1">
        <v>0</v>
      </c>
      <c r="F1152">
        <v>0</v>
      </c>
      <c r="G1152">
        <f t="shared" si="68"/>
        <v>0</v>
      </c>
      <c r="H1152">
        <f t="shared" si="69"/>
        <v>-3.4200346442621528</v>
      </c>
      <c r="I1152">
        <f t="shared" si="70"/>
        <v>3.1675165758216356E-2</v>
      </c>
      <c r="J1152">
        <f t="shared" si="71"/>
        <v>-3.2187675433613797E-2</v>
      </c>
    </row>
    <row r="1153" spans="1:10" x14ac:dyDescent="0.35">
      <c r="A1153" s="2">
        <v>44982</v>
      </c>
      <c r="B1153" s="1">
        <v>26.6</v>
      </c>
      <c r="C1153" s="1">
        <v>23.14</v>
      </c>
      <c r="D1153" s="1">
        <v>11.5</v>
      </c>
      <c r="E1153" s="1">
        <v>0</v>
      </c>
      <c r="F1153">
        <v>0</v>
      </c>
      <c r="G1153">
        <f t="shared" si="68"/>
        <v>0</v>
      </c>
      <c r="H1153">
        <f t="shared" si="69"/>
        <v>-3.484872973066353</v>
      </c>
      <c r="I1153">
        <f t="shared" si="70"/>
        <v>2.9745718623662706E-2</v>
      </c>
      <c r="J1153">
        <f t="shared" si="71"/>
        <v>-3.0197096090100285E-2</v>
      </c>
    </row>
    <row r="1154" spans="1:10" x14ac:dyDescent="0.35">
      <c r="A1154" s="2">
        <v>44983</v>
      </c>
      <c r="B1154" s="1">
        <v>26.7</v>
      </c>
      <c r="C1154" s="1">
        <v>23.25</v>
      </c>
      <c r="D1154" s="1">
        <v>10.5</v>
      </c>
      <c r="E1154" s="1">
        <v>0</v>
      </c>
      <c r="F1154">
        <v>0</v>
      </c>
      <c r="G1154">
        <f t="shared" ref="G1154:G1217" si="72">IF(F1154 &gt; 0.5, 1, 0)</f>
        <v>0</v>
      </c>
      <c r="H1154">
        <f t="shared" ref="H1154:H1217" si="73" xml:space="preserve"> SUM($L$1, B1154*$M$1, C1154*$N$1, D1154*$O$1)</f>
        <v>-3.7098530093721052</v>
      </c>
      <c r="I1154">
        <f t="shared" ref="I1154:I1217" si="74" xml:space="preserve"> 1 / (1 + EXP(-H1154))</f>
        <v>2.3896117740761946E-2</v>
      </c>
      <c r="J1154">
        <f t="shared" ref="J1154:J1217" si="75" xml:space="preserve"> G1154*LN(MAX(MIN(I1154,1-0.0000000001),0.0000000001)) + (1-G1154)*LN(MAX(MIN(1-I1154,1-0.0000000001),0.0000000001))</f>
        <v>-2.4186261492009989E-2</v>
      </c>
    </row>
    <row r="1155" spans="1:10" x14ac:dyDescent="0.35">
      <c r="A1155" s="2">
        <v>44984</v>
      </c>
      <c r="B1155" s="1">
        <v>26.7</v>
      </c>
      <c r="C1155" s="1">
        <v>23.23</v>
      </c>
      <c r="D1155" s="1">
        <v>19.100000000000001</v>
      </c>
      <c r="E1155" s="1">
        <v>0</v>
      </c>
      <c r="F1155">
        <v>0</v>
      </c>
      <c r="G1155">
        <f t="shared" si="72"/>
        <v>0</v>
      </c>
      <c r="H1155">
        <f t="shared" si="73"/>
        <v>-2.1198912705191497</v>
      </c>
      <c r="I1155">
        <f t="shared" si="74"/>
        <v>0.10717847450198624</v>
      </c>
      <c r="J1155">
        <f t="shared" si="75"/>
        <v>-0.11336857754491252</v>
      </c>
    </row>
    <row r="1156" spans="1:10" x14ac:dyDescent="0.35">
      <c r="A1156" s="2">
        <v>44985</v>
      </c>
      <c r="B1156" s="1">
        <v>26.1</v>
      </c>
      <c r="C1156" s="1">
        <v>22.33</v>
      </c>
      <c r="D1156" s="1">
        <v>12.3</v>
      </c>
      <c r="E1156" s="1">
        <v>0</v>
      </c>
      <c r="F1156">
        <v>0</v>
      </c>
      <c r="G1156">
        <f t="shared" si="72"/>
        <v>0</v>
      </c>
      <c r="H1156">
        <f t="shared" si="73"/>
        <v>-3.0112697986611203</v>
      </c>
      <c r="I1156">
        <f t="shared" si="74"/>
        <v>4.6919330260735088E-2</v>
      </c>
      <c r="J1156">
        <f t="shared" si="75"/>
        <v>-4.8055730705497145E-2</v>
      </c>
    </row>
    <row r="1157" spans="1:10" x14ac:dyDescent="0.35">
      <c r="A1157" s="2">
        <v>44986</v>
      </c>
      <c r="B1157" s="1">
        <v>26.2</v>
      </c>
      <c r="C1157" s="1">
        <v>22.67</v>
      </c>
      <c r="D1157" s="1">
        <v>18.399999999999999</v>
      </c>
      <c r="E1157" s="1">
        <v>0</v>
      </c>
      <c r="F1157">
        <v>0</v>
      </c>
      <c r="G1157">
        <f t="shared" si="72"/>
        <v>0</v>
      </c>
      <c r="H1157">
        <f t="shared" si="73"/>
        <v>-2.0380101861339051</v>
      </c>
      <c r="I1157">
        <f t="shared" si="74"/>
        <v>0.11526950283133815</v>
      </c>
      <c r="J1157">
        <f t="shared" si="75"/>
        <v>-0.12247220332400703</v>
      </c>
    </row>
    <row r="1158" spans="1:10" x14ac:dyDescent="0.35">
      <c r="A1158" s="2">
        <v>44987</v>
      </c>
      <c r="B1158" s="1">
        <v>26.9</v>
      </c>
      <c r="C1158" s="1">
        <v>23.23</v>
      </c>
      <c r="D1158" s="1">
        <v>14.9</v>
      </c>
      <c r="E1158" s="1">
        <v>0</v>
      </c>
      <c r="F1158">
        <v>0</v>
      </c>
      <c r="G1158">
        <f t="shared" si="72"/>
        <v>0</v>
      </c>
      <c r="H1158">
        <f t="shared" si="73"/>
        <v>-2.8721118921457061</v>
      </c>
      <c r="I1158">
        <f t="shared" si="74"/>
        <v>5.3549516188542326E-2</v>
      </c>
      <c r="J1158">
        <f t="shared" si="75"/>
        <v>-5.503662474460131E-2</v>
      </c>
    </row>
    <row r="1159" spans="1:10" x14ac:dyDescent="0.35">
      <c r="A1159" s="2">
        <v>44988</v>
      </c>
      <c r="B1159" s="1">
        <v>27.4</v>
      </c>
      <c r="C1159" s="1">
        <v>22.76</v>
      </c>
      <c r="D1159" s="1">
        <v>18.600000000000001</v>
      </c>
      <c r="E1159" s="1">
        <v>0</v>
      </c>
      <c r="F1159">
        <v>0</v>
      </c>
      <c r="G1159">
        <f t="shared" si="72"/>
        <v>0</v>
      </c>
      <c r="H1159">
        <f t="shared" si="73"/>
        <v>-1.9245819550178629</v>
      </c>
      <c r="I1159">
        <f t="shared" si="74"/>
        <v>0.12735148946793873</v>
      </c>
      <c r="J1159">
        <f t="shared" si="75"/>
        <v>-0.13622242674588703</v>
      </c>
    </row>
    <row r="1160" spans="1:10" x14ac:dyDescent="0.35">
      <c r="A1160" s="2">
        <v>44989</v>
      </c>
      <c r="B1160" s="1">
        <v>28.3</v>
      </c>
      <c r="C1160" s="1">
        <v>20.99</v>
      </c>
      <c r="D1160" s="1">
        <v>13.6</v>
      </c>
      <c r="E1160" s="1">
        <v>0</v>
      </c>
      <c r="F1160">
        <v>0</v>
      </c>
      <c r="G1160">
        <f t="shared" si="72"/>
        <v>0</v>
      </c>
      <c r="H1160">
        <f t="shared" si="73"/>
        <v>-1.9333183659608935</v>
      </c>
      <c r="I1160">
        <f t="shared" si="74"/>
        <v>0.12638374190970902</v>
      </c>
      <c r="J1160">
        <f t="shared" si="75"/>
        <v>-0.13511406371332835</v>
      </c>
    </row>
    <row r="1161" spans="1:10" x14ac:dyDescent="0.35">
      <c r="A1161" s="2">
        <v>44990</v>
      </c>
      <c r="B1161" s="1">
        <v>28.1</v>
      </c>
      <c r="C1161" s="1">
        <v>21.14</v>
      </c>
      <c r="D1161" s="1">
        <v>11.5</v>
      </c>
      <c r="E1161" s="1">
        <v>0</v>
      </c>
      <c r="F1161">
        <v>0</v>
      </c>
      <c r="G1161">
        <f t="shared" si="72"/>
        <v>0</v>
      </c>
      <c r="H1161">
        <f t="shared" si="73"/>
        <v>-2.4086509802941309</v>
      </c>
      <c r="I1161">
        <f t="shared" si="74"/>
        <v>8.2515390322071711E-2</v>
      </c>
      <c r="J1161">
        <f t="shared" si="75"/>
        <v>-8.6119473387093706E-2</v>
      </c>
    </row>
    <row r="1162" spans="1:10" x14ac:dyDescent="0.35">
      <c r="A1162" s="2">
        <v>44991</v>
      </c>
      <c r="B1162" s="1">
        <v>25.2</v>
      </c>
      <c r="C1162" s="1">
        <v>19.079999999999998</v>
      </c>
      <c r="D1162" s="1">
        <v>18.600000000000001</v>
      </c>
      <c r="E1162" s="1">
        <v>0</v>
      </c>
      <c r="F1162">
        <v>2</v>
      </c>
      <c r="G1162">
        <f t="shared" si="72"/>
        <v>1</v>
      </c>
      <c r="H1162">
        <f t="shared" si="73"/>
        <v>-0.43386972377147437</v>
      </c>
      <c r="I1162">
        <f t="shared" si="74"/>
        <v>0.3932026568472467</v>
      </c>
      <c r="J1162">
        <f t="shared" si="75"/>
        <v>-0.9334301337450599</v>
      </c>
    </row>
    <row r="1163" spans="1:10" x14ac:dyDescent="0.35">
      <c r="A1163" s="2">
        <v>44992</v>
      </c>
      <c r="B1163" s="1">
        <v>23.3</v>
      </c>
      <c r="C1163" s="1">
        <v>19.28</v>
      </c>
      <c r="D1163" s="1">
        <v>14.6</v>
      </c>
      <c r="E1163" s="1">
        <v>0</v>
      </c>
      <c r="F1163">
        <v>0</v>
      </c>
      <c r="G1163">
        <f t="shared" si="72"/>
        <v>0</v>
      </c>
      <c r="H1163">
        <f t="shared" si="73"/>
        <v>-1.4494113475890713</v>
      </c>
      <c r="I1163">
        <f t="shared" si="74"/>
        <v>0.19009217672503939</v>
      </c>
      <c r="J1163">
        <f t="shared" si="75"/>
        <v>-0.21083483621715934</v>
      </c>
    </row>
    <row r="1164" spans="1:10" x14ac:dyDescent="0.35">
      <c r="A1164" s="2">
        <v>44993</v>
      </c>
      <c r="B1164" s="1">
        <v>25.6</v>
      </c>
      <c r="C1164" s="1">
        <v>21.83</v>
      </c>
      <c r="D1164" s="1">
        <v>13.5</v>
      </c>
      <c r="E1164" s="1">
        <v>0</v>
      </c>
      <c r="F1164">
        <v>0</v>
      </c>
      <c r="G1164">
        <f t="shared" si="72"/>
        <v>0</v>
      </c>
      <c r="H1164">
        <f t="shared" si="73"/>
        <v>-2.6080140234358513</v>
      </c>
      <c r="I1164">
        <f t="shared" si="74"/>
        <v>6.8624428955113864E-2</v>
      </c>
      <c r="J1164">
        <f t="shared" si="75"/>
        <v>-7.1092676988169193E-2</v>
      </c>
    </row>
    <row r="1165" spans="1:10" x14ac:dyDescent="0.35">
      <c r="A1165" s="2">
        <v>44994</v>
      </c>
      <c r="B1165" s="1">
        <v>26.2</v>
      </c>
      <c r="C1165" s="1">
        <v>19.12</v>
      </c>
      <c r="D1165" s="1">
        <v>14.4</v>
      </c>
      <c r="E1165" s="1">
        <v>0</v>
      </c>
      <c r="F1165">
        <v>0</v>
      </c>
      <c r="G1165">
        <f t="shared" si="72"/>
        <v>0</v>
      </c>
      <c r="H1165">
        <f t="shared" si="73"/>
        <v>-1.1256964232721782</v>
      </c>
      <c r="I1165">
        <f t="shared" si="74"/>
        <v>0.24495618492393562</v>
      </c>
      <c r="J1165">
        <f t="shared" si="75"/>
        <v>-0.28097949820364387</v>
      </c>
    </row>
    <row r="1166" spans="1:10" x14ac:dyDescent="0.35">
      <c r="A1166" s="2">
        <v>44995</v>
      </c>
      <c r="B1166" s="1">
        <v>26.8</v>
      </c>
      <c r="C1166" s="1">
        <v>22.85</v>
      </c>
      <c r="D1166" s="1">
        <v>12.9</v>
      </c>
      <c r="E1166" s="1">
        <v>0</v>
      </c>
      <c r="F1166">
        <v>0</v>
      </c>
      <c r="G1166">
        <f t="shared" si="72"/>
        <v>0</v>
      </c>
      <c r="H1166">
        <f t="shared" si="73"/>
        <v>-3.0732279831737053</v>
      </c>
      <c r="I1166">
        <f t="shared" si="74"/>
        <v>4.4225182031723077E-2</v>
      </c>
      <c r="J1166">
        <f t="shared" si="75"/>
        <v>-4.5232939734353265E-2</v>
      </c>
    </row>
    <row r="1167" spans="1:10" x14ac:dyDescent="0.35">
      <c r="A1167" s="2">
        <v>44996</v>
      </c>
      <c r="B1167" s="1">
        <v>27</v>
      </c>
      <c r="C1167" s="1">
        <v>22.72</v>
      </c>
      <c r="D1167" s="1">
        <v>16.2</v>
      </c>
      <c r="E1167" s="1">
        <v>0</v>
      </c>
      <c r="F1167">
        <v>0</v>
      </c>
      <c r="G1167">
        <f t="shared" si="72"/>
        <v>0</v>
      </c>
      <c r="H1167">
        <f t="shared" si="73"/>
        <v>-2.3866171404548289</v>
      </c>
      <c r="I1167">
        <f t="shared" si="74"/>
        <v>8.4198915720545747E-2</v>
      </c>
      <c r="J1167">
        <f t="shared" si="75"/>
        <v>-8.7956094790139563E-2</v>
      </c>
    </row>
    <row r="1168" spans="1:10" x14ac:dyDescent="0.35">
      <c r="A1168" s="2">
        <v>44997</v>
      </c>
      <c r="B1168" s="1">
        <v>27.9</v>
      </c>
      <c r="C1168" s="1">
        <v>21.57</v>
      </c>
      <c r="D1168" s="1">
        <v>16.899999999999999</v>
      </c>
      <c r="E1168" s="1">
        <v>0</v>
      </c>
      <c r="F1168">
        <v>0</v>
      </c>
      <c r="G1168">
        <f t="shared" si="72"/>
        <v>0</v>
      </c>
      <c r="H1168">
        <f t="shared" si="73"/>
        <v>-1.6354283661384934</v>
      </c>
      <c r="I1168">
        <f t="shared" si="74"/>
        <v>0.16308808585271189</v>
      </c>
      <c r="J1168">
        <f t="shared" si="75"/>
        <v>-0.17803645399817344</v>
      </c>
    </row>
    <row r="1169" spans="1:10" x14ac:dyDescent="0.35">
      <c r="A1169" s="2">
        <v>44998</v>
      </c>
      <c r="B1169" s="1">
        <v>27.3</v>
      </c>
      <c r="C1169" s="1">
        <v>17.72</v>
      </c>
      <c r="D1169" s="1">
        <v>15</v>
      </c>
      <c r="E1169" s="1">
        <v>0</v>
      </c>
      <c r="F1169">
        <v>0</v>
      </c>
      <c r="G1169">
        <f t="shared" si="72"/>
        <v>0</v>
      </c>
      <c r="H1169">
        <f t="shared" si="73"/>
        <v>-0.25712618925420916</v>
      </c>
      <c r="I1169">
        <f t="shared" si="74"/>
        <v>0.43607028529471958</v>
      </c>
      <c r="J1169">
        <f t="shared" si="75"/>
        <v>-0.57282565456658907</v>
      </c>
    </row>
    <row r="1170" spans="1:10" x14ac:dyDescent="0.35">
      <c r="A1170" s="2">
        <v>44999</v>
      </c>
      <c r="B1170" s="1">
        <v>27.7</v>
      </c>
      <c r="C1170" s="1">
        <v>20.190000000000001</v>
      </c>
      <c r="D1170" s="1">
        <v>18.3</v>
      </c>
      <c r="E1170" s="1">
        <v>0</v>
      </c>
      <c r="F1170">
        <v>0</v>
      </c>
      <c r="G1170">
        <f t="shared" si="72"/>
        <v>0</v>
      </c>
      <c r="H1170">
        <f t="shared" si="73"/>
        <v>-0.75740577056116454</v>
      </c>
      <c r="I1170">
        <f t="shared" si="74"/>
        <v>0.31920976629576997</v>
      </c>
      <c r="J1170">
        <f t="shared" si="75"/>
        <v>-0.38450104714867922</v>
      </c>
    </row>
    <row r="1171" spans="1:10" x14ac:dyDescent="0.35">
      <c r="A1171" s="2">
        <v>45000</v>
      </c>
      <c r="B1171" s="1">
        <v>26.6</v>
      </c>
      <c r="C1171" s="1">
        <v>15.3</v>
      </c>
      <c r="D1171" s="1">
        <v>16.899999999999999</v>
      </c>
      <c r="E1171" s="1">
        <v>0</v>
      </c>
      <c r="F1171">
        <v>1.5</v>
      </c>
      <c r="G1171">
        <f t="shared" si="72"/>
        <v>1</v>
      </c>
      <c r="H1171">
        <f t="shared" si="73"/>
        <v>1.1460999091629795</v>
      </c>
      <c r="I1171">
        <f t="shared" si="74"/>
        <v>0.75879782860547262</v>
      </c>
      <c r="J1171">
        <f t="shared" si="75"/>
        <v>-0.27601990254177639</v>
      </c>
    </row>
    <row r="1172" spans="1:10" x14ac:dyDescent="0.35">
      <c r="A1172" s="2">
        <v>45001</v>
      </c>
      <c r="B1172" s="1">
        <v>23.5</v>
      </c>
      <c r="C1172" s="1">
        <v>19.36</v>
      </c>
      <c r="D1172" s="1">
        <v>14.3</v>
      </c>
      <c r="E1172" s="1">
        <v>0</v>
      </c>
      <c r="F1172">
        <v>7.7</v>
      </c>
      <c r="G1172">
        <f t="shared" si="72"/>
        <v>1</v>
      </c>
      <c r="H1172">
        <f t="shared" si="73"/>
        <v>-1.5219390526643628</v>
      </c>
      <c r="I1172">
        <f t="shared" si="74"/>
        <v>0.17917616149839199</v>
      </c>
      <c r="J1172">
        <f t="shared" si="75"/>
        <v>-1.7193858146429533</v>
      </c>
    </row>
    <row r="1173" spans="1:10" x14ac:dyDescent="0.35">
      <c r="A1173" s="2">
        <v>45002</v>
      </c>
      <c r="B1173" s="1">
        <v>24.5</v>
      </c>
      <c r="C1173" s="1">
        <v>19.32</v>
      </c>
      <c r="D1173" s="1">
        <v>18.7</v>
      </c>
      <c r="E1173" s="1">
        <v>0</v>
      </c>
      <c r="F1173">
        <v>0.1</v>
      </c>
      <c r="G1173">
        <f t="shared" si="72"/>
        <v>0</v>
      </c>
      <c r="H1173">
        <f t="shared" si="73"/>
        <v>-0.59595871050383309</v>
      </c>
      <c r="I1173">
        <f t="shared" si="74"/>
        <v>0.35526882042885866</v>
      </c>
      <c r="J1173">
        <f t="shared" si="75"/>
        <v>-0.4389218249202575</v>
      </c>
    </row>
    <row r="1174" spans="1:10" x14ac:dyDescent="0.35">
      <c r="A1174" s="2">
        <v>45003</v>
      </c>
      <c r="B1174" s="1">
        <v>24.4</v>
      </c>
      <c r="C1174" s="1">
        <v>22.46</v>
      </c>
      <c r="D1174" s="1">
        <v>16.899999999999999</v>
      </c>
      <c r="E1174" s="1">
        <v>0</v>
      </c>
      <c r="F1174">
        <v>0</v>
      </c>
      <c r="G1174">
        <f t="shared" si="72"/>
        <v>0</v>
      </c>
      <c r="H1174">
        <f t="shared" si="73"/>
        <v>-2.3939059002860197</v>
      </c>
      <c r="I1174">
        <f t="shared" si="74"/>
        <v>8.3638584061601615E-2</v>
      </c>
      <c r="J1174">
        <f t="shared" si="75"/>
        <v>-8.7344433241180672E-2</v>
      </c>
    </row>
    <row r="1175" spans="1:10" x14ac:dyDescent="0.35">
      <c r="A1175" s="2">
        <v>45004</v>
      </c>
      <c r="B1175" s="1">
        <v>23.3</v>
      </c>
      <c r="C1175" s="1">
        <v>23.78</v>
      </c>
      <c r="D1175" s="1">
        <v>21.3</v>
      </c>
      <c r="E1175" s="1">
        <v>0</v>
      </c>
      <c r="F1175">
        <v>0</v>
      </c>
      <c r="G1175">
        <f t="shared" si="72"/>
        <v>0</v>
      </c>
      <c r="H1175">
        <f t="shared" si="73"/>
        <v>-2.3063490806079519</v>
      </c>
      <c r="I1175">
        <f t="shared" si="74"/>
        <v>9.0598496177109897E-2</v>
      </c>
      <c r="J1175">
        <f t="shared" si="75"/>
        <v>-9.4968583949653629E-2</v>
      </c>
    </row>
    <row r="1176" spans="1:10" x14ac:dyDescent="0.35">
      <c r="A1176" s="2">
        <v>45005</v>
      </c>
      <c r="B1176" s="1">
        <v>23.1</v>
      </c>
      <c r="C1176" s="1">
        <v>24.65</v>
      </c>
      <c r="D1176" s="1">
        <v>18.5</v>
      </c>
      <c r="E1176" s="1">
        <v>0</v>
      </c>
      <c r="F1176">
        <v>0</v>
      </c>
      <c r="G1176">
        <f t="shared" si="72"/>
        <v>0</v>
      </c>
      <c r="H1176">
        <f t="shared" si="73"/>
        <v>-3.2444853263004108</v>
      </c>
      <c r="I1176">
        <f t="shared" si="74"/>
        <v>3.7525555769648673E-2</v>
      </c>
      <c r="J1176">
        <f t="shared" si="75"/>
        <v>-3.824776462167935E-2</v>
      </c>
    </row>
    <row r="1177" spans="1:10" x14ac:dyDescent="0.35">
      <c r="A1177" s="2">
        <v>45006</v>
      </c>
      <c r="B1177" s="1">
        <v>23.3</v>
      </c>
      <c r="C1177" s="1">
        <v>21.71</v>
      </c>
      <c r="D1177" s="1">
        <v>18</v>
      </c>
      <c r="E1177" s="1">
        <v>0</v>
      </c>
      <c r="F1177">
        <v>1</v>
      </c>
      <c r="G1177">
        <f t="shared" si="72"/>
        <v>1</v>
      </c>
      <c r="H1177">
        <f t="shared" si="73"/>
        <v>-1.9522261226904933</v>
      </c>
      <c r="I1177">
        <f t="shared" si="74"/>
        <v>0.12431082497889452</v>
      </c>
      <c r="J1177">
        <f t="shared" si="75"/>
        <v>-2.0849701967360943</v>
      </c>
    </row>
    <row r="1178" spans="1:10" x14ac:dyDescent="0.35">
      <c r="A1178" s="2">
        <v>45007</v>
      </c>
      <c r="B1178" s="1">
        <v>23.5</v>
      </c>
      <c r="C1178" s="1">
        <v>22.42</v>
      </c>
      <c r="D1178" s="1">
        <v>18.100000000000001</v>
      </c>
      <c r="E1178" s="1">
        <v>0</v>
      </c>
      <c r="F1178">
        <v>0</v>
      </c>
      <c r="G1178">
        <f t="shared" si="72"/>
        <v>0</v>
      </c>
      <c r="H1178">
        <f t="shared" si="73"/>
        <v>-2.2436095085898939</v>
      </c>
      <c r="I1178">
        <f t="shared" si="74"/>
        <v>9.5902122798095582E-2</v>
      </c>
      <c r="J1178">
        <f t="shared" si="75"/>
        <v>-0.10081765320982367</v>
      </c>
    </row>
    <row r="1179" spans="1:10" x14ac:dyDescent="0.35">
      <c r="A1179" s="2">
        <v>45008</v>
      </c>
      <c r="B1179" s="1">
        <v>24.1</v>
      </c>
      <c r="C1179" s="1">
        <v>23.64</v>
      </c>
      <c r="D1179" s="1">
        <v>18.2</v>
      </c>
      <c r="E1179" s="1">
        <v>0</v>
      </c>
      <c r="F1179">
        <v>0</v>
      </c>
      <c r="G1179">
        <f t="shared" si="72"/>
        <v>0</v>
      </c>
      <c r="H1179">
        <f t="shared" si="73"/>
        <v>-2.7321992396939678</v>
      </c>
      <c r="I1179">
        <f t="shared" si="74"/>
        <v>6.1099877888762422E-2</v>
      </c>
      <c r="J1179">
        <f t="shared" si="75"/>
        <v>-6.3046171659876526E-2</v>
      </c>
    </row>
    <row r="1180" spans="1:10" x14ac:dyDescent="0.35">
      <c r="A1180" s="2">
        <v>45009</v>
      </c>
      <c r="B1180" s="1">
        <v>24.7</v>
      </c>
      <c r="C1180" s="1">
        <v>24.41</v>
      </c>
      <c r="D1180" s="1">
        <v>19.3</v>
      </c>
      <c r="E1180" s="1">
        <v>0</v>
      </c>
      <c r="F1180">
        <v>0</v>
      </c>
      <c r="G1180">
        <f t="shared" si="72"/>
        <v>0</v>
      </c>
      <c r="H1180">
        <f t="shared" si="73"/>
        <v>-2.8281492030789601</v>
      </c>
      <c r="I1180">
        <f t="shared" si="74"/>
        <v>5.58218654786291E-2</v>
      </c>
      <c r="J1180">
        <f t="shared" si="75"/>
        <v>-5.7440428815099871E-2</v>
      </c>
    </row>
    <row r="1181" spans="1:10" x14ac:dyDescent="0.35">
      <c r="A1181" s="2">
        <v>45010</v>
      </c>
      <c r="B1181" s="1">
        <v>24.2</v>
      </c>
      <c r="C1181" s="1">
        <v>25.54</v>
      </c>
      <c r="D1181" s="1">
        <v>18.3</v>
      </c>
      <c r="E1181" s="1">
        <v>0</v>
      </c>
      <c r="F1181">
        <v>0</v>
      </c>
      <c r="G1181">
        <f t="shared" si="72"/>
        <v>0</v>
      </c>
      <c r="H1181">
        <f t="shared" si="73"/>
        <v>-3.5857174801239511</v>
      </c>
      <c r="I1181">
        <f t="shared" si="74"/>
        <v>2.6969273007940033E-2</v>
      </c>
      <c r="J1181">
        <f t="shared" si="75"/>
        <v>-2.7339617652353522E-2</v>
      </c>
    </row>
    <row r="1182" spans="1:10" x14ac:dyDescent="0.35">
      <c r="A1182" s="2">
        <v>45011</v>
      </c>
      <c r="B1182" s="1">
        <v>24</v>
      </c>
      <c r="C1182" s="1">
        <v>25.78</v>
      </c>
      <c r="D1182" s="1">
        <v>17.600000000000001</v>
      </c>
      <c r="E1182" s="1">
        <v>0</v>
      </c>
      <c r="F1182">
        <v>0</v>
      </c>
      <c r="G1182">
        <f t="shared" si="72"/>
        <v>0</v>
      </c>
      <c r="H1182">
        <f t="shared" si="73"/>
        <v>-3.8454980533498024</v>
      </c>
      <c r="I1182">
        <f t="shared" si="74"/>
        <v>2.0928392502918534E-2</v>
      </c>
      <c r="J1182">
        <f t="shared" si="75"/>
        <v>-2.1150495615674406E-2</v>
      </c>
    </row>
    <row r="1183" spans="1:10" x14ac:dyDescent="0.35">
      <c r="A1183" s="2">
        <v>45012</v>
      </c>
      <c r="B1183" s="1">
        <v>24.4</v>
      </c>
      <c r="C1183" s="1">
        <v>25.88</v>
      </c>
      <c r="D1183" s="1">
        <v>15.5</v>
      </c>
      <c r="E1183" s="1">
        <v>0</v>
      </c>
      <c r="F1183">
        <v>0</v>
      </c>
      <c r="G1183">
        <f t="shared" si="72"/>
        <v>0</v>
      </c>
      <c r="H1183">
        <f t="shared" si="73"/>
        <v>-4.238408155677611</v>
      </c>
      <c r="I1183">
        <f t="shared" si="74"/>
        <v>1.4225266406799943E-2</v>
      </c>
      <c r="J1183">
        <f t="shared" si="75"/>
        <v>-1.432741539720481E-2</v>
      </c>
    </row>
    <row r="1184" spans="1:10" x14ac:dyDescent="0.35">
      <c r="A1184" s="2">
        <v>45013</v>
      </c>
      <c r="B1184" s="1">
        <v>25.3</v>
      </c>
      <c r="C1184" s="1">
        <v>25.67</v>
      </c>
      <c r="D1184" s="1">
        <v>15.1</v>
      </c>
      <c r="E1184" s="1">
        <v>0</v>
      </c>
      <c r="F1184">
        <v>0</v>
      </c>
      <c r="G1184">
        <f t="shared" si="72"/>
        <v>0</v>
      </c>
      <c r="H1184">
        <f t="shared" si="73"/>
        <v>-4.125642455013649</v>
      </c>
      <c r="I1184">
        <f t="shared" si="74"/>
        <v>1.589633824742908E-2</v>
      </c>
      <c r="J1184">
        <f t="shared" si="75"/>
        <v>-1.6024040168998468E-2</v>
      </c>
    </row>
    <row r="1185" spans="1:10" x14ac:dyDescent="0.35">
      <c r="A1185" s="2">
        <v>45014</v>
      </c>
      <c r="B1185" s="1">
        <v>25.6</v>
      </c>
      <c r="C1185" s="1">
        <v>25.81</v>
      </c>
      <c r="D1185" s="1">
        <v>19.399999999999999</v>
      </c>
      <c r="E1185" s="1">
        <v>0</v>
      </c>
      <c r="F1185">
        <v>0</v>
      </c>
      <c r="G1185">
        <f t="shared" si="72"/>
        <v>0</v>
      </c>
      <c r="H1185">
        <f t="shared" si="73"/>
        <v>-3.3706657961085966</v>
      </c>
      <c r="I1185">
        <f t="shared" si="74"/>
        <v>3.3224916141060129E-2</v>
      </c>
      <c r="J1185">
        <f t="shared" si="75"/>
        <v>-3.3789402248518792E-2</v>
      </c>
    </row>
    <row r="1186" spans="1:10" x14ac:dyDescent="0.35">
      <c r="A1186" s="2">
        <v>45015</v>
      </c>
      <c r="B1186" s="1">
        <v>24.6</v>
      </c>
      <c r="C1186" s="1">
        <v>25.06</v>
      </c>
      <c r="D1186" s="1">
        <v>18.600000000000001</v>
      </c>
      <c r="E1186" s="1">
        <v>0</v>
      </c>
      <c r="F1186">
        <v>0</v>
      </c>
      <c r="G1186">
        <f t="shared" si="72"/>
        <v>0</v>
      </c>
      <c r="H1186">
        <f t="shared" si="73"/>
        <v>-3.2683363299949484</v>
      </c>
      <c r="I1186">
        <f t="shared" si="74"/>
        <v>3.6673558136555554E-2</v>
      </c>
      <c r="J1186">
        <f t="shared" si="75"/>
        <v>-3.7362940344328473E-2</v>
      </c>
    </row>
    <row r="1187" spans="1:10" x14ac:dyDescent="0.35">
      <c r="A1187" s="2">
        <v>45016</v>
      </c>
      <c r="B1187" s="1">
        <v>24.4</v>
      </c>
      <c r="C1187" s="1">
        <v>22.13</v>
      </c>
      <c r="D1187" s="1">
        <v>18.899999999999999</v>
      </c>
      <c r="E1187" s="1">
        <v>0</v>
      </c>
      <c r="F1187">
        <v>0</v>
      </c>
      <c r="G1187">
        <f t="shared" si="72"/>
        <v>0</v>
      </c>
      <c r="H1187">
        <f t="shared" si="73"/>
        <v>-1.8731567415264974</v>
      </c>
      <c r="I1187">
        <f t="shared" si="74"/>
        <v>0.13317688359395843</v>
      </c>
      <c r="J1187">
        <f t="shared" si="75"/>
        <v>-0.1429203410022068</v>
      </c>
    </row>
    <row r="1188" spans="1:10" x14ac:dyDescent="0.35">
      <c r="A1188" s="2">
        <v>45017</v>
      </c>
      <c r="B1188" s="1">
        <v>24.8</v>
      </c>
      <c r="C1188" s="1">
        <v>26.61</v>
      </c>
      <c r="D1188" s="1">
        <v>16.8</v>
      </c>
      <c r="E1188" s="1">
        <v>0</v>
      </c>
      <c r="F1188">
        <v>0</v>
      </c>
      <c r="G1188">
        <f t="shared" si="72"/>
        <v>0</v>
      </c>
      <c r="H1188">
        <f t="shared" si="73"/>
        <v>-4.2987739488585293</v>
      </c>
      <c r="I1188">
        <f t="shared" si="74"/>
        <v>1.3403120818329091E-2</v>
      </c>
      <c r="J1188">
        <f t="shared" si="75"/>
        <v>-1.3493753392781933E-2</v>
      </c>
    </row>
    <row r="1189" spans="1:10" x14ac:dyDescent="0.35">
      <c r="A1189" s="2">
        <v>45018</v>
      </c>
      <c r="B1189" s="1">
        <v>24.8</v>
      </c>
      <c r="C1189" s="1">
        <v>25.94</v>
      </c>
      <c r="D1189" s="1">
        <v>19</v>
      </c>
      <c r="E1189" s="1">
        <v>0</v>
      </c>
      <c r="F1189">
        <v>0</v>
      </c>
      <c r="G1189">
        <f t="shared" si="72"/>
        <v>0</v>
      </c>
      <c r="H1189">
        <f t="shared" si="73"/>
        <v>-3.5834747415207033</v>
      </c>
      <c r="I1189">
        <f t="shared" si="74"/>
        <v>2.7028189278988417E-2</v>
      </c>
      <c r="J1189">
        <f t="shared" si="75"/>
        <v>-2.7400168725566006E-2</v>
      </c>
    </row>
    <row r="1190" spans="1:10" x14ac:dyDescent="0.35">
      <c r="A1190" s="2">
        <v>45019</v>
      </c>
      <c r="B1190" s="1">
        <v>25.5</v>
      </c>
      <c r="C1190" s="1">
        <v>25.8</v>
      </c>
      <c r="D1190" s="1">
        <v>17.899999999999999</v>
      </c>
      <c r="E1190" s="1">
        <v>0</v>
      </c>
      <c r="F1190">
        <v>0</v>
      </c>
      <c r="G1190">
        <f t="shared" si="72"/>
        <v>0</v>
      </c>
      <c r="H1190">
        <f t="shared" si="73"/>
        <v>-3.6515945894591413</v>
      </c>
      <c r="I1190">
        <f t="shared" si="74"/>
        <v>2.5293361072898635E-2</v>
      </c>
      <c r="J1190">
        <f t="shared" si="75"/>
        <v>-2.5618736410397989E-2</v>
      </c>
    </row>
    <row r="1191" spans="1:10" x14ac:dyDescent="0.35">
      <c r="A1191" s="2">
        <v>45020</v>
      </c>
      <c r="B1191" s="1">
        <v>27.4</v>
      </c>
      <c r="C1191" s="1">
        <v>23.88</v>
      </c>
      <c r="D1191" s="1">
        <v>22</v>
      </c>
      <c r="E1191" s="1">
        <v>0</v>
      </c>
      <c r="F1191">
        <v>0</v>
      </c>
      <c r="G1191">
        <f t="shared" si="72"/>
        <v>0</v>
      </c>
      <c r="H1191">
        <f t="shared" si="73"/>
        <v>-1.8194409521385682</v>
      </c>
      <c r="I1191">
        <f t="shared" si="74"/>
        <v>0.13950096779348001</v>
      </c>
      <c r="J1191">
        <f t="shared" si="75"/>
        <v>-0.15024278801854318</v>
      </c>
    </row>
    <row r="1192" spans="1:10" x14ac:dyDescent="0.35">
      <c r="A1192" s="2">
        <v>45021</v>
      </c>
      <c r="B1192" s="1">
        <v>28.2</v>
      </c>
      <c r="C1192" s="1">
        <v>23.68</v>
      </c>
      <c r="D1192" s="1">
        <v>19.8</v>
      </c>
      <c r="E1192" s="1">
        <v>0</v>
      </c>
      <c r="F1192">
        <v>0</v>
      </c>
      <c r="G1192">
        <f t="shared" si="72"/>
        <v>0</v>
      </c>
      <c r="H1192">
        <f t="shared" si="73"/>
        <v>-2.0520258114250072</v>
      </c>
      <c r="I1192">
        <f t="shared" si="74"/>
        <v>0.1138478442963524</v>
      </c>
      <c r="J1192">
        <f t="shared" si="75"/>
        <v>-0.12086660982170322</v>
      </c>
    </row>
    <row r="1193" spans="1:10" x14ac:dyDescent="0.35">
      <c r="A1193" s="2">
        <v>45022</v>
      </c>
      <c r="B1193" s="1">
        <v>28.9</v>
      </c>
      <c r="C1193" s="1">
        <v>22.12</v>
      </c>
      <c r="D1193" s="1">
        <v>16.5</v>
      </c>
      <c r="E1193" s="1">
        <v>0</v>
      </c>
      <c r="F1193">
        <v>0</v>
      </c>
      <c r="G1193">
        <f t="shared" si="72"/>
        <v>0</v>
      </c>
      <c r="H1193">
        <f t="shared" si="73"/>
        <v>-1.8655001522129524</v>
      </c>
      <c r="I1193">
        <f t="shared" si="74"/>
        <v>0.13406325153452467</v>
      </c>
      <c r="J1193">
        <f t="shared" si="75"/>
        <v>-0.14394341181062897</v>
      </c>
    </row>
    <row r="1194" spans="1:10" x14ac:dyDescent="0.35">
      <c r="A1194" s="2">
        <v>45023</v>
      </c>
      <c r="B1194" s="1">
        <v>27.4</v>
      </c>
      <c r="C1194" s="1">
        <v>18.55</v>
      </c>
      <c r="D1194" s="1">
        <v>18</v>
      </c>
      <c r="E1194" s="1">
        <v>0</v>
      </c>
      <c r="F1194">
        <v>3.7</v>
      </c>
      <c r="G1194">
        <f t="shared" si="72"/>
        <v>1</v>
      </c>
      <c r="H1194">
        <f t="shared" si="73"/>
        <v>-8.1049872631289599E-2</v>
      </c>
      <c r="I1194">
        <f t="shared" si="74"/>
        <v>0.4797486167114835</v>
      </c>
      <c r="J1194">
        <f t="shared" si="75"/>
        <v>-0.73449302745130696</v>
      </c>
    </row>
    <row r="1195" spans="1:10" x14ac:dyDescent="0.35">
      <c r="A1195" s="2">
        <v>45024</v>
      </c>
      <c r="B1195" s="1">
        <v>25.9</v>
      </c>
      <c r="C1195" s="1">
        <v>19.350000000000001</v>
      </c>
      <c r="D1195" s="1">
        <v>21.9</v>
      </c>
      <c r="E1195" s="1">
        <v>0</v>
      </c>
      <c r="F1195">
        <v>1.3</v>
      </c>
      <c r="G1195">
        <f t="shared" si="72"/>
        <v>1</v>
      </c>
      <c r="H1195">
        <f t="shared" si="73"/>
        <v>0.11645417772432509</v>
      </c>
      <c r="I1195">
        <f t="shared" si="74"/>
        <v>0.52908068686280552</v>
      </c>
      <c r="J1195">
        <f t="shared" si="75"/>
        <v>-0.63661433160405978</v>
      </c>
    </row>
    <row r="1196" spans="1:10" x14ac:dyDescent="0.35">
      <c r="A1196" s="2">
        <v>45025</v>
      </c>
      <c r="B1196" s="1">
        <v>26.6</v>
      </c>
      <c r="C1196" s="1">
        <v>19.86</v>
      </c>
      <c r="D1196" s="1">
        <v>19.600000000000001</v>
      </c>
      <c r="E1196" s="1">
        <v>0</v>
      </c>
      <c r="F1196">
        <v>7.6</v>
      </c>
      <c r="G1196">
        <f t="shared" si="72"/>
        <v>1</v>
      </c>
      <c r="H1196">
        <f t="shared" si="73"/>
        <v>-0.47388311329217592</v>
      </c>
      <c r="I1196">
        <f t="shared" si="74"/>
        <v>0.38369757553184625</v>
      </c>
      <c r="J1196">
        <f t="shared" si="75"/>
        <v>-0.95790060040479319</v>
      </c>
    </row>
    <row r="1197" spans="1:10" x14ac:dyDescent="0.35">
      <c r="A1197" s="2">
        <v>45026</v>
      </c>
      <c r="B1197" s="1">
        <v>28.7</v>
      </c>
      <c r="C1197" s="1">
        <v>23.43</v>
      </c>
      <c r="D1197" s="1">
        <v>14.3</v>
      </c>
      <c r="E1197" s="1">
        <v>0</v>
      </c>
      <c r="F1197">
        <v>0</v>
      </c>
      <c r="G1197">
        <f t="shared" si="72"/>
        <v>0</v>
      </c>
      <c r="H1197">
        <f t="shared" si="73"/>
        <v>-2.8975552871719095</v>
      </c>
      <c r="I1197">
        <f t="shared" si="74"/>
        <v>5.2274546357540017E-2</v>
      </c>
      <c r="J1197">
        <f t="shared" si="75"/>
        <v>-5.369042453337533E-2</v>
      </c>
    </row>
    <row r="1198" spans="1:10" x14ac:dyDescent="0.35">
      <c r="A1198" s="2">
        <v>45027</v>
      </c>
      <c r="B1198" s="1">
        <v>29.1</v>
      </c>
      <c r="C1198" s="1">
        <v>23.63</v>
      </c>
      <c r="D1198" s="1">
        <v>21.1</v>
      </c>
      <c r="E1198" s="1">
        <v>0</v>
      </c>
      <c r="F1198">
        <v>0</v>
      </c>
      <c r="G1198">
        <f t="shared" si="72"/>
        <v>0</v>
      </c>
      <c r="H1198">
        <f t="shared" si="73"/>
        <v>-1.701054257266216</v>
      </c>
      <c r="I1198">
        <f t="shared" si="74"/>
        <v>0.15432762317907237</v>
      </c>
      <c r="J1198">
        <f t="shared" si="75"/>
        <v>-0.16762325582197446</v>
      </c>
    </row>
    <row r="1199" spans="1:10" x14ac:dyDescent="0.35">
      <c r="A1199" s="2">
        <v>45028</v>
      </c>
      <c r="B1199" s="1">
        <v>30.2</v>
      </c>
      <c r="C1199" s="1">
        <v>23.11</v>
      </c>
      <c r="D1199" s="1">
        <v>12.3</v>
      </c>
      <c r="E1199" s="1">
        <v>0</v>
      </c>
      <c r="F1199">
        <v>0</v>
      </c>
      <c r="G1199">
        <f t="shared" si="72"/>
        <v>0</v>
      </c>
      <c r="H1199">
        <f t="shared" si="73"/>
        <v>-2.968601766345444</v>
      </c>
      <c r="I1199">
        <f t="shared" si="74"/>
        <v>4.8864667603970451E-2</v>
      </c>
      <c r="J1199">
        <f t="shared" si="75"/>
        <v>-5.0098921202592801E-2</v>
      </c>
    </row>
    <row r="1200" spans="1:10" x14ac:dyDescent="0.35">
      <c r="A1200" s="2">
        <v>45029</v>
      </c>
      <c r="B1200" s="1">
        <v>30.9</v>
      </c>
      <c r="C1200" s="1">
        <v>21.66</v>
      </c>
      <c r="D1200" s="1">
        <v>15.4</v>
      </c>
      <c r="E1200" s="1">
        <v>0</v>
      </c>
      <c r="F1200">
        <v>0.6</v>
      </c>
      <c r="G1200">
        <f t="shared" si="72"/>
        <v>1</v>
      </c>
      <c r="H1200">
        <f t="shared" si="73"/>
        <v>-1.656805850343765</v>
      </c>
      <c r="I1200">
        <f t="shared" si="74"/>
        <v>0.16019123965233611</v>
      </c>
      <c r="J1200">
        <f t="shared" si="75"/>
        <v>-1.8313869296612193</v>
      </c>
    </row>
    <row r="1201" spans="1:10" x14ac:dyDescent="0.35">
      <c r="A1201" s="2">
        <v>45030</v>
      </c>
      <c r="B1201" s="1">
        <v>29.5</v>
      </c>
      <c r="C1201" s="1">
        <v>19.920000000000002</v>
      </c>
      <c r="D1201" s="1">
        <v>15.5</v>
      </c>
      <c r="E1201" s="1">
        <v>0</v>
      </c>
      <c r="F1201">
        <v>0</v>
      </c>
      <c r="G1201">
        <f t="shared" si="72"/>
        <v>0</v>
      </c>
      <c r="H1201">
        <f t="shared" si="73"/>
        <v>-0.96908761956793299</v>
      </c>
      <c r="I1201">
        <f t="shared" si="74"/>
        <v>0.27506239633089813</v>
      </c>
      <c r="J1201">
        <f t="shared" si="75"/>
        <v>-0.32166969173585969</v>
      </c>
    </row>
    <row r="1202" spans="1:10" x14ac:dyDescent="0.35">
      <c r="A1202" s="2">
        <v>45031</v>
      </c>
      <c r="B1202" s="1">
        <v>27.7</v>
      </c>
      <c r="C1202" s="1">
        <v>22.94</v>
      </c>
      <c r="D1202" s="1">
        <v>30.4</v>
      </c>
      <c r="E1202" s="1">
        <v>0</v>
      </c>
      <c r="F1202">
        <v>0</v>
      </c>
      <c r="G1202">
        <f t="shared" si="72"/>
        <v>0</v>
      </c>
      <c r="H1202">
        <f t="shared" si="73"/>
        <v>0.19033114360916592</v>
      </c>
      <c r="I1202">
        <f t="shared" si="74"/>
        <v>0.54743966008769385</v>
      </c>
      <c r="J1202">
        <f t="shared" si="75"/>
        <v>-0.79283417685969371</v>
      </c>
    </row>
    <row r="1203" spans="1:10" x14ac:dyDescent="0.35">
      <c r="A1203" s="2">
        <v>45032</v>
      </c>
      <c r="B1203" s="1">
        <v>28.6</v>
      </c>
      <c r="C1203" s="1">
        <v>23.93</v>
      </c>
      <c r="D1203" s="1">
        <v>26.2</v>
      </c>
      <c r="E1203" s="1">
        <v>0</v>
      </c>
      <c r="F1203">
        <v>0.2</v>
      </c>
      <c r="G1203">
        <f t="shared" si="72"/>
        <v>0</v>
      </c>
      <c r="H1203">
        <f t="shared" si="73"/>
        <v>-0.95224919918900852</v>
      </c>
      <c r="I1203">
        <f t="shared" si="74"/>
        <v>0.27843271488904348</v>
      </c>
      <c r="J1203">
        <f t="shared" si="75"/>
        <v>-0.32632964785935625</v>
      </c>
    </row>
    <row r="1204" spans="1:10" x14ac:dyDescent="0.35">
      <c r="A1204" s="2">
        <v>45033</v>
      </c>
      <c r="B1204" s="1">
        <v>29</v>
      </c>
      <c r="C1204" s="1">
        <v>21.06</v>
      </c>
      <c r="D1204" s="1">
        <v>15.8</v>
      </c>
      <c r="E1204" s="1">
        <v>0</v>
      </c>
      <c r="F1204">
        <v>0.5</v>
      </c>
      <c r="G1204">
        <f t="shared" si="72"/>
        <v>0</v>
      </c>
      <c r="H1204">
        <f t="shared" si="73"/>
        <v>-1.4923567847602022</v>
      </c>
      <c r="I1204">
        <f t="shared" si="74"/>
        <v>0.18356825040767275</v>
      </c>
      <c r="J1204">
        <f t="shared" si="75"/>
        <v>-0.20281195905211077</v>
      </c>
    </row>
    <row r="1205" spans="1:10" x14ac:dyDescent="0.35">
      <c r="A1205" s="2">
        <v>45034</v>
      </c>
      <c r="B1205" s="1">
        <v>30.5</v>
      </c>
      <c r="C1205" s="1">
        <v>21.02</v>
      </c>
      <c r="D1205" s="1">
        <v>25.1</v>
      </c>
      <c r="E1205" s="1">
        <v>0</v>
      </c>
      <c r="F1205">
        <v>0</v>
      </c>
      <c r="G1205">
        <f t="shared" si="72"/>
        <v>0</v>
      </c>
      <c r="H1205">
        <f t="shared" si="73"/>
        <v>0.38359195185173434</v>
      </c>
      <c r="I1205">
        <f t="shared" si="74"/>
        <v>0.59473914509472325</v>
      </c>
      <c r="J1205">
        <f t="shared" si="75"/>
        <v>-0.90322433302421412</v>
      </c>
    </row>
    <row r="1206" spans="1:10" x14ac:dyDescent="0.35">
      <c r="A1206" s="2">
        <v>45035</v>
      </c>
      <c r="B1206" s="1">
        <v>30.5</v>
      </c>
      <c r="C1206" s="1">
        <v>23.32</v>
      </c>
      <c r="D1206" s="1">
        <v>14.3</v>
      </c>
      <c r="E1206" s="1">
        <v>0</v>
      </c>
      <c r="F1206">
        <v>0.1</v>
      </c>
      <c r="G1206">
        <f t="shared" si="72"/>
        <v>0</v>
      </c>
      <c r="H1206">
        <f t="shared" si="73"/>
        <v>-2.6688512863611487</v>
      </c>
      <c r="I1206">
        <f t="shared" si="74"/>
        <v>6.4836583525580777E-2</v>
      </c>
      <c r="J1206">
        <f t="shared" si="75"/>
        <v>-6.7033987987178162E-2</v>
      </c>
    </row>
    <row r="1207" spans="1:10" x14ac:dyDescent="0.35">
      <c r="A1207" s="2">
        <v>45036</v>
      </c>
      <c r="B1207" s="1">
        <v>29.2</v>
      </c>
      <c r="C1207" s="1">
        <v>23.16</v>
      </c>
      <c r="D1207" s="1">
        <v>21.7</v>
      </c>
      <c r="E1207" s="1">
        <v>0</v>
      </c>
      <c r="F1207">
        <v>0</v>
      </c>
      <c r="G1207">
        <f t="shared" si="72"/>
        <v>0</v>
      </c>
      <c r="H1207">
        <f t="shared" si="73"/>
        <v>-1.362783038440758</v>
      </c>
      <c r="I1207">
        <f t="shared" si="74"/>
        <v>0.20378835791041433</v>
      </c>
      <c r="J1207">
        <f t="shared" si="75"/>
        <v>-0.22789024645602216</v>
      </c>
    </row>
    <row r="1208" spans="1:10" x14ac:dyDescent="0.35">
      <c r="A1208" s="2">
        <v>45037</v>
      </c>
      <c r="B1208" s="1">
        <v>27.7</v>
      </c>
      <c r="C1208" s="1">
        <v>25.74</v>
      </c>
      <c r="D1208" s="1">
        <v>20.7</v>
      </c>
      <c r="E1208" s="1">
        <v>0</v>
      </c>
      <c r="F1208">
        <v>0</v>
      </c>
      <c r="G1208">
        <f t="shared" si="72"/>
        <v>0</v>
      </c>
      <c r="H1208">
        <f t="shared" si="73"/>
        <v>-2.8919762883499907</v>
      </c>
      <c r="I1208">
        <f t="shared" si="74"/>
        <v>5.2551632063137149E-2</v>
      </c>
      <c r="J1208">
        <f t="shared" si="75"/>
        <v>-5.3982836452974969E-2</v>
      </c>
    </row>
    <row r="1209" spans="1:10" x14ac:dyDescent="0.35">
      <c r="A1209" s="2">
        <v>45038</v>
      </c>
      <c r="B1209" s="1">
        <v>26.5</v>
      </c>
      <c r="C1209" s="1">
        <v>25.73</v>
      </c>
      <c r="D1209" s="1">
        <v>20.9</v>
      </c>
      <c r="E1209" s="1">
        <v>0</v>
      </c>
      <c r="F1209">
        <v>0</v>
      </c>
      <c r="G1209">
        <f t="shared" si="72"/>
        <v>0</v>
      </c>
      <c r="H1209">
        <f t="shared" si="73"/>
        <v>-2.9690115912142696</v>
      </c>
      <c r="I1209">
        <f t="shared" si="74"/>
        <v>4.8845623730883574E-2</v>
      </c>
      <c r="J1209">
        <f t="shared" si="75"/>
        <v>-5.0078899149168632E-2</v>
      </c>
    </row>
    <row r="1210" spans="1:10" x14ac:dyDescent="0.35">
      <c r="A1210" s="2">
        <v>45039</v>
      </c>
      <c r="B1210" s="1">
        <v>27.3</v>
      </c>
      <c r="C1210" s="1">
        <v>24.58</v>
      </c>
      <c r="D1210" s="1">
        <v>18.399999999999999</v>
      </c>
      <c r="E1210" s="1">
        <v>0</v>
      </c>
      <c r="F1210">
        <v>0</v>
      </c>
      <c r="G1210">
        <f t="shared" si="72"/>
        <v>0</v>
      </c>
      <c r="H1210">
        <f t="shared" si="73"/>
        <v>-2.8158524883667542</v>
      </c>
      <c r="I1210">
        <f t="shared" si="74"/>
        <v>5.6473524584369092E-2</v>
      </c>
      <c r="J1210">
        <f t="shared" si="75"/>
        <v>-5.8130853713355662E-2</v>
      </c>
    </row>
    <row r="1211" spans="1:10" x14ac:dyDescent="0.35">
      <c r="A1211" s="2">
        <v>45040</v>
      </c>
      <c r="B1211" s="1">
        <v>29</v>
      </c>
      <c r="C1211" s="1">
        <v>25.03</v>
      </c>
      <c r="D1211" s="1">
        <v>18.5</v>
      </c>
      <c r="E1211" s="1">
        <v>0</v>
      </c>
      <c r="F1211">
        <v>0</v>
      </c>
      <c r="G1211">
        <f t="shared" si="72"/>
        <v>0</v>
      </c>
      <c r="H1211">
        <f t="shared" si="73"/>
        <v>-2.8385276629339691</v>
      </c>
      <c r="I1211">
        <f t="shared" si="74"/>
        <v>5.5277375530183914E-2</v>
      </c>
      <c r="J1211">
        <f t="shared" si="75"/>
        <v>-5.6863913653110054E-2</v>
      </c>
    </row>
    <row r="1212" spans="1:10" x14ac:dyDescent="0.35">
      <c r="A1212" s="2">
        <v>45041</v>
      </c>
      <c r="B1212" s="1">
        <v>28.3</v>
      </c>
      <c r="C1212" s="1">
        <v>24.13</v>
      </c>
      <c r="D1212" s="1">
        <v>27.7</v>
      </c>
      <c r="E1212" s="1">
        <v>0</v>
      </c>
      <c r="F1212">
        <v>0</v>
      </c>
      <c r="G1212">
        <f t="shared" si="72"/>
        <v>0</v>
      </c>
      <c r="H1212">
        <f t="shared" si="73"/>
        <v>-0.79897592673036488</v>
      </c>
      <c r="I1212">
        <f t="shared" si="74"/>
        <v>0.3102446206813339</v>
      </c>
      <c r="J1212">
        <f t="shared" si="75"/>
        <v>-0.37141826697544145</v>
      </c>
    </row>
    <row r="1213" spans="1:10" x14ac:dyDescent="0.35">
      <c r="A1213" s="2">
        <v>45042</v>
      </c>
      <c r="B1213" s="1">
        <v>27.6</v>
      </c>
      <c r="C1213" s="1">
        <v>22.02</v>
      </c>
      <c r="D1213" s="1">
        <v>20.9</v>
      </c>
      <c r="E1213" s="1">
        <v>0</v>
      </c>
      <c r="F1213">
        <v>0</v>
      </c>
      <c r="G1213">
        <f t="shared" si="72"/>
        <v>0</v>
      </c>
      <c r="H1213">
        <f t="shared" si="73"/>
        <v>-1.1386771970718357</v>
      </c>
      <c r="I1213">
        <f t="shared" si="74"/>
        <v>0.24256331198278491</v>
      </c>
      <c r="J1213">
        <f t="shared" si="75"/>
        <v>-0.27781532526692393</v>
      </c>
    </row>
    <row r="1214" spans="1:10" x14ac:dyDescent="0.35">
      <c r="A1214" s="2">
        <v>45043</v>
      </c>
      <c r="B1214" s="1">
        <v>27.9</v>
      </c>
      <c r="C1214" s="1">
        <v>21.55</v>
      </c>
      <c r="D1214" s="1">
        <v>16.7</v>
      </c>
      <c r="E1214" s="1">
        <v>0</v>
      </c>
      <c r="F1214">
        <v>0.2</v>
      </c>
      <c r="G1214">
        <f t="shared" si="72"/>
        <v>0</v>
      </c>
      <c r="H1214">
        <f t="shared" si="73"/>
        <v>-1.6629065978671353</v>
      </c>
      <c r="I1214">
        <f t="shared" si="74"/>
        <v>0.15937220651665077</v>
      </c>
      <c r="J1214">
        <f t="shared" si="75"/>
        <v>-0.17360629309458561</v>
      </c>
    </row>
    <row r="1215" spans="1:10" x14ac:dyDescent="0.35">
      <c r="A1215" s="2">
        <v>45044</v>
      </c>
      <c r="B1215" s="1">
        <v>27.3</v>
      </c>
      <c r="C1215" s="1">
        <v>22.32</v>
      </c>
      <c r="D1215" s="1">
        <v>21.6</v>
      </c>
      <c r="E1215" s="1">
        <v>0</v>
      </c>
      <c r="F1215">
        <v>0.3</v>
      </c>
      <c r="G1215">
        <f t="shared" si="72"/>
        <v>0</v>
      </c>
      <c r="H1215">
        <f t="shared" si="73"/>
        <v>-1.1788527599525862</v>
      </c>
      <c r="I1215">
        <f t="shared" si="74"/>
        <v>0.2352585357459524</v>
      </c>
      <c r="J1215">
        <f t="shared" si="75"/>
        <v>-0.26821745749880466</v>
      </c>
    </row>
    <row r="1216" spans="1:10" x14ac:dyDescent="0.35">
      <c r="A1216" s="2">
        <v>45045</v>
      </c>
      <c r="B1216" s="1">
        <v>27.2</v>
      </c>
      <c r="C1216" s="1">
        <v>24.01</v>
      </c>
      <c r="D1216" s="1">
        <v>19.5</v>
      </c>
      <c r="E1216" s="1">
        <v>0</v>
      </c>
      <c r="F1216">
        <v>0.1</v>
      </c>
      <c r="G1216">
        <f t="shared" si="72"/>
        <v>0</v>
      </c>
      <c r="H1216">
        <f t="shared" si="73"/>
        <v>-2.3590117975318443</v>
      </c>
      <c r="I1216">
        <f t="shared" si="74"/>
        <v>8.6352127299125128E-2</v>
      </c>
      <c r="J1216">
        <f t="shared" si="75"/>
        <v>-9.031004138659493E-2</v>
      </c>
    </row>
    <row r="1217" spans="1:10" x14ac:dyDescent="0.35">
      <c r="A1217" s="2">
        <v>45046</v>
      </c>
      <c r="B1217" s="1">
        <v>26.6</v>
      </c>
      <c r="C1217" s="1">
        <v>25.36</v>
      </c>
      <c r="D1217" s="1">
        <v>24.6</v>
      </c>
      <c r="E1217" s="1">
        <v>0</v>
      </c>
      <c r="F1217">
        <v>0</v>
      </c>
      <c r="G1217">
        <f t="shared" si="72"/>
        <v>0</v>
      </c>
      <c r="H1217">
        <f t="shared" si="73"/>
        <v>-2.1073692207659063</v>
      </c>
      <c r="I1217">
        <f t="shared" si="74"/>
        <v>0.10838263251959447</v>
      </c>
      <c r="J1217">
        <f t="shared" si="75"/>
        <v>-0.11471819865564407</v>
      </c>
    </row>
    <row r="1218" spans="1:10" x14ac:dyDescent="0.35">
      <c r="A1218" s="2">
        <v>45047</v>
      </c>
      <c r="B1218" s="1">
        <v>26.5</v>
      </c>
      <c r="C1218" s="1">
        <v>26.76</v>
      </c>
      <c r="D1218" s="1">
        <v>21.4</v>
      </c>
      <c r="E1218" s="1">
        <v>0</v>
      </c>
      <c r="F1218">
        <v>0</v>
      </c>
      <c r="G1218">
        <f t="shared" ref="G1218:G1281" si="76">IF(F1218 &gt; 0.5, 1, 0)</f>
        <v>0</v>
      </c>
      <c r="H1218">
        <f t="shared" ref="H1218:H1285" si="77" xml:space="preserve"> SUM($L$1, B1218*$M$1, C1218*$N$1, D1218*$O$1)</f>
        <v>-3.3551226244278602</v>
      </c>
      <c r="I1218">
        <f t="shared" ref="I1218:I1281" si="78" xml:space="preserve"> 1 / (1 + EXP(-H1218))</f>
        <v>3.3727817192012954E-2</v>
      </c>
      <c r="J1218">
        <f t="shared" ref="J1218:J1281" si="79" xml:space="preserve"> G1218*LN(MAX(MIN(I1218,1-0.0000000001),0.0000000001)) + (1-G1218)*LN(MAX(MIN(1-I1218,1-0.0000000001),0.0000000001))</f>
        <v>-3.4309721716098029E-2</v>
      </c>
    </row>
    <row r="1219" spans="1:10" x14ac:dyDescent="0.35">
      <c r="A1219" s="2">
        <v>45048</v>
      </c>
      <c r="B1219" s="1">
        <v>26.2</v>
      </c>
      <c r="C1219" s="1">
        <v>22.57</v>
      </c>
      <c r="D1219" s="1">
        <v>16.600000000000001</v>
      </c>
      <c r="E1219" s="1">
        <v>0</v>
      </c>
      <c r="F1219">
        <v>0.3</v>
      </c>
      <c r="G1219">
        <f t="shared" si="76"/>
        <v>0</v>
      </c>
      <c r="H1219">
        <f t="shared" si="77"/>
        <v>-2.3224413421027092</v>
      </c>
      <c r="I1219">
        <f t="shared" si="78"/>
        <v>8.9281354189716028E-2</v>
      </c>
      <c r="J1219">
        <f t="shared" si="79"/>
        <v>-9.3521270465893563E-2</v>
      </c>
    </row>
    <row r="1220" spans="1:10" x14ac:dyDescent="0.35">
      <c r="A1220" s="2">
        <v>45049</v>
      </c>
      <c r="B1220" s="1">
        <v>26</v>
      </c>
      <c r="C1220" s="1">
        <v>21.18</v>
      </c>
      <c r="D1220" s="1">
        <v>15.5</v>
      </c>
      <c r="E1220" s="1">
        <v>0</v>
      </c>
      <c r="F1220">
        <v>0.6</v>
      </c>
      <c r="G1220">
        <f t="shared" si="76"/>
        <v>1</v>
      </c>
      <c r="H1220">
        <f t="shared" si="77"/>
        <v>-1.8992778543664999</v>
      </c>
      <c r="I1220">
        <f t="shared" si="78"/>
        <v>0.13019022882735812</v>
      </c>
      <c r="J1220">
        <f t="shared" si="79"/>
        <v>-2.0387585994327897</v>
      </c>
    </row>
    <row r="1221" spans="1:10" x14ac:dyDescent="0.35">
      <c r="A1221" s="2">
        <v>45050</v>
      </c>
      <c r="B1221" s="1">
        <v>26.7</v>
      </c>
      <c r="C1221" s="1">
        <v>23.57</v>
      </c>
      <c r="D1221" s="1">
        <v>15.2</v>
      </c>
      <c r="E1221" s="1">
        <v>0</v>
      </c>
      <c r="F1221">
        <v>0</v>
      </c>
      <c r="G1221">
        <f t="shared" si="76"/>
        <v>0</v>
      </c>
      <c r="H1221">
        <f t="shared" si="77"/>
        <v>-2.9945013067283508</v>
      </c>
      <c r="I1221">
        <f t="shared" si="78"/>
        <v>4.7674904876891987E-2</v>
      </c>
      <c r="J1221">
        <f t="shared" si="79"/>
        <v>-4.8848816010154152E-2</v>
      </c>
    </row>
    <row r="1222" spans="1:10" x14ac:dyDescent="0.35">
      <c r="A1222" s="2">
        <v>45051</v>
      </c>
      <c r="B1222" s="1">
        <v>27.6</v>
      </c>
      <c r="C1222" s="1">
        <v>23.16</v>
      </c>
      <c r="D1222" s="1">
        <v>20.8</v>
      </c>
      <c r="E1222" s="1">
        <v>0</v>
      </c>
      <c r="F1222">
        <v>0</v>
      </c>
      <c r="G1222">
        <f t="shared" si="76"/>
        <v>0</v>
      </c>
      <c r="H1222">
        <f t="shared" si="77"/>
        <v>-1.6861179500947996</v>
      </c>
      <c r="I1222">
        <f t="shared" si="78"/>
        <v>0.15628704993521658</v>
      </c>
      <c r="J1222">
        <f t="shared" si="79"/>
        <v>-0.16994294879384592</v>
      </c>
    </row>
    <row r="1223" spans="1:10" x14ac:dyDescent="0.35">
      <c r="A1223" s="2">
        <v>45052</v>
      </c>
      <c r="B1223" s="1">
        <v>27.9</v>
      </c>
      <c r="C1223" s="1">
        <v>23.36</v>
      </c>
      <c r="D1223" s="1">
        <v>19.8</v>
      </c>
      <c r="E1223" s="1">
        <v>0</v>
      </c>
      <c r="F1223">
        <v>0.1</v>
      </c>
      <c r="G1223">
        <f t="shared" si="76"/>
        <v>0</v>
      </c>
      <c r="H1223">
        <f t="shared" si="77"/>
        <v>-1.9331265762801251</v>
      </c>
      <c r="I1223">
        <f t="shared" si="78"/>
        <v>0.12640491909678189</v>
      </c>
      <c r="J1223">
        <f t="shared" si="79"/>
        <v>-0.13513830484157799</v>
      </c>
    </row>
    <row r="1224" spans="1:10" x14ac:dyDescent="0.35">
      <c r="A1224" s="2">
        <v>45053</v>
      </c>
      <c r="B1224" s="1">
        <v>26.9</v>
      </c>
      <c r="C1224" s="1">
        <v>16.73</v>
      </c>
      <c r="D1224" s="1">
        <v>15.2</v>
      </c>
      <c r="E1224" s="1">
        <v>0</v>
      </c>
      <c r="F1224">
        <v>1.4</v>
      </c>
      <c r="G1224">
        <f t="shared" si="76"/>
        <v>1</v>
      </c>
      <c r="H1224">
        <f t="shared" si="77"/>
        <v>0.19960257774807477</v>
      </c>
      <c r="I1224">
        <f t="shared" si="78"/>
        <v>0.54973562677181442</v>
      </c>
      <c r="J1224">
        <f t="shared" si="79"/>
        <v>-0.59831779491531212</v>
      </c>
    </row>
    <row r="1225" spans="1:10" x14ac:dyDescent="0.35">
      <c r="A1225" s="2">
        <v>45054</v>
      </c>
      <c r="B1225" s="1">
        <v>27.2</v>
      </c>
      <c r="C1225" s="1">
        <v>17.32</v>
      </c>
      <c r="D1225" s="1">
        <v>19.600000000000001</v>
      </c>
      <c r="E1225" s="1">
        <v>0</v>
      </c>
      <c r="F1225">
        <v>2.8</v>
      </c>
      <c r="G1225">
        <f t="shared" si="76"/>
        <v>1</v>
      </c>
      <c r="H1225">
        <f t="shared" si="77"/>
        <v>0.76411946525674646</v>
      </c>
      <c r="I1225">
        <f t="shared" si="78"/>
        <v>0.68224744534398241</v>
      </c>
      <c r="J1225">
        <f t="shared" si="79"/>
        <v>-0.38236286385803586</v>
      </c>
    </row>
    <row r="1226" spans="1:10" x14ac:dyDescent="0.35">
      <c r="A1226" s="2">
        <v>45055</v>
      </c>
      <c r="B1226" s="1">
        <v>28.4</v>
      </c>
      <c r="C1226" s="1">
        <v>19.79</v>
      </c>
      <c r="D1226" s="1">
        <v>16.3</v>
      </c>
      <c r="E1226" s="1">
        <v>0</v>
      </c>
      <c r="F1226">
        <v>1.3</v>
      </c>
      <c r="G1226">
        <f t="shared" si="76"/>
        <v>1</v>
      </c>
      <c r="H1226">
        <f t="shared" si="77"/>
        <v>-0.87028263665503314</v>
      </c>
      <c r="I1226">
        <f t="shared" si="78"/>
        <v>0.29519549459657485</v>
      </c>
      <c r="J1226">
        <f t="shared" si="79"/>
        <v>-1.2201174485790132</v>
      </c>
    </row>
    <row r="1227" spans="1:10" x14ac:dyDescent="0.35">
      <c r="A1227" s="2">
        <v>45056</v>
      </c>
      <c r="B1227" s="1">
        <v>30.9</v>
      </c>
      <c r="C1227" s="1">
        <v>22.68</v>
      </c>
      <c r="D1227" s="1">
        <v>18.2</v>
      </c>
      <c r="E1227" s="1">
        <v>0</v>
      </c>
      <c r="F1227">
        <v>0</v>
      </c>
      <c r="G1227">
        <f t="shared" si="76"/>
        <v>0</v>
      </c>
      <c r="H1227">
        <f t="shared" si="77"/>
        <v>-1.6155360074448759</v>
      </c>
      <c r="I1227">
        <f t="shared" si="78"/>
        <v>0.16582142975724168</v>
      </c>
      <c r="J1227">
        <f t="shared" si="79"/>
        <v>-0.18130778654139817</v>
      </c>
    </row>
    <row r="1228" spans="1:10" x14ac:dyDescent="0.35">
      <c r="A1228" s="2">
        <v>45057</v>
      </c>
      <c r="B1228" s="1">
        <v>31.7</v>
      </c>
      <c r="C1228" s="1">
        <v>26.45</v>
      </c>
      <c r="D1228" s="1">
        <v>22.4</v>
      </c>
      <c r="E1228" s="1">
        <v>0</v>
      </c>
      <c r="F1228">
        <v>0</v>
      </c>
      <c r="G1228">
        <f t="shared" si="76"/>
        <v>0</v>
      </c>
      <c r="H1228">
        <f t="shared" si="77"/>
        <v>-2.5142317572741799</v>
      </c>
      <c r="I1228">
        <f t="shared" si="78"/>
        <v>7.4866483840941273E-2</v>
      </c>
      <c r="J1228">
        <f t="shared" si="79"/>
        <v>-7.7817210092409245E-2</v>
      </c>
    </row>
    <row r="1229" spans="1:10" x14ac:dyDescent="0.35">
      <c r="A1229" s="2">
        <v>45058</v>
      </c>
      <c r="B1229" s="1">
        <v>30.9</v>
      </c>
      <c r="C1229" s="1">
        <v>25.25</v>
      </c>
      <c r="D1229" s="1">
        <v>22.9</v>
      </c>
      <c r="E1229" s="1">
        <v>0</v>
      </c>
      <c r="F1229">
        <v>0</v>
      </c>
      <c r="G1229">
        <f t="shared" si="76"/>
        <v>0</v>
      </c>
      <c r="H1229">
        <f t="shared" si="77"/>
        <v>-1.9443831601115109</v>
      </c>
      <c r="I1229">
        <f t="shared" si="78"/>
        <v>0.12516711007397083</v>
      </c>
      <c r="J1229">
        <f t="shared" si="79"/>
        <v>-0.13372239380576795</v>
      </c>
    </row>
    <row r="1230" spans="1:10" x14ac:dyDescent="0.35">
      <c r="A1230" s="2">
        <v>45059</v>
      </c>
      <c r="B1230" s="1">
        <v>29.5</v>
      </c>
      <c r="C1230" s="1">
        <v>24.76</v>
      </c>
      <c r="D1230" s="1">
        <v>21.7</v>
      </c>
      <c r="E1230" s="1">
        <v>0</v>
      </c>
      <c r="F1230">
        <v>0</v>
      </c>
      <c r="G1230">
        <f t="shared" si="76"/>
        <v>0</v>
      </c>
      <c r="H1230">
        <f t="shared" si="77"/>
        <v>-2.0757154001622156</v>
      </c>
      <c r="I1230">
        <f t="shared" si="78"/>
        <v>0.11147965870749661</v>
      </c>
      <c r="J1230">
        <f t="shared" si="79"/>
        <v>-0.11819773767931574</v>
      </c>
    </row>
    <row r="1231" spans="1:10" x14ac:dyDescent="0.35">
      <c r="A1231" s="2">
        <v>45060</v>
      </c>
      <c r="B1231" s="1">
        <v>28.9</v>
      </c>
      <c r="C1231" s="1">
        <v>26.84</v>
      </c>
      <c r="D1231" s="1">
        <v>23.2</v>
      </c>
      <c r="E1231" s="1">
        <v>0</v>
      </c>
      <c r="F1231">
        <v>0</v>
      </c>
      <c r="G1231">
        <f t="shared" si="76"/>
        <v>0</v>
      </c>
      <c r="H1231">
        <f t="shared" si="77"/>
        <v>-2.8245373288621813</v>
      </c>
      <c r="I1231">
        <f t="shared" si="78"/>
        <v>5.6012537835210832E-2</v>
      </c>
      <c r="J1231">
        <f t="shared" si="79"/>
        <v>-5.764239452993393E-2</v>
      </c>
    </row>
    <row r="1232" spans="1:10" x14ac:dyDescent="0.35">
      <c r="A1232" s="2">
        <v>45061</v>
      </c>
      <c r="B1232" s="1">
        <v>28.3</v>
      </c>
      <c r="C1232" s="1">
        <v>25.67</v>
      </c>
      <c r="D1232" s="1">
        <v>20.5</v>
      </c>
      <c r="E1232" s="1">
        <v>0</v>
      </c>
      <c r="F1232">
        <v>0</v>
      </c>
      <c r="G1232">
        <f t="shared" si="76"/>
        <v>0</v>
      </c>
      <c r="H1232">
        <f t="shared" si="77"/>
        <v>-2.8370320080732077</v>
      </c>
      <c r="I1232">
        <f t="shared" si="78"/>
        <v>5.5355533272347837E-2</v>
      </c>
      <c r="J1232">
        <f t="shared" si="79"/>
        <v>-5.6946647964057608E-2</v>
      </c>
    </row>
    <row r="1233" spans="1:10" x14ac:dyDescent="0.35">
      <c r="A1233" s="2">
        <v>45062</v>
      </c>
      <c r="B1233" s="1">
        <v>28.2</v>
      </c>
      <c r="C1233" s="1">
        <v>26.22</v>
      </c>
      <c r="D1233" s="1">
        <v>20.6</v>
      </c>
      <c r="E1233" s="1">
        <v>0</v>
      </c>
      <c r="F1233">
        <v>0</v>
      </c>
      <c r="G1233">
        <f t="shared" si="76"/>
        <v>0</v>
      </c>
      <c r="H1233">
        <f t="shared" si="77"/>
        <v>-3.0837702996498004</v>
      </c>
      <c r="I1233">
        <f t="shared" si="78"/>
        <v>4.3781700534095774E-2</v>
      </c>
      <c r="J1233">
        <f t="shared" si="79"/>
        <v>-4.4769045276223149E-2</v>
      </c>
    </row>
    <row r="1234" spans="1:10" x14ac:dyDescent="0.35">
      <c r="A1234" s="2">
        <v>45063</v>
      </c>
      <c r="B1234" s="1">
        <v>29.5</v>
      </c>
      <c r="C1234" s="1">
        <v>26.38</v>
      </c>
      <c r="D1234" s="1">
        <v>21.2</v>
      </c>
      <c r="E1234" s="1">
        <v>0</v>
      </c>
      <c r="F1234">
        <v>0</v>
      </c>
      <c r="G1234">
        <f t="shared" si="76"/>
        <v>0</v>
      </c>
      <c r="H1234">
        <f t="shared" si="77"/>
        <v>-2.9194385743141957</v>
      </c>
      <c r="I1234">
        <f t="shared" si="78"/>
        <v>5.1200967785080521E-2</v>
      </c>
      <c r="J1234">
        <f t="shared" si="79"/>
        <v>-5.255827074876681E-2</v>
      </c>
    </row>
    <row r="1235" spans="1:10" x14ac:dyDescent="0.35">
      <c r="A1235" s="2">
        <v>45064</v>
      </c>
      <c r="B1235" s="1">
        <v>29.9</v>
      </c>
      <c r="C1235" s="1">
        <v>26.27</v>
      </c>
      <c r="D1235" s="1">
        <v>21.3</v>
      </c>
      <c r="E1235" s="1">
        <v>0</v>
      </c>
      <c r="F1235">
        <v>0</v>
      </c>
      <c r="G1235">
        <f t="shared" si="76"/>
        <v>0</v>
      </c>
      <c r="H1235">
        <f t="shared" si="77"/>
        <v>-2.8105301241676339</v>
      </c>
      <c r="I1235">
        <f t="shared" si="78"/>
        <v>5.6757793228193264E-2</v>
      </c>
      <c r="J1235">
        <f t="shared" si="79"/>
        <v>-5.8432182274359354E-2</v>
      </c>
    </row>
    <row r="1236" spans="1:10" x14ac:dyDescent="0.35">
      <c r="A1236" s="2">
        <v>45065</v>
      </c>
      <c r="B1236" s="1">
        <v>30.3</v>
      </c>
      <c r="C1236" s="1">
        <v>26.67</v>
      </c>
      <c r="D1236" s="1">
        <v>24</v>
      </c>
      <c r="E1236" s="1">
        <v>0</v>
      </c>
      <c r="F1236">
        <v>0</v>
      </c>
      <c r="G1236">
        <f t="shared" si="76"/>
        <v>0</v>
      </c>
      <c r="H1236">
        <f t="shared" si="77"/>
        <v>-2.4604267565832307</v>
      </c>
      <c r="I1236">
        <f t="shared" si="78"/>
        <v>7.8679396471610291E-2</v>
      </c>
      <c r="J1236">
        <f t="shared" si="79"/>
        <v>-8.1947199578409624E-2</v>
      </c>
    </row>
    <row r="1237" spans="1:10" x14ac:dyDescent="0.35">
      <c r="A1237" s="2">
        <v>45066</v>
      </c>
      <c r="B1237" s="1">
        <v>29.3</v>
      </c>
      <c r="C1237" s="1">
        <v>25.52</v>
      </c>
      <c r="D1237" s="1">
        <v>19.100000000000001</v>
      </c>
      <c r="E1237" s="1">
        <v>0</v>
      </c>
      <c r="F1237">
        <v>0</v>
      </c>
      <c r="G1237">
        <f t="shared" si="76"/>
        <v>0</v>
      </c>
      <c r="H1237">
        <f t="shared" si="77"/>
        <v>-2.9260419247080995</v>
      </c>
      <c r="I1237">
        <f t="shared" si="78"/>
        <v>5.0881129822256808E-2</v>
      </c>
      <c r="J1237">
        <f t="shared" si="79"/>
        <v>-5.222122986259544E-2</v>
      </c>
    </row>
    <row r="1238" spans="1:10" x14ac:dyDescent="0.35">
      <c r="A1238" s="2">
        <v>45067</v>
      </c>
      <c r="B1238" s="1">
        <v>28.6</v>
      </c>
      <c r="C1238" s="1">
        <v>24.26</v>
      </c>
      <c r="D1238" s="1">
        <v>19.2</v>
      </c>
      <c r="E1238" s="1">
        <v>0</v>
      </c>
      <c r="F1238">
        <v>0</v>
      </c>
      <c r="G1238">
        <f t="shared" si="76"/>
        <v>0</v>
      </c>
      <c r="H1238">
        <f t="shared" si="77"/>
        <v>-2.3919983412335313</v>
      </c>
      <c r="I1238">
        <f t="shared" si="78"/>
        <v>8.3784901602856454E-2</v>
      </c>
      <c r="J1238">
        <f t="shared" si="79"/>
        <v>-8.7504118297080005E-2</v>
      </c>
    </row>
    <row r="1239" spans="1:10" x14ac:dyDescent="0.35">
      <c r="A1239" s="2">
        <v>45068</v>
      </c>
      <c r="B1239" s="1">
        <v>29.7</v>
      </c>
      <c r="C1239" s="1">
        <v>24.35</v>
      </c>
      <c r="D1239" s="1">
        <v>21.2</v>
      </c>
      <c r="E1239" s="1">
        <v>0</v>
      </c>
      <c r="F1239">
        <v>0</v>
      </c>
      <c r="G1239">
        <f t="shared" si="76"/>
        <v>0</v>
      </c>
      <c r="H1239">
        <f t="shared" si="77"/>
        <v>-1.9575997983013123</v>
      </c>
      <c r="I1239">
        <f t="shared" si="78"/>
        <v>0.12372703928340853</v>
      </c>
      <c r="J1239">
        <f t="shared" si="79"/>
        <v>-0.13207763759108621</v>
      </c>
    </row>
    <row r="1240" spans="1:10" x14ac:dyDescent="0.35">
      <c r="A1240" s="2">
        <v>45069</v>
      </c>
      <c r="B1240" s="1">
        <v>30.5</v>
      </c>
      <c r="C1240" s="1">
        <v>24.16</v>
      </c>
      <c r="D1240" s="1">
        <v>26.7</v>
      </c>
      <c r="E1240" s="1">
        <v>0</v>
      </c>
      <c r="F1240">
        <v>0</v>
      </c>
      <c r="G1240">
        <f t="shared" si="76"/>
        <v>0</v>
      </c>
      <c r="H1240">
        <f t="shared" si="77"/>
        <v>-0.7795655671302324</v>
      </c>
      <c r="I1240">
        <f t="shared" si="78"/>
        <v>0.31441352384351667</v>
      </c>
      <c r="J1240">
        <f t="shared" si="79"/>
        <v>-0.37748063745250671</v>
      </c>
    </row>
    <row r="1241" spans="1:10" x14ac:dyDescent="0.35">
      <c r="A1241" s="2">
        <v>45070</v>
      </c>
      <c r="B1241" s="1">
        <v>29.1</v>
      </c>
      <c r="C1241" s="1">
        <v>25.56</v>
      </c>
      <c r="D1241" s="1">
        <v>20.2</v>
      </c>
      <c r="E1241" s="1">
        <v>0</v>
      </c>
      <c r="F1241">
        <v>0</v>
      </c>
      <c r="G1241">
        <f t="shared" si="76"/>
        <v>0</v>
      </c>
      <c r="H1241">
        <f t="shared" si="77"/>
        <v>-2.7621648279237614</v>
      </c>
      <c r="I1241">
        <f t="shared" si="78"/>
        <v>5.9403291775330512E-2</v>
      </c>
      <c r="J1241">
        <f t="shared" si="79"/>
        <v>-6.1240809132140542E-2</v>
      </c>
    </row>
    <row r="1242" spans="1:10" x14ac:dyDescent="0.35">
      <c r="A1242" s="2">
        <v>45071</v>
      </c>
      <c r="B1242" s="1">
        <v>28.3</v>
      </c>
      <c r="C1242" s="1">
        <v>25.14</v>
      </c>
      <c r="D1242" s="1">
        <v>22.4</v>
      </c>
      <c r="E1242" s="1">
        <v>0</v>
      </c>
      <c r="F1242">
        <v>0</v>
      </c>
      <c r="G1242">
        <f t="shared" si="76"/>
        <v>0</v>
      </c>
      <c r="H1242">
        <f t="shared" si="77"/>
        <v>-2.2418451729517939</v>
      </c>
      <c r="I1242">
        <f t="shared" si="78"/>
        <v>9.6055208458012728E-2</v>
      </c>
      <c r="J1242">
        <f t="shared" si="79"/>
        <v>-0.10098699175799995</v>
      </c>
    </row>
    <row r="1243" spans="1:10" x14ac:dyDescent="0.35">
      <c r="A1243" s="2">
        <v>45072</v>
      </c>
      <c r="B1243" s="1">
        <v>27.4</v>
      </c>
      <c r="C1243" s="1">
        <v>22.4</v>
      </c>
      <c r="D1243" s="1">
        <v>22.3</v>
      </c>
      <c r="E1243" s="1">
        <v>0</v>
      </c>
      <c r="F1243">
        <v>0.1</v>
      </c>
      <c r="G1243">
        <f t="shared" si="76"/>
        <v>0</v>
      </c>
      <c r="H1243">
        <f t="shared" si="77"/>
        <v>-1.0774501505373006</v>
      </c>
      <c r="I1243">
        <f t="shared" si="78"/>
        <v>0.25398885521411702</v>
      </c>
      <c r="J1243">
        <f t="shared" si="79"/>
        <v>-0.29301473949870366</v>
      </c>
    </row>
    <row r="1244" spans="1:10" x14ac:dyDescent="0.35">
      <c r="A1244" s="2">
        <v>45073</v>
      </c>
      <c r="B1244" s="1">
        <v>27.7</v>
      </c>
      <c r="C1244" s="1">
        <v>24.17</v>
      </c>
      <c r="D1244" s="1">
        <v>19.2</v>
      </c>
      <c r="E1244" s="1">
        <v>0</v>
      </c>
      <c r="F1244">
        <v>0</v>
      </c>
      <c r="G1244">
        <f t="shared" si="76"/>
        <v>0</v>
      </c>
      <c r="H1244">
        <f t="shared" si="77"/>
        <v>-2.4390575265189103</v>
      </c>
      <c r="I1244">
        <f t="shared" si="78"/>
        <v>8.0242442589920734E-2</v>
      </c>
      <c r="J1244">
        <f t="shared" si="79"/>
        <v>-8.3645168222009472E-2</v>
      </c>
    </row>
    <row r="1245" spans="1:10" x14ac:dyDescent="0.35">
      <c r="A1245" s="2">
        <v>45074</v>
      </c>
      <c r="B1245" s="1">
        <v>28.6</v>
      </c>
      <c r="C1245" s="1">
        <v>25.02</v>
      </c>
      <c r="D1245" s="1">
        <v>19.399999999999999</v>
      </c>
      <c r="E1245" s="1">
        <v>0</v>
      </c>
      <c r="F1245">
        <v>0</v>
      </c>
      <c r="G1245">
        <f t="shared" si="76"/>
        <v>0</v>
      </c>
      <c r="H1245">
        <f t="shared" si="77"/>
        <v>-2.7079455108069741</v>
      </c>
      <c r="I1245">
        <f t="shared" si="78"/>
        <v>6.2506134477952266E-2</v>
      </c>
      <c r="J1245">
        <f t="shared" si="79"/>
        <v>-6.4545064602128693E-2</v>
      </c>
    </row>
    <row r="1246" spans="1:10" x14ac:dyDescent="0.35">
      <c r="A1246" s="2">
        <v>45075</v>
      </c>
      <c r="B1246" s="1">
        <v>29.7</v>
      </c>
      <c r="C1246" s="1">
        <v>24.34</v>
      </c>
      <c r="D1246" s="1">
        <v>20.9</v>
      </c>
      <c r="E1246" s="1">
        <v>0</v>
      </c>
      <c r="F1246">
        <v>0.1</v>
      </c>
      <c r="G1246">
        <f t="shared" si="76"/>
        <v>0</v>
      </c>
      <c r="H1246">
        <f t="shared" si="77"/>
        <v>-2.0080989134970313</v>
      </c>
      <c r="I1246">
        <f t="shared" si="78"/>
        <v>0.11835520707881754</v>
      </c>
      <c r="J1246">
        <f t="shared" si="79"/>
        <v>-0.12596603320680064</v>
      </c>
    </row>
    <row r="1247" spans="1:10" x14ac:dyDescent="0.35">
      <c r="A1247" s="2">
        <v>45076</v>
      </c>
      <c r="B1247" s="1">
        <v>30.5</v>
      </c>
      <c r="C1247" s="1">
        <v>24.84</v>
      </c>
      <c r="D1247" s="1">
        <v>22.3</v>
      </c>
      <c r="E1247" s="1">
        <v>0</v>
      </c>
      <c r="F1247">
        <v>0</v>
      </c>
      <c r="G1247">
        <f t="shared" si="76"/>
        <v>0</v>
      </c>
      <c r="H1247">
        <f t="shared" si="77"/>
        <v>-1.9038656509148364</v>
      </c>
      <c r="I1247">
        <f t="shared" si="78"/>
        <v>0.12967158423104183</v>
      </c>
      <c r="J1247">
        <f t="shared" si="79"/>
        <v>-0.13888464917509477</v>
      </c>
    </row>
    <row r="1248" spans="1:10" x14ac:dyDescent="0.35">
      <c r="A1248" s="2">
        <v>45077</v>
      </c>
      <c r="B1248" s="1">
        <v>31.1</v>
      </c>
      <c r="C1248" s="1">
        <v>24.48</v>
      </c>
      <c r="D1248" s="1">
        <v>21.6</v>
      </c>
      <c r="E1248" s="1">
        <v>0</v>
      </c>
      <c r="F1248">
        <v>0</v>
      </c>
      <c r="G1248">
        <f t="shared" si="76"/>
        <v>0</v>
      </c>
      <c r="H1248">
        <f t="shared" si="77"/>
        <v>-1.8062357387265457</v>
      </c>
      <c r="I1248">
        <f t="shared" si="78"/>
        <v>0.14109368646410875</v>
      </c>
      <c r="J1248">
        <f t="shared" si="79"/>
        <v>-0.15209542751408328</v>
      </c>
    </row>
    <row r="1249" spans="1:10" x14ac:dyDescent="0.35">
      <c r="A1249" s="2">
        <v>45078</v>
      </c>
      <c r="B1249" s="1">
        <v>30.5</v>
      </c>
      <c r="C1249" s="1">
        <v>26.13</v>
      </c>
      <c r="D1249" s="1">
        <v>24.5</v>
      </c>
      <c r="E1249" s="1">
        <v>0</v>
      </c>
      <c r="F1249">
        <v>0</v>
      </c>
      <c r="G1249">
        <f t="shared" si="76"/>
        <v>0</v>
      </c>
      <c r="H1249">
        <f t="shared" si="77"/>
        <v>-2.0981796686473944</v>
      </c>
      <c r="I1249">
        <f t="shared" si="78"/>
        <v>0.10927387370101628</v>
      </c>
      <c r="J1249">
        <f t="shared" si="79"/>
        <v>-0.11571827665274624</v>
      </c>
    </row>
    <row r="1250" spans="1:10" x14ac:dyDescent="0.35">
      <c r="A1250" s="2">
        <v>45079</v>
      </c>
      <c r="B1250" s="1">
        <v>28.8</v>
      </c>
      <c r="C1250" s="1">
        <v>25.61</v>
      </c>
      <c r="D1250" s="1">
        <v>19.7</v>
      </c>
      <c r="E1250" s="1">
        <v>0</v>
      </c>
      <c r="F1250">
        <v>0</v>
      </c>
      <c r="G1250">
        <f t="shared" si="76"/>
        <v>0</v>
      </c>
      <c r="H1250">
        <f t="shared" si="77"/>
        <v>-2.9068782917584213</v>
      </c>
      <c r="I1250">
        <f t="shared" si="78"/>
        <v>5.1814590083705835E-2</v>
      </c>
      <c r="J1250">
        <f t="shared" si="79"/>
        <v>-5.3205215769926706E-2</v>
      </c>
    </row>
    <row r="1251" spans="1:10" x14ac:dyDescent="0.35">
      <c r="A1251" s="2">
        <v>45080</v>
      </c>
      <c r="B1251" s="1">
        <v>29</v>
      </c>
      <c r="C1251" s="1">
        <v>25.01</v>
      </c>
      <c r="D1251" s="1">
        <v>18.7</v>
      </c>
      <c r="E1251" s="1">
        <v>0</v>
      </c>
      <c r="F1251">
        <v>0.7</v>
      </c>
      <c r="G1251">
        <f t="shared" si="76"/>
        <v>1</v>
      </c>
      <c r="H1251">
        <f t="shared" si="77"/>
        <v>-2.7924858959998096</v>
      </c>
      <c r="I1251">
        <f t="shared" si="78"/>
        <v>5.7731577139952327E-2</v>
      </c>
      <c r="J1251">
        <f t="shared" si="79"/>
        <v>-2.8519509910385241</v>
      </c>
    </row>
    <row r="1252" spans="1:10" x14ac:dyDescent="0.35">
      <c r="A1252" s="2">
        <v>45081</v>
      </c>
      <c r="B1252" s="1">
        <v>27.7</v>
      </c>
      <c r="C1252" s="1">
        <v>23.15</v>
      </c>
      <c r="D1252" s="1">
        <v>20.6</v>
      </c>
      <c r="E1252" s="1">
        <v>0</v>
      </c>
      <c r="F1252">
        <v>1.8</v>
      </c>
      <c r="G1252">
        <f t="shared" si="76"/>
        <v>1</v>
      </c>
      <c r="H1252">
        <f t="shared" si="77"/>
        <v>-1.7083673834583992</v>
      </c>
      <c r="I1252">
        <f t="shared" si="78"/>
        <v>0.15337559355628169</v>
      </c>
      <c r="J1252">
        <f t="shared" si="79"/>
        <v>-1.8748655059909431</v>
      </c>
    </row>
    <row r="1253" spans="1:10" x14ac:dyDescent="0.35">
      <c r="A1253" s="2">
        <v>45082</v>
      </c>
      <c r="B1253" s="1">
        <v>28.1</v>
      </c>
      <c r="C1253" s="1">
        <v>24.65</v>
      </c>
      <c r="D1253" s="1">
        <v>19.899999999999999</v>
      </c>
      <c r="E1253" s="1">
        <v>0</v>
      </c>
      <c r="F1253">
        <v>0.5</v>
      </c>
      <c r="G1253">
        <f t="shared" si="76"/>
        <v>0</v>
      </c>
      <c r="H1253">
        <f t="shared" si="77"/>
        <v>-2.4936812226595397</v>
      </c>
      <c r="I1253">
        <f t="shared" si="78"/>
        <v>7.6302338689876167E-2</v>
      </c>
      <c r="J1253">
        <f t="shared" si="79"/>
        <v>-7.9370467258463612E-2</v>
      </c>
    </row>
    <row r="1254" spans="1:10" x14ac:dyDescent="0.35">
      <c r="A1254" s="2">
        <v>45083</v>
      </c>
      <c r="B1254" s="1">
        <v>29</v>
      </c>
      <c r="C1254" s="1">
        <v>24.83</v>
      </c>
      <c r="D1254" s="1">
        <v>17.399999999999999</v>
      </c>
      <c r="E1254" s="1">
        <v>0</v>
      </c>
      <c r="F1254">
        <v>0</v>
      </c>
      <c r="G1254">
        <f t="shared" si="76"/>
        <v>0</v>
      </c>
      <c r="H1254">
        <f t="shared" si="77"/>
        <v>-2.9478899832290759</v>
      </c>
      <c r="I1254">
        <f t="shared" si="78"/>
        <v>4.9836331638538997E-2</v>
      </c>
      <c r="J1254">
        <f t="shared" si="79"/>
        <v>-5.112102674072521E-2</v>
      </c>
    </row>
    <row r="1255" spans="1:10" x14ac:dyDescent="0.35">
      <c r="A1255" s="2">
        <v>45084</v>
      </c>
      <c r="B1255" s="1">
        <v>29.3</v>
      </c>
      <c r="C1255" s="1">
        <v>25.24</v>
      </c>
      <c r="D1255" s="1">
        <v>20</v>
      </c>
      <c r="E1255" s="1">
        <v>0</v>
      </c>
      <c r="F1255">
        <v>0</v>
      </c>
      <c r="G1255">
        <f t="shared" si="76"/>
        <v>0</v>
      </c>
      <c r="H1255">
        <f t="shared" si="77"/>
        <v>-2.630677181278172</v>
      </c>
      <c r="I1255">
        <f t="shared" si="78"/>
        <v>6.7189995471080635E-2</v>
      </c>
      <c r="J1255">
        <f t="shared" si="79"/>
        <v>-6.9553738176572566E-2</v>
      </c>
    </row>
    <row r="1256" spans="1:10" x14ac:dyDescent="0.35">
      <c r="A1256" s="2">
        <v>45085</v>
      </c>
      <c r="B1256" s="1">
        <v>29</v>
      </c>
      <c r="C1256" s="1">
        <v>24.35</v>
      </c>
      <c r="D1256" s="1">
        <v>19</v>
      </c>
      <c r="E1256" s="1">
        <v>0</v>
      </c>
      <c r="F1256">
        <v>0.1</v>
      </c>
      <c r="G1256">
        <f t="shared" si="76"/>
        <v>0</v>
      </c>
      <c r="H1256">
        <f t="shared" si="77"/>
        <v>-2.431047566111662</v>
      </c>
      <c r="I1256">
        <f t="shared" si="78"/>
        <v>8.0835597606731341E-2</v>
      </c>
      <c r="J1256">
        <f t="shared" si="79"/>
        <v>-8.4290279923699155E-2</v>
      </c>
    </row>
    <row r="1257" spans="1:10" x14ac:dyDescent="0.35">
      <c r="A1257" s="2">
        <v>45086</v>
      </c>
      <c r="B1257" s="1">
        <v>29.1</v>
      </c>
      <c r="C1257" s="1">
        <v>24.07</v>
      </c>
      <c r="D1257" s="1">
        <v>21.1</v>
      </c>
      <c r="E1257" s="1">
        <v>0</v>
      </c>
      <c r="F1257">
        <v>0</v>
      </c>
      <c r="G1257">
        <f t="shared" si="76"/>
        <v>0</v>
      </c>
      <c r="H1257">
        <f t="shared" si="77"/>
        <v>-1.9052531445269145</v>
      </c>
      <c r="I1257">
        <f t="shared" si="78"/>
        <v>0.12951507649571853</v>
      </c>
      <c r="J1257">
        <f t="shared" si="79"/>
        <v>-0.13870483927564811</v>
      </c>
    </row>
    <row r="1258" spans="1:10" x14ac:dyDescent="0.35">
      <c r="A1258" s="2">
        <v>45087</v>
      </c>
      <c r="B1258" s="1">
        <v>28.7</v>
      </c>
      <c r="C1258" s="1">
        <v>23.27</v>
      </c>
      <c r="D1258" s="1">
        <v>24.5</v>
      </c>
      <c r="E1258" s="1">
        <v>0</v>
      </c>
      <c r="F1258">
        <v>2</v>
      </c>
      <c r="G1258">
        <f t="shared" si="76"/>
        <v>1</v>
      </c>
      <c r="H1258">
        <f t="shared" si="77"/>
        <v>-0.94854118044844071</v>
      </c>
      <c r="I1258">
        <f t="shared" si="78"/>
        <v>0.27917829698671898</v>
      </c>
      <c r="J1258">
        <f t="shared" si="79"/>
        <v>-1.2759046439708657</v>
      </c>
    </row>
    <row r="1259" spans="1:10" x14ac:dyDescent="0.35">
      <c r="A1259" s="2">
        <v>45088</v>
      </c>
      <c r="B1259" s="1">
        <v>28.1</v>
      </c>
      <c r="C1259" s="1">
        <v>22.73</v>
      </c>
      <c r="D1259" s="1">
        <v>24.5</v>
      </c>
      <c r="E1259" s="1">
        <v>0</v>
      </c>
      <c r="F1259">
        <v>1.3</v>
      </c>
      <c r="G1259">
        <f t="shared" si="76"/>
        <v>1</v>
      </c>
      <c r="H1259">
        <f t="shared" si="77"/>
        <v>-0.75715154817247665</v>
      </c>
      <c r="I1259">
        <f t="shared" si="78"/>
        <v>0.31926501514554906</v>
      </c>
      <c r="J1259">
        <f t="shared" si="79"/>
        <v>-1.1417337526130757</v>
      </c>
    </row>
    <row r="1260" spans="1:10" x14ac:dyDescent="0.35">
      <c r="A1260" s="2">
        <v>45089</v>
      </c>
      <c r="B1260" s="1">
        <v>28.4</v>
      </c>
      <c r="C1260" s="1">
        <v>23.49</v>
      </c>
      <c r="D1260" s="1">
        <v>28</v>
      </c>
      <c r="E1260" s="1">
        <v>0</v>
      </c>
      <c r="F1260">
        <v>0.6</v>
      </c>
      <c r="G1260">
        <f t="shared" si="76"/>
        <v>1</v>
      </c>
      <c r="H1260">
        <f t="shared" si="77"/>
        <v>-0.43694968227855391</v>
      </c>
      <c r="I1260">
        <f t="shared" si="78"/>
        <v>0.39246803843831163</v>
      </c>
      <c r="J1260">
        <f t="shared" si="79"/>
        <v>-0.93530017580575209</v>
      </c>
    </row>
    <row r="1261" spans="1:10" x14ac:dyDescent="0.35">
      <c r="A1261" s="2">
        <v>45090</v>
      </c>
      <c r="B1261" s="1">
        <v>27.5</v>
      </c>
      <c r="C1261" s="1">
        <v>22.84</v>
      </c>
      <c r="D1261" s="1">
        <v>27.6</v>
      </c>
      <c r="E1261" s="1">
        <v>0</v>
      </c>
      <c r="F1261">
        <v>0.8</v>
      </c>
      <c r="G1261">
        <f t="shared" si="76"/>
        <v>1</v>
      </c>
      <c r="H1261">
        <f t="shared" si="77"/>
        <v>-0.29763937334947954</v>
      </c>
      <c r="I1261">
        <f t="shared" si="78"/>
        <v>0.42613465915353388</v>
      </c>
      <c r="J1261">
        <f t="shared" si="79"/>
        <v>-0.8529998813628813</v>
      </c>
    </row>
    <row r="1262" spans="1:10" x14ac:dyDescent="0.35">
      <c r="A1262" s="2">
        <v>45091</v>
      </c>
      <c r="B1262" s="1">
        <v>26.9</v>
      </c>
      <c r="C1262" s="1">
        <v>23</v>
      </c>
      <c r="D1262" s="1">
        <v>26.8</v>
      </c>
      <c r="E1262" s="1">
        <v>0</v>
      </c>
      <c r="F1262">
        <v>2.5</v>
      </c>
      <c r="G1262">
        <f t="shared" si="76"/>
        <v>1</v>
      </c>
      <c r="H1262">
        <f t="shared" si="77"/>
        <v>-0.57815160449568026</v>
      </c>
      <c r="I1262">
        <f t="shared" si="78"/>
        <v>0.35935802025461794</v>
      </c>
      <c r="J1262">
        <f t="shared" si="79"/>
        <v>-1.0234361165338937</v>
      </c>
    </row>
    <row r="1263" spans="1:10" x14ac:dyDescent="0.35">
      <c r="A1263" s="2">
        <v>45092</v>
      </c>
      <c r="B1263" s="1">
        <v>27.3</v>
      </c>
      <c r="C1263" s="1">
        <v>22.98</v>
      </c>
      <c r="D1263" s="1">
        <v>25.8</v>
      </c>
      <c r="E1263" s="1">
        <v>0</v>
      </c>
      <c r="F1263">
        <v>0.1</v>
      </c>
      <c r="G1263">
        <f t="shared" si="76"/>
        <v>0</v>
      </c>
      <c r="H1263">
        <f t="shared" si="77"/>
        <v>-0.71319110488423565</v>
      </c>
      <c r="I1263">
        <f t="shared" si="78"/>
        <v>0.32889410647305711</v>
      </c>
      <c r="J1263">
        <f t="shared" si="79"/>
        <v>-0.39882833996566369</v>
      </c>
    </row>
    <row r="1264" spans="1:10" x14ac:dyDescent="0.35">
      <c r="A1264" s="2">
        <v>45093</v>
      </c>
      <c r="B1264" s="1">
        <v>27.2</v>
      </c>
      <c r="C1264" s="1">
        <v>22.79</v>
      </c>
      <c r="D1264" s="1">
        <v>31.4</v>
      </c>
      <c r="E1264" s="1">
        <v>0</v>
      </c>
      <c r="F1264">
        <v>0.4</v>
      </c>
      <c r="G1264">
        <f t="shared" si="76"/>
        <v>0</v>
      </c>
      <c r="H1264">
        <f t="shared" si="77"/>
        <v>0.39439598645475193</v>
      </c>
      <c r="I1264">
        <f t="shared" si="78"/>
        <v>0.59734049411847534</v>
      </c>
      <c r="J1264">
        <f t="shared" si="79"/>
        <v>-0.90966397272042276</v>
      </c>
    </row>
    <row r="1265" spans="1:10" x14ac:dyDescent="0.35">
      <c r="A1265" s="2">
        <v>45094</v>
      </c>
      <c r="B1265" s="1">
        <v>27.3</v>
      </c>
      <c r="C1265" s="1">
        <v>22.65</v>
      </c>
      <c r="D1265" s="1">
        <v>26.6</v>
      </c>
      <c r="E1265" s="1">
        <v>0</v>
      </c>
      <c r="F1265">
        <v>0.1</v>
      </c>
      <c r="G1265">
        <f t="shared" si="76"/>
        <v>0</v>
      </c>
      <c r="H1265">
        <f t="shared" si="77"/>
        <v>-0.41300194211311148</v>
      </c>
      <c r="I1265">
        <f t="shared" si="78"/>
        <v>0.39819253065438459</v>
      </c>
      <c r="J1265">
        <f t="shared" si="79"/>
        <v>-0.50781770318888031</v>
      </c>
    </row>
    <row r="1266" spans="1:10" x14ac:dyDescent="0.35">
      <c r="A1266" s="2">
        <v>45095</v>
      </c>
      <c r="B1266" s="1">
        <v>27</v>
      </c>
      <c r="C1266" s="1">
        <v>22.48</v>
      </c>
      <c r="D1266" s="1">
        <v>25.9</v>
      </c>
      <c r="E1266" s="1">
        <v>0</v>
      </c>
      <c r="F1266">
        <v>0.5</v>
      </c>
      <c r="G1266">
        <f t="shared" si="76"/>
        <v>0</v>
      </c>
      <c r="H1266">
        <f t="shared" si="77"/>
        <v>-0.49237596164882547</v>
      </c>
      <c r="I1266">
        <f t="shared" si="78"/>
        <v>0.37933401175309833</v>
      </c>
      <c r="J1266">
        <f t="shared" si="79"/>
        <v>-0.47696220286393648</v>
      </c>
    </row>
    <row r="1267" spans="1:10" x14ac:dyDescent="0.35">
      <c r="A1267" s="2">
        <v>45096</v>
      </c>
      <c r="B1267" s="1">
        <v>27.7</v>
      </c>
      <c r="C1267" s="1">
        <v>24.12</v>
      </c>
      <c r="D1267" s="1">
        <v>23</v>
      </c>
      <c r="E1267" s="1">
        <v>0</v>
      </c>
      <c r="F1267">
        <v>0</v>
      </c>
      <c r="G1267">
        <f t="shared" si="76"/>
        <v>0</v>
      </c>
      <c r="H1267">
        <f t="shared" si="77"/>
        <v>-1.7174131202154133</v>
      </c>
      <c r="I1267">
        <f t="shared" si="78"/>
        <v>0.15220467026388884</v>
      </c>
      <c r="J1267">
        <f t="shared" si="79"/>
        <v>-0.16511602876465289</v>
      </c>
    </row>
    <row r="1268" spans="1:10" x14ac:dyDescent="0.35">
      <c r="A1268" s="2">
        <v>45097</v>
      </c>
      <c r="B1268" s="1">
        <v>27.6</v>
      </c>
      <c r="C1268" s="1">
        <v>23.02</v>
      </c>
      <c r="D1268" s="1">
        <v>22.7</v>
      </c>
      <c r="E1268" s="1">
        <v>0</v>
      </c>
      <c r="F1268">
        <v>0</v>
      </c>
      <c r="G1268">
        <f t="shared" si="76"/>
        <v>0</v>
      </c>
      <c r="H1268">
        <f t="shared" si="77"/>
        <v>-1.2719255832271879</v>
      </c>
      <c r="I1268">
        <f t="shared" si="78"/>
        <v>0.21892780219349414</v>
      </c>
      <c r="J1268">
        <f t="shared" si="79"/>
        <v>-0.24708769064100586</v>
      </c>
    </row>
    <row r="1269" spans="1:10" x14ac:dyDescent="0.35">
      <c r="A1269" s="2">
        <v>45098</v>
      </c>
      <c r="B1269" s="1">
        <v>27.7</v>
      </c>
      <c r="C1269" s="1">
        <v>23.27</v>
      </c>
      <c r="D1269" s="1">
        <v>22.7</v>
      </c>
      <c r="E1269" s="1">
        <v>0</v>
      </c>
      <c r="F1269">
        <v>1.4</v>
      </c>
      <c r="G1269">
        <f t="shared" si="76"/>
        <v>1</v>
      </c>
      <c r="H1269">
        <f t="shared" si="77"/>
        <v>-1.3780779960952545</v>
      </c>
      <c r="I1269">
        <f t="shared" si="78"/>
        <v>0.20131785939419075</v>
      </c>
      <c r="J1269">
        <f t="shared" si="79"/>
        <v>-1.6028702299827287</v>
      </c>
    </row>
    <row r="1270" spans="1:10" x14ac:dyDescent="0.35">
      <c r="A1270" s="2">
        <v>45099</v>
      </c>
      <c r="B1270" s="1">
        <v>27.9</v>
      </c>
      <c r="C1270" s="1">
        <v>23.67</v>
      </c>
      <c r="D1270" s="1">
        <v>21.6</v>
      </c>
      <c r="E1270" s="1">
        <v>0</v>
      </c>
      <c r="F1270">
        <v>0.9</v>
      </c>
      <c r="G1270">
        <f t="shared" si="76"/>
        <v>1</v>
      </c>
      <c r="H1270">
        <f t="shared" si="77"/>
        <v>-1.7461539801402921</v>
      </c>
      <c r="I1270">
        <f t="shared" si="78"/>
        <v>0.14853295046085382</v>
      </c>
      <c r="J1270">
        <f t="shared" si="79"/>
        <v>-1.9069484567277446</v>
      </c>
    </row>
    <row r="1271" spans="1:10" x14ac:dyDescent="0.35">
      <c r="A1271" s="2">
        <v>45100</v>
      </c>
      <c r="B1271" s="1">
        <v>27.4</v>
      </c>
      <c r="C1271" s="1">
        <v>21.27</v>
      </c>
      <c r="D1271" s="1">
        <v>20.9</v>
      </c>
      <c r="E1271" s="1">
        <v>0</v>
      </c>
      <c r="F1271">
        <v>2.2000000000000002</v>
      </c>
      <c r="G1271">
        <f t="shared" si="76"/>
        <v>1</v>
      </c>
      <c r="H1271">
        <f t="shared" si="77"/>
        <v>-0.81035027630121714</v>
      </c>
      <c r="I1271">
        <f t="shared" si="78"/>
        <v>0.30781585896484626</v>
      </c>
      <c r="J1271">
        <f t="shared" si="79"/>
        <v>-1.1782535353021639</v>
      </c>
    </row>
    <row r="1272" spans="1:10" x14ac:dyDescent="0.35">
      <c r="A1272" s="2">
        <v>45101</v>
      </c>
      <c r="B1272" s="1">
        <v>26</v>
      </c>
      <c r="C1272" s="1">
        <v>16.3</v>
      </c>
      <c r="D1272" s="1">
        <v>21.3</v>
      </c>
      <c r="E1272" s="1">
        <v>0</v>
      </c>
      <c r="F1272">
        <v>7.6</v>
      </c>
      <c r="G1272">
        <f t="shared" si="76"/>
        <v>1</v>
      </c>
      <c r="H1272">
        <f t="shared" si="77"/>
        <v>1.4315134213172986</v>
      </c>
      <c r="I1272">
        <f t="shared" si="78"/>
        <v>0.80713701481668065</v>
      </c>
      <c r="J1272">
        <f t="shared" si="79"/>
        <v>-0.21426184220337888</v>
      </c>
    </row>
    <row r="1273" spans="1:10" x14ac:dyDescent="0.35">
      <c r="A1273" s="2">
        <v>45102</v>
      </c>
      <c r="B1273" s="1">
        <v>25.2</v>
      </c>
      <c r="C1273" s="1">
        <v>13.84</v>
      </c>
      <c r="D1273" s="1">
        <v>24.5</v>
      </c>
      <c r="E1273" s="1">
        <v>0</v>
      </c>
      <c r="F1273">
        <v>1.7</v>
      </c>
      <c r="G1273">
        <f t="shared" si="76"/>
        <v>1</v>
      </c>
      <c r="H1273">
        <f t="shared" si="77"/>
        <v>3.0823733684276844</v>
      </c>
      <c r="I1273">
        <f t="shared" si="78"/>
        <v>0.95615977984598099</v>
      </c>
      <c r="J1273">
        <f t="shared" si="79"/>
        <v>-4.4830246165915966E-2</v>
      </c>
    </row>
    <row r="1274" spans="1:10" x14ac:dyDescent="0.35">
      <c r="A1274" s="2">
        <v>45103</v>
      </c>
      <c r="B1274" s="1">
        <v>24.4</v>
      </c>
      <c r="C1274" s="1">
        <v>7.53</v>
      </c>
      <c r="D1274" s="1">
        <v>23.4</v>
      </c>
      <c r="E1274" s="1">
        <v>0</v>
      </c>
      <c r="F1274">
        <v>4.0999999999999996</v>
      </c>
      <c r="G1274">
        <f t="shared" si="76"/>
        <v>1</v>
      </c>
      <c r="H1274">
        <f t="shared" si="77"/>
        <v>5.729633593444083</v>
      </c>
      <c r="I1274">
        <f t="shared" si="78"/>
        <v>0.99676224987554818</v>
      </c>
      <c r="J1274">
        <f t="shared" si="79"/>
        <v>-3.2430029787369309E-3</v>
      </c>
    </row>
    <row r="1275" spans="1:10" x14ac:dyDescent="0.35">
      <c r="A1275" s="2">
        <v>45104</v>
      </c>
      <c r="B1275" s="1">
        <v>25</v>
      </c>
      <c r="C1275" s="1">
        <v>14.36</v>
      </c>
      <c r="D1275" s="1">
        <v>22.4</v>
      </c>
      <c r="E1275" s="1">
        <v>0</v>
      </c>
      <c r="F1275">
        <v>1.7</v>
      </c>
      <c r="G1275">
        <f t="shared" si="76"/>
        <v>1</v>
      </c>
      <c r="H1275">
        <f t="shared" si="77"/>
        <v>2.435328053443409</v>
      </c>
      <c r="I1275">
        <f t="shared" si="78"/>
        <v>0.91948187764701461</v>
      </c>
      <c r="J1275">
        <f t="shared" si="79"/>
        <v>-8.3944944053121515E-2</v>
      </c>
    </row>
    <row r="1276" spans="1:10" x14ac:dyDescent="0.35">
      <c r="A1276" s="2">
        <v>45105</v>
      </c>
      <c r="B1276" s="1">
        <v>25</v>
      </c>
      <c r="C1276" s="1">
        <v>17.96</v>
      </c>
      <c r="D1276" s="1">
        <v>26.6</v>
      </c>
      <c r="E1276" s="1">
        <v>0</v>
      </c>
      <c r="F1276">
        <v>13.1</v>
      </c>
      <c r="G1276">
        <f t="shared" si="76"/>
        <v>1</v>
      </c>
      <c r="H1276">
        <f t="shared" si="77"/>
        <v>1.5365698709061828</v>
      </c>
      <c r="I1276">
        <f t="shared" si="78"/>
        <v>0.82296553201579392</v>
      </c>
      <c r="J1276">
        <f t="shared" si="79"/>
        <v>-0.19484096008635693</v>
      </c>
    </row>
    <row r="1277" spans="1:10" x14ac:dyDescent="0.35">
      <c r="A1277" s="2">
        <v>45106</v>
      </c>
      <c r="B1277" s="1">
        <v>23.9</v>
      </c>
      <c r="C1277" s="1">
        <v>8.8699999999999992</v>
      </c>
      <c r="D1277" s="1">
        <v>22.5</v>
      </c>
      <c r="E1277" s="1">
        <v>0</v>
      </c>
      <c r="F1277">
        <v>17.399999999999999</v>
      </c>
      <c r="G1277">
        <f t="shared" si="76"/>
        <v>1</v>
      </c>
      <c r="H1277">
        <f t="shared" si="77"/>
        <v>4.8929867562358229</v>
      </c>
      <c r="I1277">
        <f t="shared" si="78"/>
        <v>0.99255682497068154</v>
      </c>
      <c r="J1277">
        <f t="shared" si="79"/>
        <v>-7.4710136812405027E-3</v>
      </c>
    </row>
    <row r="1278" spans="1:10" x14ac:dyDescent="0.35">
      <c r="A1278" s="2">
        <v>45107</v>
      </c>
      <c r="B1278" s="1">
        <v>24.2</v>
      </c>
      <c r="C1278" s="1">
        <v>10.16</v>
      </c>
      <c r="D1278" s="1">
        <v>30.2</v>
      </c>
      <c r="E1278" s="1">
        <v>0</v>
      </c>
      <c r="F1278">
        <v>21.8</v>
      </c>
      <c r="G1278">
        <f t="shared" si="76"/>
        <v>1</v>
      </c>
      <c r="H1278">
        <f t="shared" si="77"/>
        <v>5.739181766616027</v>
      </c>
      <c r="I1278">
        <f t="shared" si="78"/>
        <v>0.99679291868026221</v>
      </c>
      <c r="J1278">
        <f t="shared" si="79"/>
        <v>-3.2122350268887099E-3</v>
      </c>
    </row>
    <row r="1279" spans="1:10" x14ac:dyDescent="0.35">
      <c r="A1279" s="2">
        <v>45108</v>
      </c>
      <c r="B1279" s="1">
        <v>24.5</v>
      </c>
      <c r="C1279" s="1">
        <v>16.22</v>
      </c>
      <c r="D1279" s="1">
        <v>26.8</v>
      </c>
      <c r="E1279" s="1">
        <v>0</v>
      </c>
      <c r="F1279">
        <v>2.2999999999999998</v>
      </c>
      <c r="G1279">
        <f t="shared" si="76"/>
        <v>1</v>
      </c>
      <c r="H1279">
        <f t="shared" si="77"/>
        <v>2.3314952408455119</v>
      </c>
      <c r="I1279">
        <f t="shared" si="78"/>
        <v>0.91145208768253394</v>
      </c>
      <c r="J1279">
        <f t="shared" si="79"/>
        <v>-9.271625049890786E-2</v>
      </c>
    </row>
    <row r="1280" spans="1:10" x14ac:dyDescent="0.35">
      <c r="A1280" s="2">
        <v>45109</v>
      </c>
      <c r="B1280" s="1">
        <v>25</v>
      </c>
      <c r="C1280" s="1">
        <v>18.59</v>
      </c>
      <c r="D1280" s="1">
        <v>24.1</v>
      </c>
      <c r="E1280" s="1">
        <v>0</v>
      </c>
      <c r="F1280">
        <v>4.3</v>
      </c>
      <c r="G1280">
        <f t="shared" si="76"/>
        <v>1</v>
      </c>
      <c r="H1280">
        <f t="shared" si="77"/>
        <v>0.78469419977677646</v>
      </c>
      <c r="I1280">
        <f t="shared" si="78"/>
        <v>0.68669093855453867</v>
      </c>
      <c r="J1280">
        <f t="shared" si="79"/>
        <v>-0.37587095908180262</v>
      </c>
    </row>
    <row r="1281" spans="1:21" x14ac:dyDescent="0.35">
      <c r="A1281" s="2">
        <v>45110</v>
      </c>
      <c r="B1281" s="1">
        <v>25.7</v>
      </c>
      <c r="C1281" s="1">
        <v>16.71</v>
      </c>
      <c r="D1281" s="1">
        <v>18.600000000000001</v>
      </c>
      <c r="E1281" s="1">
        <v>0</v>
      </c>
      <c r="F1281">
        <v>4.0999999999999996</v>
      </c>
      <c r="G1281">
        <f t="shared" si="76"/>
        <v>1</v>
      </c>
      <c r="H1281">
        <f t="shared" si="77"/>
        <v>0.71536814798757575</v>
      </c>
      <c r="I1281">
        <f t="shared" si="78"/>
        <v>0.67158623739792411</v>
      </c>
      <c r="J1281">
        <f t="shared" si="79"/>
        <v>-0.39811284624910748</v>
      </c>
    </row>
    <row r="1282" spans="1:21" x14ac:dyDescent="0.35">
      <c r="A1282" s="2">
        <v>45111</v>
      </c>
      <c r="B1282" s="1">
        <v>25.5</v>
      </c>
      <c r="C1282" s="1">
        <v>19.27</v>
      </c>
      <c r="D1282" s="1">
        <v>19.899999999999999</v>
      </c>
      <c r="E1282" s="1">
        <v>0</v>
      </c>
      <c r="F1282">
        <v>4.9000000000000004</v>
      </c>
      <c r="G1282">
        <f t="shared" ref="G1282:G1345" si="80">IF(F1282 &gt; 0.5, 1, 0)</f>
        <v>1</v>
      </c>
      <c r="H1282">
        <f t="shared" si="77"/>
        <v>-0.25349747384432098</v>
      </c>
      <c r="I1282">
        <f t="shared" ref="I1282:I1345" si="81" xml:space="preserve"> 1 / (1 + EXP(-H1282))</f>
        <v>0.43696283963455357</v>
      </c>
      <c r="J1282">
        <f t="shared" ref="J1282:J1345" si="82" xml:space="preserve"> G1282*LN(MAX(MIN(I1282,1-0.0000000001),0.0000000001)) + (1-G1282)*LN(MAX(MIN(1-I1282,1-0.0000000001),0.0000000001))</f>
        <v>-0.82790712266344579</v>
      </c>
    </row>
    <row r="1283" spans="1:21" x14ac:dyDescent="0.35">
      <c r="A1283" s="2">
        <v>45112</v>
      </c>
      <c r="B1283" s="1">
        <v>25.2</v>
      </c>
      <c r="C1283" s="1">
        <v>16.5</v>
      </c>
      <c r="D1283" s="1">
        <v>16.600000000000001</v>
      </c>
      <c r="E1283" s="1">
        <v>0</v>
      </c>
      <c r="F1283">
        <v>11.3</v>
      </c>
      <c r="G1283">
        <f t="shared" si="80"/>
        <v>1</v>
      </c>
      <c r="H1283">
        <f t="shared" si="77"/>
        <v>0.39587830367043786</v>
      </c>
      <c r="I1283">
        <f t="shared" si="81"/>
        <v>0.59769697671015787</v>
      </c>
      <c r="J1283">
        <f t="shared" si="82"/>
        <v>-0.51467138137091528</v>
      </c>
    </row>
    <row r="1284" spans="1:21" x14ac:dyDescent="0.35">
      <c r="A1284" s="2">
        <v>45113</v>
      </c>
      <c r="B1284" s="1">
        <v>24.5</v>
      </c>
      <c r="C1284" s="1">
        <v>13.14</v>
      </c>
      <c r="D1284" s="1">
        <v>29.3</v>
      </c>
      <c r="E1284" s="1">
        <v>0</v>
      </c>
      <c r="F1284">
        <v>5.5</v>
      </c>
      <c r="G1284">
        <f t="shared" si="80"/>
        <v>1</v>
      </c>
      <c r="H1284">
        <f t="shared" si="77"/>
        <v>4.2203874433128989</v>
      </c>
      <c r="I1284">
        <f t="shared" si="81"/>
        <v>0.98551980605947198</v>
      </c>
      <c r="J1284">
        <f t="shared" si="82"/>
        <v>-1.4586055118485673E-2</v>
      </c>
    </row>
    <row r="1285" spans="1:21" x14ac:dyDescent="0.35">
      <c r="A1285" s="2">
        <v>45114</v>
      </c>
      <c r="B1285" s="1">
        <v>24.5</v>
      </c>
      <c r="C1285" s="1">
        <v>12.12</v>
      </c>
      <c r="D1285" s="1">
        <v>26.9</v>
      </c>
      <c r="E1285" s="1">
        <v>0</v>
      </c>
      <c r="F1285">
        <v>40.9</v>
      </c>
      <c r="G1285">
        <f t="shared" si="80"/>
        <v>1</v>
      </c>
      <c r="H1285">
        <f t="shared" si="77"/>
        <v>4.2526375990768095</v>
      </c>
      <c r="I1285">
        <f t="shared" si="81"/>
        <v>0.98597289865097715</v>
      </c>
      <c r="J1285">
        <f t="shared" si="82"/>
        <v>-1.4126410912448512E-2</v>
      </c>
    </row>
    <row r="1286" spans="1:21" x14ac:dyDescent="0.35">
      <c r="A1286" s="3" t="s">
        <v>6</v>
      </c>
      <c r="B1286" s="6"/>
      <c r="P1286" s="5" t="s">
        <v>5</v>
      </c>
      <c r="Q1286" s="4" t="s">
        <v>4</v>
      </c>
      <c r="R1286" s="4" t="s">
        <v>3</v>
      </c>
      <c r="S1286" s="4" t="s">
        <v>2</v>
      </c>
      <c r="T1286" s="4" t="s">
        <v>1</v>
      </c>
      <c r="U1286" s="4" t="s">
        <v>0</v>
      </c>
    </row>
    <row r="1287" spans="1:21" x14ac:dyDescent="0.35">
      <c r="A1287" s="2">
        <v>45115</v>
      </c>
      <c r="B1287" s="1">
        <v>24.8</v>
      </c>
      <c r="C1287" s="1">
        <v>21.57</v>
      </c>
      <c r="D1287" s="1">
        <v>30.3</v>
      </c>
      <c r="E1287" s="1">
        <v>0</v>
      </c>
      <c r="F1287">
        <v>4.9000000000000004</v>
      </c>
      <c r="G1287">
        <f t="shared" ref="G1287:G1350" si="83">IF(F1287 &gt; 0.8, 1, 0)</f>
        <v>1</v>
      </c>
      <c r="H1287">
        <f t="shared" ref="H1287:H1350" si="84" xml:space="preserve"> SUM($L$1, B1287*$M$1, C1287*$N$1, D1287*$O$1)</f>
        <v>0.52153144190623824</v>
      </c>
      <c r="I1287">
        <f t="shared" ref="I1287:I1350" si="85" xml:space="preserve"> 1 / (1 + EXP(-H1287))</f>
        <v>0.62750579886488256</v>
      </c>
      <c r="J1287">
        <f t="shared" ref="J1287:J1350" si="86" xml:space="preserve"> G1287*LN(MAX(MIN(I1287,1-0.0000000001),0.0000000001)) + (1-G1287)*LN(MAX(MIN(1-I1287,1-0.0000000001),0.0000000001))</f>
        <v>-0.46600236679996154</v>
      </c>
      <c r="P1287">
        <f t="shared" ref="P1287:P1350" si="87">IF(I1287&gt;=0.5, 1, 0)</f>
        <v>1</v>
      </c>
      <c r="Q1287" s="3">
        <f>COUNTIFS(G1287:G1764,1,P1287:P1764,1)</f>
        <v>135</v>
      </c>
      <c r="R1287" s="3">
        <f>COUNTIFS(G1287:G1764,0,P1287:P1764,0)</f>
        <v>241</v>
      </c>
      <c r="S1287" s="3">
        <f>COUNTIFS(G1287:G1764,0,P1287:P1764,1)</f>
        <v>22</v>
      </c>
      <c r="T1287" s="3">
        <f>COUNTIFS(G1287:G1764,1,P1287:P1764,0)</f>
        <v>80</v>
      </c>
      <c r="U1287" s="3">
        <f xml:space="preserve"> (Q1287 + R1287) / (Q1287 + R1287 + S1287 + T1287)</f>
        <v>0.78661087866108792</v>
      </c>
    </row>
    <row r="1288" spans="1:21" x14ac:dyDescent="0.35">
      <c r="A1288" s="2">
        <v>45116</v>
      </c>
      <c r="B1288" s="1">
        <v>24.8</v>
      </c>
      <c r="C1288" s="1">
        <v>20.52</v>
      </c>
      <c r="D1288" s="1">
        <v>28.7</v>
      </c>
      <c r="E1288" s="1">
        <v>0</v>
      </c>
      <c r="F1288">
        <v>3.6</v>
      </c>
      <c r="G1288">
        <f t="shared" si="83"/>
        <v>1</v>
      </c>
      <c r="H1288">
        <f t="shared" si="84"/>
        <v>0.71474424639988676</v>
      </c>
      <c r="I1288">
        <f t="shared" si="85"/>
        <v>0.67144861608146555</v>
      </c>
      <c r="J1288">
        <f t="shared" si="86"/>
        <v>-0.3983177870465614</v>
      </c>
      <c r="P1288">
        <f t="shared" si="87"/>
        <v>1</v>
      </c>
    </row>
    <row r="1289" spans="1:21" x14ac:dyDescent="0.35">
      <c r="A1289" s="2">
        <v>45117</v>
      </c>
      <c r="B1289" s="1">
        <v>24.6</v>
      </c>
      <c r="C1289" s="1">
        <v>17.62</v>
      </c>
      <c r="D1289" s="1">
        <v>25.1</v>
      </c>
      <c r="E1289" s="1">
        <v>0</v>
      </c>
      <c r="F1289">
        <v>1.2</v>
      </c>
      <c r="G1289">
        <f t="shared" si="83"/>
        <v>1</v>
      </c>
      <c r="H1289">
        <f t="shared" si="84"/>
        <v>1.3791811965019027</v>
      </c>
      <c r="I1289">
        <f t="shared" si="85"/>
        <v>0.79885946462533897</v>
      </c>
      <c r="J1289">
        <f t="shared" si="86"/>
        <v>-0.22457023776583651</v>
      </c>
      <c r="P1289">
        <f t="shared" si="87"/>
        <v>1</v>
      </c>
    </row>
    <row r="1290" spans="1:21" x14ac:dyDescent="0.35">
      <c r="A1290" s="2">
        <v>45118</v>
      </c>
      <c r="B1290" s="1">
        <v>25</v>
      </c>
      <c r="C1290" s="1">
        <v>19</v>
      </c>
      <c r="D1290" s="1">
        <v>22.7</v>
      </c>
      <c r="E1290" s="1">
        <v>0</v>
      </c>
      <c r="F1290">
        <v>0.8</v>
      </c>
      <c r="G1290">
        <f t="shared" si="83"/>
        <v>0</v>
      </c>
      <c r="H1290">
        <f t="shared" si="84"/>
        <v>0.33709796860041674</v>
      </c>
      <c r="I1290">
        <f t="shared" si="85"/>
        <v>0.58348541303211121</v>
      </c>
      <c r="J1290">
        <f t="shared" si="86"/>
        <v>-0.8758337952564953</v>
      </c>
      <c r="P1290">
        <f t="shared" si="87"/>
        <v>1</v>
      </c>
    </row>
    <row r="1291" spans="1:21" x14ac:dyDescent="0.35">
      <c r="A1291" s="2">
        <v>45119</v>
      </c>
      <c r="B1291" s="1">
        <v>24.3</v>
      </c>
      <c r="C1291" s="1">
        <v>10.45</v>
      </c>
      <c r="D1291" s="1">
        <v>18.8</v>
      </c>
      <c r="E1291" s="1">
        <v>0</v>
      </c>
      <c r="F1291">
        <v>9.6999999999999993</v>
      </c>
      <c r="G1291">
        <f t="shared" si="83"/>
        <v>1</v>
      </c>
      <c r="H1291">
        <f t="shared" si="84"/>
        <v>3.5191458566526475</v>
      </c>
      <c r="I1291">
        <f t="shared" si="85"/>
        <v>0.97122764506371984</v>
      </c>
      <c r="J1291">
        <f t="shared" si="86"/>
        <v>-2.9194394230578086E-2</v>
      </c>
      <c r="P1291">
        <f t="shared" si="87"/>
        <v>1</v>
      </c>
    </row>
    <row r="1292" spans="1:21" x14ac:dyDescent="0.35">
      <c r="A1292" s="2">
        <v>45120</v>
      </c>
      <c r="B1292" s="1">
        <v>25</v>
      </c>
      <c r="C1292" s="1">
        <v>18.059999999999999</v>
      </c>
      <c r="D1292" s="1">
        <v>21.4</v>
      </c>
      <c r="E1292" s="1">
        <v>0</v>
      </c>
      <c r="F1292">
        <v>3.8</v>
      </c>
      <c r="G1292">
        <f t="shared" si="83"/>
        <v>1</v>
      </c>
      <c r="H1292">
        <f t="shared" si="84"/>
        <v>0.53440105027599127</v>
      </c>
      <c r="I1292">
        <f t="shared" si="85"/>
        <v>0.63050900080131189</v>
      </c>
      <c r="J1292">
        <f t="shared" si="86"/>
        <v>-0.46122784802273564</v>
      </c>
      <c r="P1292">
        <f t="shared" si="87"/>
        <v>1</v>
      </c>
    </row>
    <row r="1293" spans="1:21" x14ac:dyDescent="0.35">
      <c r="A1293" s="2">
        <v>45121</v>
      </c>
      <c r="B1293" s="1">
        <v>24.5</v>
      </c>
      <c r="C1293" s="1">
        <v>15.33</v>
      </c>
      <c r="D1293" s="1">
        <v>23.2</v>
      </c>
      <c r="E1293" s="1">
        <v>0</v>
      </c>
      <c r="F1293">
        <v>24.6</v>
      </c>
      <c r="G1293">
        <f t="shared" si="83"/>
        <v>1</v>
      </c>
      <c r="H1293">
        <f t="shared" si="84"/>
        <v>2.0828539112030882</v>
      </c>
      <c r="I1293">
        <f t="shared" si="85"/>
        <v>0.88922546606385311</v>
      </c>
      <c r="J1293">
        <f t="shared" si="86"/>
        <v>-0.11740445800411199</v>
      </c>
      <c r="P1293">
        <f t="shared" si="87"/>
        <v>1</v>
      </c>
    </row>
    <row r="1294" spans="1:21" x14ac:dyDescent="0.35">
      <c r="A1294" s="2">
        <v>45122</v>
      </c>
      <c r="B1294" s="1">
        <v>24.7</v>
      </c>
      <c r="C1294" s="1">
        <v>16.96</v>
      </c>
      <c r="D1294" s="1">
        <v>26</v>
      </c>
      <c r="E1294" s="1">
        <v>0</v>
      </c>
      <c r="F1294">
        <v>1.4</v>
      </c>
      <c r="G1294">
        <f t="shared" si="83"/>
        <v>1</v>
      </c>
      <c r="H1294">
        <f t="shared" si="84"/>
        <v>1.8607692065506711</v>
      </c>
      <c r="I1294">
        <f t="shared" si="85"/>
        <v>0.86538658014256453</v>
      </c>
      <c r="J1294">
        <f t="shared" si="86"/>
        <v>-0.14457895842672147</v>
      </c>
      <c r="P1294">
        <f t="shared" si="87"/>
        <v>1</v>
      </c>
    </row>
    <row r="1295" spans="1:21" x14ac:dyDescent="0.35">
      <c r="A1295" s="2">
        <v>45123</v>
      </c>
      <c r="B1295" s="1">
        <v>24.6</v>
      </c>
      <c r="C1295" s="1">
        <v>19.34</v>
      </c>
      <c r="D1295" s="1">
        <v>23.9</v>
      </c>
      <c r="E1295" s="1">
        <v>0</v>
      </c>
      <c r="F1295">
        <v>4.8</v>
      </c>
      <c r="G1295">
        <f t="shared" si="83"/>
        <v>1</v>
      </c>
      <c r="H1295">
        <f t="shared" si="84"/>
        <v>0.36038918667622699</v>
      </c>
      <c r="I1295">
        <f t="shared" si="85"/>
        <v>0.58913464191253762</v>
      </c>
      <c r="J1295">
        <f t="shared" si="86"/>
        <v>-0.52910052737518454</v>
      </c>
      <c r="P1295">
        <f t="shared" si="87"/>
        <v>1</v>
      </c>
    </row>
    <row r="1296" spans="1:21" x14ac:dyDescent="0.35">
      <c r="A1296" s="2">
        <v>45124</v>
      </c>
      <c r="B1296" s="1">
        <v>24.3</v>
      </c>
      <c r="C1296" s="1">
        <v>14.5</v>
      </c>
      <c r="D1296" s="1">
        <v>25.8</v>
      </c>
      <c r="E1296" s="1">
        <v>0</v>
      </c>
      <c r="F1296">
        <v>2.4</v>
      </c>
      <c r="G1296">
        <f t="shared" si="83"/>
        <v>1</v>
      </c>
      <c r="H1296">
        <f t="shared" si="84"/>
        <v>2.9261878936929451</v>
      </c>
      <c r="I1296">
        <f t="shared" si="85"/>
        <v>0.94912591888495002</v>
      </c>
      <c r="J1296">
        <f t="shared" si="86"/>
        <v>-5.2213803310185082E-2</v>
      </c>
      <c r="P1296">
        <f t="shared" si="87"/>
        <v>1</v>
      </c>
    </row>
    <row r="1297" spans="1:16" x14ac:dyDescent="0.35">
      <c r="A1297" s="2">
        <v>45125</v>
      </c>
      <c r="B1297" s="1">
        <v>23.8</v>
      </c>
      <c r="C1297" s="1">
        <v>10.23</v>
      </c>
      <c r="D1297" s="1">
        <v>32.799999999999997</v>
      </c>
      <c r="E1297" s="1">
        <v>0</v>
      </c>
      <c r="F1297">
        <v>23.5</v>
      </c>
      <c r="G1297">
        <f t="shared" si="83"/>
        <v>1</v>
      </c>
      <c r="H1297">
        <f t="shared" si="84"/>
        <v>6.1450968426488846</v>
      </c>
      <c r="I1297">
        <f t="shared" si="85"/>
        <v>0.99786061851170038</v>
      </c>
      <c r="J1297">
        <f t="shared" si="86"/>
        <v>-2.1416732340715783E-3</v>
      </c>
      <c r="P1297">
        <f t="shared" si="87"/>
        <v>1</v>
      </c>
    </row>
    <row r="1298" spans="1:16" x14ac:dyDescent="0.35">
      <c r="A1298" s="2">
        <v>45126</v>
      </c>
      <c r="B1298" s="1">
        <v>23.7</v>
      </c>
      <c r="C1298" s="1">
        <v>6.98</v>
      </c>
      <c r="D1298" s="1">
        <v>28.5</v>
      </c>
      <c r="E1298" s="1">
        <v>0</v>
      </c>
      <c r="F1298">
        <v>26.2</v>
      </c>
      <c r="G1298">
        <f t="shared" si="83"/>
        <v>1</v>
      </c>
      <c r="H1298">
        <f t="shared" si="84"/>
        <v>6.8531744103057051</v>
      </c>
      <c r="I1298">
        <f t="shared" si="85"/>
        <v>0.99894501628786181</v>
      </c>
      <c r="J1298">
        <f t="shared" si="86"/>
        <v>-1.0555405991602414E-3</v>
      </c>
      <c r="P1298">
        <f t="shared" si="87"/>
        <v>1</v>
      </c>
    </row>
    <row r="1299" spans="1:16" x14ac:dyDescent="0.35">
      <c r="A1299" s="2">
        <v>45127</v>
      </c>
      <c r="B1299" s="1">
        <v>24.4</v>
      </c>
      <c r="C1299" s="1">
        <v>18.38</v>
      </c>
      <c r="D1299" s="1">
        <v>32.299999999999997</v>
      </c>
      <c r="E1299" s="1">
        <v>0</v>
      </c>
      <c r="F1299">
        <v>2.5</v>
      </c>
      <c r="G1299">
        <f t="shared" si="83"/>
        <v>1</v>
      </c>
      <c r="H1299">
        <f t="shared" si="84"/>
        <v>2.3300946391946153</v>
      </c>
      <c r="I1299">
        <f t="shared" si="85"/>
        <v>0.91133898391262402</v>
      </c>
      <c r="J1299">
        <f t="shared" si="86"/>
        <v>-9.2840350042533659E-2</v>
      </c>
      <c r="P1299">
        <f t="shared" si="87"/>
        <v>1</v>
      </c>
    </row>
    <row r="1300" spans="1:16" x14ac:dyDescent="0.35">
      <c r="A1300" s="2">
        <v>45128</v>
      </c>
      <c r="B1300" s="1">
        <v>24.4</v>
      </c>
      <c r="C1300" s="1">
        <v>11.85</v>
      </c>
      <c r="D1300" s="1">
        <v>25.3</v>
      </c>
      <c r="E1300" s="1">
        <v>0</v>
      </c>
      <c r="F1300">
        <v>19.5</v>
      </c>
      <c r="G1300">
        <f t="shared" si="83"/>
        <v>1</v>
      </c>
      <c r="H1300">
        <f t="shared" si="84"/>
        <v>4.0739917848964362</v>
      </c>
      <c r="I1300">
        <f t="shared" si="85"/>
        <v>0.98327512422778207</v>
      </c>
      <c r="J1300">
        <f t="shared" si="86"/>
        <v>-1.6866315769076469E-2</v>
      </c>
      <c r="P1300">
        <f t="shared" si="87"/>
        <v>1</v>
      </c>
    </row>
    <row r="1301" spans="1:16" x14ac:dyDescent="0.35">
      <c r="A1301" s="2">
        <v>45129</v>
      </c>
      <c r="B1301" s="1">
        <v>24.1</v>
      </c>
      <c r="C1301" s="1">
        <v>13.91</v>
      </c>
      <c r="D1301" s="1">
        <v>29.2</v>
      </c>
      <c r="E1301" s="1">
        <v>0</v>
      </c>
      <c r="F1301">
        <v>6.3</v>
      </c>
      <c r="G1301">
        <f t="shared" si="83"/>
        <v>1</v>
      </c>
      <c r="H1301">
        <f t="shared" si="84"/>
        <v>3.8051806622752906</v>
      </c>
      <c r="I1301">
        <f t="shared" si="85"/>
        <v>0.97822933387699373</v>
      </c>
      <c r="J1301">
        <f t="shared" si="86"/>
        <v>-2.2011143719677068E-2</v>
      </c>
      <c r="P1301">
        <f t="shared" si="87"/>
        <v>1</v>
      </c>
    </row>
    <row r="1302" spans="1:16" x14ac:dyDescent="0.35">
      <c r="A1302" s="2">
        <v>45130</v>
      </c>
      <c r="B1302" s="1">
        <v>24.1</v>
      </c>
      <c r="C1302" s="1">
        <v>11.25</v>
      </c>
      <c r="D1302" s="1">
        <v>28.7</v>
      </c>
      <c r="E1302" s="1">
        <v>0</v>
      </c>
      <c r="F1302">
        <v>8.1</v>
      </c>
      <c r="G1302">
        <f t="shared" si="83"/>
        <v>1</v>
      </c>
      <c r="H1302">
        <f t="shared" si="84"/>
        <v>4.9477557551137403</v>
      </c>
      <c r="I1302">
        <f t="shared" si="85"/>
        <v>0.99295072142540297</v>
      </c>
      <c r="J1302">
        <f t="shared" si="86"/>
        <v>-7.0742421246640349E-3</v>
      </c>
      <c r="P1302">
        <f t="shared" si="87"/>
        <v>1</v>
      </c>
    </row>
    <row r="1303" spans="1:16" x14ac:dyDescent="0.35">
      <c r="A1303" s="2">
        <v>45131</v>
      </c>
      <c r="B1303" s="1">
        <v>24.3</v>
      </c>
      <c r="C1303" s="1">
        <v>16.37</v>
      </c>
      <c r="D1303" s="1">
        <v>28.7</v>
      </c>
      <c r="E1303" s="1">
        <v>0</v>
      </c>
      <c r="F1303">
        <v>11.5</v>
      </c>
      <c r="G1303">
        <f t="shared" si="83"/>
        <v>1</v>
      </c>
      <c r="H1303">
        <f t="shared" si="84"/>
        <v>2.5913626131402747</v>
      </c>
      <c r="I1303">
        <f t="shared" si="85"/>
        <v>0.93030361913769899</v>
      </c>
      <c r="J1303">
        <f t="shared" si="86"/>
        <v>-7.2244273924210942E-2</v>
      </c>
      <c r="P1303">
        <f t="shared" si="87"/>
        <v>1</v>
      </c>
    </row>
    <row r="1304" spans="1:16" x14ac:dyDescent="0.35">
      <c r="A1304" s="2">
        <v>45132</v>
      </c>
      <c r="B1304" s="1">
        <v>23.8</v>
      </c>
      <c r="C1304" s="1">
        <v>10.02</v>
      </c>
      <c r="D1304" s="1">
        <v>23.8</v>
      </c>
      <c r="E1304" s="1">
        <v>0</v>
      </c>
      <c r="F1304">
        <v>12.4</v>
      </c>
      <c r="G1304">
        <f t="shared" si="83"/>
        <v>1</v>
      </c>
      <c r="H1304">
        <f t="shared" si="84"/>
        <v>4.5883554325648577</v>
      </c>
      <c r="I1304">
        <f t="shared" si="85"/>
        <v>0.98993280981605747</v>
      </c>
      <c r="J1304">
        <f t="shared" si="86"/>
        <v>-1.0118207029366815E-2</v>
      </c>
      <c r="P1304">
        <f t="shared" si="87"/>
        <v>1</v>
      </c>
    </row>
    <row r="1305" spans="1:16" x14ac:dyDescent="0.35">
      <c r="A1305" s="2">
        <v>45133</v>
      </c>
      <c r="B1305" s="1">
        <v>23.9</v>
      </c>
      <c r="C1305" s="1">
        <v>11.73</v>
      </c>
      <c r="D1305" s="1">
        <v>24.8</v>
      </c>
      <c r="E1305" s="1">
        <v>0</v>
      </c>
      <c r="F1305">
        <v>32.299999999999997</v>
      </c>
      <c r="G1305">
        <f t="shared" si="83"/>
        <v>1</v>
      </c>
      <c r="H1305">
        <f t="shared" si="84"/>
        <v>3.9884339813523821</v>
      </c>
      <c r="I1305">
        <f t="shared" si="85"/>
        <v>0.98180835986937309</v>
      </c>
      <c r="J1305">
        <f t="shared" si="86"/>
        <v>-1.8359142554984872E-2</v>
      </c>
      <c r="P1305">
        <f t="shared" si="87"/>
        <v>1</v>
      </c>
    </row>
    <row r="1306" spans="1:16" x14ac:dyDescent="0.35">
      <c r="A1306" s="2">
        <v>45134</v>
      </c>
      <c r="B1306" s="1">
        <v>23.4</v>
      </c>
      <c r="C1306" s="1">
        <v>8.67</v>
      </c>
      <c r="D1306" s="1">
        <v>26.4</v>
      </c>
      <c r="E1306" s="1">
        <v>0</v>
      </c>
      <c r="F1306">
        <v>15.7</v>
      </c>
      <c r="G1306">
        <f t="shared" si="83"/>
        <v>1</v>
      </c>
      <c r="H1306">
        <f t="shared" si="84"/>
        <v>5.653276008393604</v>
      </c>
      <c r="I1306">
        <f t="shared" si="85"/>
        <v>0.9965062369606541</v>
      </c>
      <c r="J1306">
        <f t="shared" si="86"/>
        <v>-3.4998804821867592E-3</v>
      </c>
      <c r="P1306">
        <f t="shared" si="87"/>
        <v>1</v>
      </c>
    </row>
    <row r="1307" spans="1:16" x14ac:dyDescent="0.35">
      <c r="A1307" s="2">
        <v>45135</v>
      </c>
      <c r="B1307" s="1">
        <v>23.6</v>
      </c>
      <c r="C1307" s="1">
        <v>10.36</v>
      </c>
      <c r="D1307" s="1">
        <v>28.4</v>
      </c>
      <c r="E1307" s="1">
        <v>0</v>
      </c>
      <c r="F1307">
        <v>5.4</v>
      </c>
      <c r="G1307">
        <f t="shared" si="83"/>
        <v>1</v>
      </c>
      <c r="H1307">
        <f t="shared" si="84"/>
        <v>5.2563060036073104</v>
      </c>
      <c r="I1307">
        <f t="shared" si="85"/>
        <v>0.99481251863988329</v>
      </c>
      <c r="J1307">
        <f t="shared" si="86"/>
        <v>-5.2009830549821553E-3</v>
      </c>
      <c r="P1307">
        <f t="shared" si="87"/>
        <v>1</v>
      </c>
    </row>
    <row r="1308" spans="1:16" x14ac:dyDescent="0.35">
      <c r="A1308" s="2">
        <v>45136</v>
      </c>
      <c r="B1308" s="1">
        <v>23.5</v>
      </c>
      <c r="C1308" s="1">
        <v>10.26</v>
      </c>
      <c r="D1308" s="1">
        <v>26.4</v>
      </c>
      <c r="E1308" s="1">
        <v>0</v>
      </c>
      <c r="F1308">
        <v>1.6</v>
      </c>
      <c r="G1308">
        <f t="shared" si="83"/>
        <v>1</v>
      </c>
      <c r="H1308">
        <f t="shared" si="84"/>
        <v>4.9252451661406846</v>
      </c>
      <c r="I1308">
        <f t="shared" si="85"/>
        <v>0.99279139536494654</v>
      </c>
      <c r="J1308">
        <f t="shared" si="86"/>
        <v>-7.2347121670236691E-3</v>
      </c>
      <c r="P1308">
        <f t="shared" si="87"/>
        <v>1</v>
      </c>
    </row>
    <row r="1309" spans="1:16" x14ac:dyDescent="0.35">
      <c r="A1309" s="2">
        <v>45137</v>
      </c>
      <c r="B1309" s="1">
        <v>24.4</v>
      </c>
      <c r="C1309" s="1">
        <v>21.16</v>
      </c>
      <c r="D1309" s="1">
        <v>27.9</v>
      </c>
      <c r="E1309" s="1">
        <v>0</v>
      </c>
      <c r="F1309">
        <v>3.4</v>
      </c>
      <c r="G1309">
        <f t="shared" si="83"/>
        <v>1</v>
      </c>
      <c r="H1309">
        <f t="shared" si="84"/>
        <v>0.23120895712031331</v>
      </c>
      <c r="I1309">
        <f t="shared" si="85"/>
        <v>0.55754611106436802</v>
      </c>
      <c r="J1309">
        <f t="shared" si="86"/>
        <v>-0.58421006863882252</v>
      </c>
      <c r="P1309">
        <f t="shared" si="87"/>
        <v>1</v>
      </c>
    </row>
    <row r="1310" spans="1:16" x14ac:dyDescent="0.35">
      <c r="A1310" s="2">
        <v>45138</v>
      </c>
      <c r="B1310" s="1">
        <v>24.6</v>
      </c>
      <c r="C1310" s="1">
        <v>19.78</v>
      </c>
      <c r="D1310" s="1">
        <v>27.1</v>
      </c>
      <c r="E1310" s="1">
        <v>0</v>
      </c>
      <c r="F1310">
        <v>2.4</v>
      </c>
      <c r="G1310">
        <f t="shared" si="83"/>
        <v>1</v>
      </c>
      <c r="H1310">
        <f t="shared" si="84"/>
        <v>0.74435028871792852</v>
      </c>
      <c r="I1310">
        <f t="shared" si="85"/>
        <v>0.67794641119375465</v>
      </c>
      <c r="J1310">
        <f t="shared" si="86"/>
        <v>-0.38868703370276536</v>
      </c>
      <c r="P1310">
        <f t="shared" si="87"/>
        <v>1</v>
      </c>
    </row>
    <row r="1311" spans="1:16" x14ac:dyDescent="0.35">
      <c r="A1311" s="2">
        <v>45139</v>
      </c>
      <c r="B1311" s="1">
        <v>24.5</v>
      </c>
      <c r="C1311" s="1">
        <v>21.18</v>
      </c>
      <c r="D1311" s="1">
        <v>30.5</v>
      </c>
      <c r="E1311" s="1">
        <v>0</v>
      </c>
      <c r="F1311">
        <v>2.1</v>
      </c>
      <c r="G1311">
        <f t="shared" si="83"/>
        <v>1</v>
      </c>
      <c r="H1311">
        <f t="shared" si="84"/>
        <v>0.7096768629921737</v>
      </c>
      <c r="I1311">
        <f t="shared" si="85"/>
        <v>0.67032975441132925</v>
      </c>
      <c r="J1311">
        <f t="shared" si="86"/>
        <v>-0.39998551691025219</v>
      </c>
      <c r="P1311">
        <f t="shared" si="87"/>
        <v>1</v>
      </c>
    </row>
    <row r="1312" spans="1:16" x14ac:dyDescent="0.35">
      <c r="A1312" s="2">
        <v>45140</v>
      </c>
      <c r="B1312" s="1">
        <v>24.2</v>
      </c>
      <c r="C1312" s="1">
        <v>19.16</v>
      </c>
      <c r="D1312" s="1">
        <v>30.6</v>
      </c>
      <c r="E1312" s="1">
        <v>0</v>
      </c>
      <c r="F1312">
        <v>1</v>
      </c>
      <c r="G1312">
        <f t="shared" si="83"/>
        <v>1</v>
      </c>
      <c r="H1312">
        <f t="shared" si="84"/>
        <v>1.635906344037271</v>
      </c>
      <c r="I1312">
        <f t="shared" si="85"/>
        <v>0.83697714301830306</v>
      </c>
      <c r="J1312">
        <f t="shared" si="86"/>
        <v>-0.17795851708739815</v>
      </c>
      <c r="P1312">
        <f t="shared" si="87"/>
        <v>1</v>
      </c>
    </row>
    <row r="1313" spans="1:16" x14ac:dyDescent="0.35">
      <c r="A1313" s="2">
        <v>45141</v>
      </c>
      <c r="B1313" s="1">
        <v>24.2</v>
      </c>
      <c r="C1313" s="1">
        <v>17.559999999999999</v>
      </c>
      <c r="D1313" s="1">
        <v>34.200000000000003</v>
      </c>
      <c r="E1313" s="1">
        <v>0</v>
      </c>
      <c r="F1313">
        <v>1.9</v>
      </c>
      <c r="G1313">
        <f t="shared" si="83"/>
        <v>1</v>
      </c>
      <c r="H1313">
        <f t="shared" si="84"/>
        <v>3.0401277402231921</v>
      </c>
      <c r="I1313">
        <f t="shared" si="85"/>
        <v>0.95435439416893153</v>
      </c>
      <c r="J1313">
        <f t="shared" si="86"/>
        <v>-4.6720194158967547E-2</v>
      </c>
      <c r="P1313">
        <f t="shared" si="87"/>
        <v>1</v>
      </c>
    </row>
    <row r="1314" spans="1:16" x14ac:dyDescent="0.35">
      <c r="A1314" s="2">
        <v>45142</v>
      </c>
      <c r="B1314" s="1">
        <v>24.5</v>
      </c>
      <c r="C1314" s="1">
        <v>15.91</v>
      </c>
      <c r="D1314" s="1">
        <v>30.7</v>
      </c>
      <c r="E1314" s="1">
        <v>0</v>
      </c>
      <c r="F1314">
        <v>1.4</v>
      </c>
      <c r="G1314">
        <f t="shared" si="83"/>
        <v>1</v>
      </c>
      <c r="H1314">
        <f t="shared" si="84"/>
        <v>3.1921826256505748</v>
      </c>
      <c r="I1314">
        <f t="shared" si="85"/>
        <v>0.96053903346171754</v>
      </c>
      <c r="J1314">
        <f t="shared" si="86"/>
        <v>-4.0260658909283494E-2</v>
      </c>
      <c r="P1314">
        <f t="shared" si="87"/>
        <v>1</v>
      </c>
    </row>
    <row r="1315" spans="1:16" x14ac:dyDescent="0.35">
      <c r="A1315" s="2">
        <v>45143</v>
      </c>
      <c r="B1315" s="1">
        <v>24.6</v>
      </c>
      <c r="C1315" s="1">
        <v>20.07</v>
      </c>
      <c r="D1315" s="1">
        <v>28.4</v>
      </c>
      <c r="E1315" s="1">
        <v>0</v>
      </c>
      <c r="F1315">
        <v>2.5</v>
      </c>
      <c r="G1315">
        <f t="shared" si="83"/>
        <v>1</v>
      </c>
      <c r="H1315">
        <f t="shared" si="84"/>
        <v>0.84870465413202201</v>
      </c>
      <c r="I1315">
        <f t="shared" si="85"/>
        <v>0.70029534354021417</v>
      </c>
      <c r="J1315">
        <f t="shared" si="86"/>
        <v>-0.35625311357850714</v>
      </c>
      <c r="P1315">
        <f t="shared" si="87"/>
        <v>1</v>
      </c>
    </row>
    <row r="1316" spans="1:16" x14ac:dyDescent="0.35">
      <c r="A1316" s="2">
        <v>45144</v>
      </c>
      <c r="B1316" s="1">
        <v>24.5</v>
      </c>
      <c r="C1316" s="1">
        <v>22.01</v>
      </c>
      <c r="D1316" s="1">
        <v>29.8</v>
      </c>
      <c r="E1316" s="1">
        <v>0</v>
      </c>
      <c r="F1316">
        <v>0.9</v>
      </c>
      <c r="G1316">
        <f t="shared" si="83"/>
        <v>1</v>
      </c>
      <c r="H1316">
        <f t="shared" si="84"/>
        <v>0.19582350981777541</v>
      </c>
      <c r="I1316">
        <f t="shared" si="85"/>
        <v>0.54880003307935055</v>
      </c>
      <c r="J1316">
        <f t="shared" si="86"/>
        <v>-0.60002114229467884</v>
      </c>
      <c r="P1316">
        <f t="shared" si="87"/>
        <v>1</v>
      </c>
    </row>
    <row r="1317" spans="1:16" x14ac:dyDescent="0.35">
      <c r="A1317" s="2">
        <v>45145</v>
      </c>
      <c r="B1317" s="1">
        <v>24.6</v>
      </c>
      <c r="C1317" s="1">
        <v>22.07</v>
      </c>
      <c r="D1317" s="1">
        <v>29.9</v>
      </c>
      <c r="E1317" s="1">
        <v>0</v>
      </c>
      <c r="F1317">
        <v>0.6</v>
      </c>
      <c r="G1317">
        <f t="shared" si="83"/>
        <v>0</v>
      </c>
      <c r="H1317">
        <f t="shared" si="84"/>
        <v>0.19622788884162023</v>
      </c>
      <c r="I1317">
        <f t="shared" si="85"/>
        <v>0.54890016285232734</v>
      </c>
      <c r="J1317">
        <f t="shared" si="86"/>
        <v>-0.79606659557943993</v>
      </c>
      <c r="P1317">
        <f t="shared" si="87"/>
        <v>1</v>
      </c>
    </row>
    <row r="1318" spans="1:16" x14ac:dyDescent="0.35">
      <c r="A1318" s="2">
        <v>45146</v>
      </c>
      <c r="B1318" s="1">
        <v>24.6</v>
      </c>
      <c r="C1318" s="1">
        <v>20.81</v>
      </c>
      <c r="D1318" s="1">
        <v>26.3</v>
      </c>
      <c r="E1318" s="1">
        <v>0</v>
      </c>
      <c r="F1318">
        <v>0.7</v>
      </c>
      <c r="G1318">
        <f t="shared" si="83"/>
        <v>0</v>
      </c>
      <c r="H1318">
        <f t="shared" si="84"/>
        <v>0.11929925985023981</v>
      </c>
      <c r="I1318">
        <f t="shared" si="85"/>
        <v>0.52978949222466354</v>
      </c>
      <c r="J1318">
        <f t="shared" si="86"/>
        <v>-0.75457479566662478</v>
      </c>
      <c r="P1318">
        <f t="shared" si="87"/>
        <v>1</v>
      </c>
    </row>
    <row r="1319" spans="1:16" x14ac:dyDescent="0.35">
      <c r="A1319" s="2">
        <v>45147</v>
      </c>
      <c r="B1319" s="1">
        <v>24.8</v>
      </c>
      <c r="C1319" s="1">
        <v>22.25</v>
      </c>
      <c r="D1319" s="1">
        <v>24.1</v>
      </c>
      <c r="E1319" s="1">
        <v>0</v>
      </c>
      <c r="F1319">
        <v>1.3</v>
      </c>
      <c r="G1319">
        <f t="shared" si="83"/>
        <v>1</v>
      </c>
      <c r="H1319">
        <f t="shared" si="84"/>
        <v>-0.93360863586096698</v>
      </c>
      <c r="I1319">
        <f t="shared" si="85"/>
        <v>0.2821931743671694</v>
      </c>
      <c r="J1319">
        <f t="shared" si="86"/>
        <v>-1.2651634270736236</v>
      </c>
      <c r="P1319">
        <f t="shared" si="87"/>
        <v>0</v>
      </c>
    </row>
    <row r="1320" spans="1:16" x14ac:dyDescent="0.35">
      <c r="A1320" s="2">
        <v>45148</v>
      </c>
      <c r="B1320" s="1">
        <v>24.6</v>
      </c>
      <c r="C1320" s="1">
        <v>21.81</v>
      </c>
      <c r="D1320" s="1">
        <v>23.1</v>
      </c>
      <c r="E1320" s="1">
        <v>0</v>
      </c>
      <c r="F1320">
        <v>2</v>
      </c>
      <c r="G1320">
        <f t="shared" si="83"/>
        <v>1</v>
      </c>
      <c r="H1320">
        <f t="shared" si="84"/>
        <v>-0.93294910959010835</v>
      </c>
      <c r="I1320">
        <f t="shared" si="85"/>
        <v>0.28232678732030037</v>
      </c>
      <c r="J1320">
        <f t="shared" si="86"/>
        <v>-1.2646900586732341</v>
      </c>
      <c r="P1320">
        <f t="shared" si="87"/>
        <v>0</v>
      </c>
    </row>
    <row r="1321" spans="1:16" x14ac:dyDescent="0.35">
      <c r="A1321" s="2">
        <v>45149</v>
      </c>
      <c r="B1321" s="1">
        <v>24.5</v>
      </c>
      <c r="C1321" s="1">
        <v>22.24</v>
      </c>
      <c r="D1321" s="1">
        <v>19.7</v>
      </c>
      <c r="E1321" s="1">
        <v>0</v>
      </c>
      <c r="F1321">
        <v>1.2</v>
      </c>
      <c r="G1321">
        <f t="shared" si="83"/>
        <v>1</v>
      </c>
      <c r="H1321">
        <f t="shared" si="84"/>
        <v>-1.7672967838496496</v>
      </c>
      <c r="I1321">
        <f t="shared" si="85"/>
        <v>0.1458788224621077</v>
      </c>
      <c r="J1321">
        <f t="shared" si="86"/>
        <v>-1.9249789850367551</v>
      </c>
      <c r="P1321">
        <f t="shared" si="87"/>
        <v>0</v>
      </c>
    </row>
    <row r="1322" spans="1:16" x14ac:dyDescent="0.35">
      <c r="A1322" s="2">
        <v>45150</v>
      </c>
      <c r="B1322" s="1">
        <v>24.4</v>
      </c>
      <c r="C1322" s="1">
        <v>21.63</v>
      </c>
      <c r="D1322" s="1">
        <v>24.5</v>
      </c>
      <c r="E1322" s="1">
        <v>0</v>
      </c>
      <c r="F1322">
        <v>1.3</v>
      </c>
      <c r="G1322">
        <f t="shared" si="83"/>
        <v>1</v>
      </c>
      <c r="H1322">
        <f t="shared" si="84"/>
        <v>-0.61183257017832293</v>
      </c>
      <c r="I1322">
        <f t="shared" si="85"/>
        <v>0.351641277307223</v>
      </c>
      <c r="J1322">
        <f t="shared" si="86"/>
        <v>-1.0451437215770709</v>
      </c>
      <c r="P1322">
        <f t="shared" si="87"/>
        <v>0</v>
      </c>
    </row>
    <row r="1323" spans="1:16" x14ac:dyDescent="0.35">
      <c r="A1323" s="2">
        <v>45151</v>
      </c>
      <c r="B1323" s="1">
        <v>24.6</v>
      </c>
      <c r="C1323" s="1">
        <v>20.87</v>
      </c>
      <c r="D1323" s="1">
        <v>25.3</v>
      </c>
      <c r="E1323" s="1">
        <v>0</v>
      </c>
      <c r="F1323">
        <v>1.6</v>
      </c>
      <c r="G1323">
        <f t="shared" si="83"/>
        <v>1</v>
      </c>
      <c r="H1323">
        <f t="shared" si="84"/>
        <v>-9.2346039615036624E-2</v>
      </c>
      <c r="I1323">
        <f t="shared" si="85"/>
        <v>0.47692988252827018</v>
      </c>
      <c r="J1323">
        <f t="shared" si="86"/>
        <v>-0.7403857956949631</v>
      </c>
      <c r="P1323">
        <f t="shared" si="87"/>
        <v>0</v>
      </c>
    </row>
    <row r="1324" spans="1:16" x14ac:dyDescent="0.35">
      <c r="A1324" s="2">
        <v>45152</v>
      </c>
      <c r="B1324" s="1">
        <v>24.7</v>
      </c>
      <c r="C1324" s="1">
        <v>22.36</v>
      </c>
      <c r="D1324" s="1">
        <v>23.6</v>
      </c>
      <c r="E1324" s="1">
        <v>0</v>
      </c>
      <c r="F1324">
        <v>0.9</v>
      </c>
      <c r="G1324">
        <f t="shared" si="83"/>
        <v>1</v>
      </c>
      <c r="H1324">
        <f t="shared" si="84"/>
        <v>-1.0864280381710616</v>
      </c>
      <c r="I1324">
        <f t="shared" si="85"/>
        <v>0.25229149866782602</v>
      </c>
      <c r="J1324">
        <f t="shared" si="86"/>
        <v>-1.3771701192344703</v>
      </c>
      <c r="P1324">
        <f t="shared" si="87"/>
        <v>0</v>
      </c>
    </row>
    <row r="1325" spans="1:16" x14ac:dyDescent="0.35">
      <c r="A1325" s="2">
        <v>45153</v>
      </c>
      <c r="B1325" s="1">
        <v>24.6</v>
      </c>
      <c r="C1325" s="1">
        <v>20.04</v>
      </c>
      <c r="D1325" s="1">
        <v>22.3</v>
      </c>
      <c r="E1325" s="1">
        <v>0</v>
      </c>
      <c r="F1325">
        <v>0.8</v>
      </c>
      <c r="G1325">
        <f t="shared" si="83"/>
        <v>0</v>
      </c>
      <c r="H1325">
        <f t="shared" si="84"/>
        <v>-0.25855267407153715</v>
      </c>
      <c r="I1325">
        <f t="shared" si="85"/>
        <v>0.43571952619272375</v>
      </c>
      <c r="J1325">
        <f t="shared" si="86"/>
        <v>-0.57220385710922084</v>
      </c>
      <c r="P1325">
        <f t="shared" si="87"/>
        <v>0</v>
      </c>
    </row>
    <row r="1326" spans="1:16" x14ac:dyDescent="0.35">
      <c r="A1326" s="2">
        <v>45154</v>
      </c>
      <c r="B1326" s="1">
        <v>24.7</v>
      </c>
      <c r="C1326" s="1">
        <v>22.92</v>
      </c>
      <c r="D1326" s="1">
        <v>23.1</v>
      </c>
      <c r="E1326" s="1">
        <v>0</v>
      </c>
      <c r="F1326">
        <v>0.7</v>
      </c>
      <c r="G1326">
        <f t="shared" si="83"/>
        <v>0</v>
      </c>
      <c r="H1326">
        <f t="shared" si="84"/>
        <v>-1.4382175293768142</v>
      </c>
      <c r="I1326">
        <f t="shared" si="85"/>
        <v>0.19182152611990502</v>
      </c>
      <c r="J1326">
        <f t="shared" si="86"/>
        <v>-0.21297236133724454</v>
      </c>
      <c r="P1326">
        <f t="shared" si="87"/>
        <v>0</v>
      </c>
    </row>
    <row r="1327" spans="1:16" x14ac:dyDescent="0.35">
      <c r="A1327" s="2">
        <v>45155</v>
      </c>
      <c r="B1327" s="1">
        <v>24.4</v>
      </c>
      <c r="C1327" s="1">
        <v>20.9</v>
      </c>
      <c r="D1327" s="1">
        <v>24.6</v>
      </c>
      <c r="E1327" s="1">
        <v>0</v>
      </c>
      <c r="F1327">
        <v>0.1</v>
      </c>
      <c r="G1327">
        <f t="shared" si="83"/>
        <v>0</v>
      </c>
      <c r="H1327">
        <f t="shared" si="84"/>
        <v>-0.25466805301191897</v>
      </c>
      <c r="I1327">
        <f t="shared" si="85"/>
        <v>0.43667486763621249</v>
      </c>
      <c r="J1327">
        <f t="shared" si="86"/>
        <v>-0.57389831777320022</v>
      </c>
      <c r="P1327">
        <f t="shared" si="87"/>
        <v>0</v>
      </c>
    </row>
    <row r="1328" spans="1:16" x14ac:dyDescent="0.35">
      <c r="A1328" s="2">
        <v>45156</v>
      </c>
      <c r="B1328" s="1">
        <v>24.6</v>
      </c>
      <c r="C1328" s="1">
        <v>19.64</v>
      </c>
      <c r="D1328" s="1">
        <v>23.6</v>
      </c>
      <c r="E1328" s="1">
        <v>0</v>
      </c>
      <c r="F1328">
        <v>0</v>
      </c>
      <c r="G1328">
        <f t="shared" si="83"/>
        <v>0</v>
      </c>
      <c r="H1328">
        <f t="shared" si="84"/>
        <v>0.1660226736377437</v>
      </c>
      <c r="I1328">
        <f t="shared" si="85"/>
        <v>0.5414105935722946</v>
      </c>
      <c r="J1328">
        <f t="shared" si="86"/>
        <v>-0.77960000863389167</v>
      </c>
      <c r="P1328">
        <f t="shared" si="87"/>
        <v>1</v>
      </c>
    </row>
    <row r="1329" spans="1:16" x14ac:dyDescent="0.35">
      <c r="A1329" s="2">
        <v>45157</v>
      </c>
      <c r="B1329" s="1">
        <v>24.4</v>
      </c>
      <c r="C1329" s="1">
        <v>16.25</v>
      </c>
      <c r="D1329" s="1">
        <v>24.6</v>
      </c>
      <c r="E1329" s="1">
        <v>0</v>
      </c>
      <c r="F1329">
        <v>1</v>
      </c>
      <c r="G1329">
        <f t="shared" si="83"/>
        <v>1</v>
      </c>
      <c r="H1329">
        <f t="shared" si="84"/>
        <v>1.903342914629552</v>
      </c>
      <c r="I1329">
        <f t="shared" si="85"/>
        <v>0.87026940996961311</v>
      </c>
      <c r="J1329">
        <f t="shared" si="86"/>
        <v>-0.13895244863858383</v>
      </c>
      <c r="P1329">
        <f t="shared" si="87"/>
        <v>1</v>
      </c>
    </row>
    <row r="1330" spans="1:16" x14ac:dyDescent="0.35">
      <c r="A1330" s="2">
        <v>45158</v>
      </c>
      <c r="B1330" s="1">
        <v>24.2</v>
      </c>
      <c r="C1330" s="1">
        <v>18.27</v>
      </c>
      <c r="D1330" s="1">
        <v>23.9</v>
      </c>
      <c r="E1330" s="1">
        <v>0</v>
      </c>
      <c r="F1330">
        <v>1.6</v>
      </c>
      <c r="G1330">
        <f t="shared" si="83"/>
        <v>1</v>
      </c>
      <c r="H1330">
        <f t="shared" si="84"/>
        <v>0.81748502475814799</v>
      </c>
      <c r="I1330">
        <f t="shared" si="85"/>
        <v>0.69370222003347648</v>
      </c>
      <c r="J1330">
        <f t="shared" si="86"/>
        <v>-0.36571248831709718</v>
      </c>
      <c r="P1330">
        <f t="shared" si="87"/>
        <v>1</v>
      </c>
    </row>
    <row r="1331" spans="1:16" x14ac:dyDescent="0.35">
      <c r="A1331" s="2">
        <v>45159</v>
      </c>
      <c r="B1331" s="1">
        <v>24.4</v>
      </c>
      <c r="C1331" s="1">
        <v>23.25</v>
      </c>
      <c r="D1331" s="1">
        <v>23.3</v>
      </c>
      <c r="E1331" s="1">
        <v>0</v>
      </c>
      <c r="F1331">
        <v>1.1000000000000001</v>
      </c>
      <c r="G1331">
        <f t="shared" si="83"/>
        <v>1</v>
      </c>
      <c r="H1331">
        <f t="shared" si="84"/>
        <v>-1.5842157419902021</v>
      </c>
      <c r="I1331">
        <f t="shared" si="85"/>
        <v>0.17019925850091056</v>
      </c>
      <c r="J1331">
        <f t="shared" si="86"/>
        <v>-1.7707854194862516</v>
      </c>
      <c r="P1331">
        <f t="shared" si="87"/>
        <v>0</v>
      </c>
    </row>
    <row r="1332" spans="1:16" x14ac:dyDescent="0.35">
      <c r="A1332" s="2">
        <v>45160</v>
      </c>
      <c r="B1332" s="1">
        <v>24.4</v>
      </c>
      <c r="C1332" s="1">
        <v>21.05</v>
      </c>
      <c r="D1332" s="1">
        <v>22.7</v>
      </c>
      <c r="E1332" s="1">
        <v>0</v>
      </c>
      <c r="F1332">
        <v>3.8</v>
      </c>
      <c r="G1332">
        <f t="shared" si="83"/>
        <v>1</v>
      </c>
      <c r="H1332">
        <f t="shared" si="84"/>
        <v>-0.67350130368091143</v>
      </c>
      <c r="I1332">
        <f t="shared" si="85"/>
        <v>0.33771328420707508</v>
      </c>
      <c r="J1332">
        <f t="shared" si="86"/>
        <v>-1.0855580150617448</v>
      </c>
      <c r="P1332">
        <f t="shared" si="87"/>
        <v>0</v>
      </c>
    </row>
    <row r="1333" spans="1:16" x14ac:dyDescent="0.35">
      <c r="A1333" s="2">
        <v>45161</v>
      </c>
      <c r="B1333" s="1">
        <v>24.7</v>
      </c>
      <c r="C1333" s="1">
        <v>21.07</v>
      </c>
      <c r="D1333" s="1">
        <v>22.9</v>
      </c>
      <c r="E1333" s="1">
        <v>0</v>
      </c>
      <c r="F1333">
        <v>0.2</v>
      </c>
      <c r="G1333">
        <f t="shared" si="83"/>
        <v>0</v>
      </c>
      <c r="H1333">
        <f t="shared" si="84"/>
        <v>-0.61641402545300483</v>
      </c>
      <c r="I1333">
        <f t="shared" si="85"/>
        <v>0.35059746404659897</v>
      </c>
      <c r="J1333">
        <f t="shared" si="86"/>
        <v>-0.43170251424956407</v>
      </c>
      <c r="P1333">
        <f t="shared" si="87"/>
        <v>0</v>
      </c>
    </row>
    <row r="1334" spans="1:16" x14ac:dyDescent="0.35">
      <c r="A1334" s="2">
        <v>45162</v>
      </c>
      <c r="B1334" s="1">
        <v>25</v>
      </c>
      <c r="C1334" s="1">
        <v>22.86</v>
      </c>
      <c r="D1334" s="1">
        <v>24.3</v>
      </c>
      <c r="E1334" s="1">
        <v>0</v>
      </c>
      <c r="F1334">
        <v>1.3</v>
      </c>
      <c r="G1334">
        <f t="shared" si="83"/>
        <v>1</v>
      </c>
      <c r="H1334">
        <f t="shared" si="84"/>
        <v>-1.1602031840808742</v>
      </c>
      <c r="I1334">
        <f t="shared" si="85"/>
        <v>0.23863036751097233</v>
      </c>
      <c r="J1334">
        <f t="shared" si="86"/>
        <v>-1.4328395036911497</v>
      </c>
      <c r="P1334">
        <f t="shared" si="87"/>
        <v>0</v>
      </c>
    </row>
    <row r="1335" spans="1:16" x14ac:dyDescent="0.35">
      <c r="A1335" s="2">
        <v>45163</v>
      </c>
      <c r="B1335" s="1">
        <v>24.9</v>
      </c>
      <c r="C1335" s="1">
        <v>21.38</v>
      </c>
      <c r="D1335" s="1">
        <v>22.8</v>
      </c>
      <c r="E1335" s="1">
        <v>0</v>
      </c>
      <c r="F1335">
        <v>2</v>
      </c>
      <c r="G1335">
        <f t="shared" si="83"/>
        <v>1</v>
      </c>
      <c r="H1335">
        <f t="shared" si="84"/>
        <v>-0.75892205862862738</v>
      </c>
      <c r="I1335">
        <f t="shared" si="85"/>
        <v>0.3188803446865478</v>
      </c>
      <c r="J1335">
        <f t="shared" si="86"/>
        <v>-1.1429393415895244</v>
      </c>
      <c r="P1335">
        <f t="shared" si="87"/>
        <v>0</v>
      </c>
    </row>
    <row r="1336" spans="1:16" x14ac:dyDescent="0.35">
      <c r="A1336" s="2">
        <v>45164</v>
      </c>
      <c r="B1336" s="1">
        <v>25</v>
      </c>
      <c r="C1336" s="1">
        <v>22.62</v>
      </c>
      <c r="D1336" s="1">
        <v>25.3</v>
      </c>
      <c r="E1336" s="1">
        <v>0</v>
      </c>
      <c r="F1336">
        <v>1.4</v>
      </c>
      <c r="G1336">
        <f t="shared" si="83"/>
        <v>1</v>
      </c>
      <c r="H1336">
        <f t="shared" si="84"/>
        <v>-0.86502197619076515</v>
      </c>
      <c r="I1336">
        <f t="shared" si="85"/>
        <v>0.29629117988424136</v>
      </c>
      <c r="J1336">
        <f t="shared" si="86"/>
        <v>-1.2164125923642704</v>
      </c>
      <c r="P1336">
        <f t="shared" si="87"/>
        <v>0</v>
      </c>
    </row>
    <row r="1337" spans="1:16" x14ac:dyDescent="0.35">
      <c r="A1337" s="2">
        <v>45165</v>
      </c>
      <c r="B1337" s="1">
        <v>24.4</v>
      </c>
      <c r="C1337" s="1">
        <v>22.51</v>
      </c>
      <c r="D1337" s="1">
        <v>24.5</v>
      </c>
      <c r="E1337" s="1">
        <v>0</v>
      </c>
      <c r="F1337">
        <v>2.4</v>
      </c>
      <c r="G1337">
        <f t="shared" si="83"/>
        <v>1</v>
      </c>
      <c r="H1337">
        <f t="shared" si="84"/>
        <v>-1.0202303446997201</v>
      </c>
      <c r="I1337">
        <f t="shared" si="85"/>
        <v>0.2649825346068822</v>
      </c>
      <c r="J1337">
        <f t="shared" si="86"/>
        <v>-1.3280913623117268</v>
      </c>
      <c r="P1337">
        <f t="shared" si="87"/>
        <v>0</v>
      </c>
    </row>
    <row r="1338" spans="1:16" x14ac:dyDescent="0.35">
      <c r="A1338" s="2">
        <v>45166</v>
      </c>
      <c r="B1338" s="1">
        <v>24.5</v>
      </c>
      <c r="C1338" s="1">
        <v>21.62</v>
      </c>
      <c r="D1338" s="1">
        <v>22.8</v>
      </c>
      <c r="E1338" s="1">
        <v>0</v>
      </c>
      <c r="F1338">
        <v>2.1</v>
      </c>
      <c r="G1338">
        <f t="shared" si="83"/>
        <v>1</v>
      </c>
      <c r="H1338">
        <f t="shared" si="84"/>
        <v>-0.90978199852742225</v>
      </c>
      <c r="I1338">
        <f t="shared" si="85"/>
        <v>0.28704444916328736</v>
      </c>
      <c r="J1338">
        <f t="shared" si="86"/>
        <v>-1.2481182000810258</v>
      </c>
      <c r="P1338">
        <f t="shared" si="87"/>
        <v>0</v>
      </c>
    </row>
    <row r="1339" spans="1:16" x14ac:dyDescent="0.35">
      <c r="A1339" s="2">
        <v>45167</v>
      </c>
      <c r="B1339" s="1">
        <v>24.7</v>
      </c>
      <c r="C1339" s="1">
        <v>21.64</v>
      </c>
      <c r="D1339" s="1">
        <v>17.899999999999999</v>
      </c>
      <c r="E1339" s="1">
        <v>0</v>
      </c>
      <c r="F1339">
        <v>1.3</v>
      </c>
      <c r="G1339">
        <f t="shared" si="83"/>
        <v>1</v>
      </c>
      <c r="H1339">
        <f t="shared" si="84"/>
        <v>-1.7999443854166355</v>
      </c>
      <c r="I1339">
        <f t="shared" si="85"/>
        <v>0.14185783496187748</v>
      </c>
      <c r="J1339">
        <f t="shared" si="86"/>
        <v>-1.9529298851188397</v>
      </c>
      <c r="P1339">
        <f t="shared" si="87"/>
        <v>0</v>
      </c>
    </row>
    <row r="1340" spans="1:16" x14ac:dyDescent="0.35">
      <c r="A1340" s="2">
        <v>45168</v>
      </c>
      <c r="B1340" s="1">
        <v>25.3</v>
      </c>
      <c r="C1340" s="1">
        <v>23.53</v>
      </c>
      <c r="D1340" s="1">
        <v>15.2</v>
      </c>
      <c r="E1340" s="1">
        <v>0</v>
      </c>
      <c r="F1340">
        <v>0</v>
      </c>
      <c r="G1340">
        <f t="shared" si="83"/>
        <v>0</v>
      </c>
      <c r="H1340">
        <f t="shared" si="84"/>
        <v>-3.1141133218527335</v>
      </c>
      <c r="I1340">
        <f t="shared" si="85"/>
        <v>4.2528833672711389E-2</v>
      </c>
      <c r="J1340">
        <f t="shared" si="86"/>
        <v>-4.3459671877060797E-2</v>
      </c>
      <c r="P1340">
        <f t="shared" si="87"/>
        <v>0</v>
      </c>
    </row>
    <row r="1341" spans="1:16" x14ac:dyDescent="0.35">
      <c r="A1341" s="2">
        <v>45169</v>
      </c>
      <c r="B1341" s="1">
        <v>25.7</v>
      </c>
      <c r="C1341" s="1">
        <v>22.18</v>
      </c>
      <c r="D1341" s="1">
        <v>14.8</v>
      </c>
      <c r="E1341" s="1">
        <v>0</v>
      </c>
      <c r="F1341">
        <v>1.1000000000000001</v>
      </c>
      <c r="G1341">
        <f t="shared" si="83"/>
        <v>1</v>
      </c>
      <c r="H1341">
        <f t="shared" si="84"/>
        <v>-2.5216352786636129</v>
      </c>
      <c r="I1341">
        <f t="shared" si="85"/>
        <v>7.4355316120428158E-2</v>
      </c>
      <c r="J1341">
        <f t="shared" si="86"/>
        <v>-2.5989001073485687</v>
      </c>
      <c r="P1341">
        <f t="shared" si="87"/>
        <v>0</v>
      </c>
    </row>
    <row r="1342" spans="1:16" x14ac:dyDescent="0.35">
      <c r="A1342" s="2">
        <v>45170</v>
      </c>
      <c r="B1342" s="1">
        <v>26.3</v>
      </c>
      <c r="C1342" s="1">
        <v>22.63</v>
      </c>
      <c r="D1342" s="1">
        <v>14</v>
      </c>
      <c r="E1342" s="1">
        <v>0</v>
      </c>
      <c r="F1342">
        <v>5</v>
      </c>
      <c r="G1342">
        <f t="shared" si="83"/>
        <v>1</v>
      </c>
      <c r="H1342">
        <f t="shared" si="84"/>
        <v>-2.8182969540527618</v>
      </c>
      <c r="I1342">
        <f t="shared" si="85"/>
        <v>5.6343414154090589E-2</v>
      </c>
      <c r="J1342">
        <f t="shared" si="86"/>
        <v>-2.8762899192558238</v>
      </c>
      <c r="P1342">
        <f t="shared" si="87"/>
        <v>0</v>
      </c>
    </row>
    <row r="1343" spans="1:16" x14ac:dyDescent="0.35">
      <c r="A1343" s="2">
        <v>45171</v>
      </c>
      <c r="B1343" s="1">
        <v>25.2</v>
      </c>
      <c r="C1343" s="1">
        <v>20.2</v>
      </c>
      <c r="D1343" s="1">
        <v>16.2</v>
      </c>
      <c r="E1343" s="1">
        <v>0</v>
      </c>
      <c r="F1343">
        <v>2.5</v>
      </c>
      <c r="G1343">
        <f t="shared" si="83"/>
        <v>1</v>
      </c>
      <c r="H1343">
        <f t="shared" si="84"/>
        <v>-1.3947687015027799</v>
      </c>
      <c r="I1343">
        <f t="shared" si="85"/>
        <v>0.1986475519640056</v>
      </c>
      <c r="J1343">
        <f t="shared" si="86"/>
        <v>-1.6162231201601325</v>
      </c>
      <c r="P1343">
        <f t="shared" si="87"/>
        <v>0</v>
      </c>
    </row>
    <row r="1344" spans="1:16" x14ac:dyDescent="0.35">
      <c r="A1344" s="2">
        <v>45172</v>
      </c>
      <c r="B1344" s="1">
        <v>24.9</v>
      </c>
      <c r="C1344" s="1">
        <v>21.2</v>
      </c>
      <c r="D1344" s="1">
        <v>15.1</v>
      </c>
      <c r="E1344" s="1">
        <v>0</v>
      </c>
      <c r="F1344">
        <v>9.4</v>
      </c>
      <c r="G1344">
        <f t="shared" si="83"/>
        <v>1</v>
      </c>
      <c r="H1344">
        <f t="shared" si="84"/>
        <v>-2.090646124462693</v>
      </c>
      <c r="I1344">
        <f t="shared" si="85"/>
        <v>0.11000929814930797</v>
      </c>
      <c r="J1344">
        <f t="shared" si="86"/>
        <v>-2.2071903881319916</v>
      </c>
      <c r="P1344">
        <f t="shared" si="87"/>
        <v>0</v>
      </c>
    </row>
    <row r="1345" spans="1:16" x14ac:dyDescent="0.35">
      <c r="A1345" s="2">
        <v>45173</v>
      </c>
      <c r="B1345" s="1">
        <v>24.5</v>
      </c>
      <c r="C1345" s="1">
        <v>19.170000000000002</v>
      </c>
      <c r="D1345" s="1">
        <v>17.5</v>
      </c>
      <c r="E1345" s="1">
        <v>0</v>
      </c>
      <c r="F1345">
        <v>0.9</v>
      </c>
      <c r="G1345">
        <f t="shared" si="83"/>
        <v>1</v>
      </c>
      <c r="H1345">
        <f t="shared" si="84"/>
        <v>-0.74690544947154125</v>
      </c>
      <c r="I1345">
        <f t="shared" si="85"/>
        <v>0.32149596143846476</v>
      </c>
      <c r="J1345">
        <f t="shared" si="86"/>
        <v>-1.1347702970055544</v>
      </c>
      <c r="P1345">
        <f t="shared" si="87"/>
        <v>0</v>
      </c>
    </row>
    <row r="1346" spans="1:16" x14ac:dyDescent="0.35">
      <c r="A1346" s="2">
        <v>45174</v>
      </c>
      <c r="B1346" s="1">
        <v>25</v>
      </c>
      <c r="C1346" s="1">
        <v>22.95</v>
      </c>
      <c r="D1346" s="1">
        <v>16.899999999999999</v>
      </c>
      <c r="E1346" s="1">
        <v>0</v>
      </c>
      <c r="F1346">
        <v>0.3</v>
      </c>
      <c r="G1346">
        <f t="shared" si="83"/>
        <v>0</v>
      </c>
      <c r="H1346">
        <f t="shared" si="84"/>
        <v>-2.5620911135550863</v>
      </c>
      <c r="I1346">
        <f t="shared" si="85"/>
        <v>7.1618381211016935E-2</v>
      </c>
      <c r="J1346">
        <f t="shared" si="86"/>
        <v>-7.4312403583344039E-2</v>
      </c>
      <c r="P1346">
        <f t="shared" si="87"/>
        <v>0</v>
      </c>
    </row>
    <row r="1347" spans="1:16" x14ac:dyDescent="0.35">
      <c r="A1347" s="2">
        <v>45175</v>
      </c>
      <c r="B1347" s="1">
        <v>25.2</v>
      </c>
      <c r="C1347" s="1">
        <v>20.28</v>
      </c>
      <c r="D1347" s="1">
        <v>21.5</v>
      </c>
      <c r="E1347" s="1">
        <v>0</v>
      </c>
      <c r="F1347">
        <v>0.9</v>
      </c>
      <c r="G1347">
        <f t="shared" si="83"/>
        <v>1</v>
      </c>
      <c r="H1347">
        <f t="shared" si="84"/>
        <v>-0.45775578963171837</v>
      </c>
      <c r="I1347">
        <f t="shared" si="85"/>
        <v>0.38751834777932542</v>
      </c>
      <c r="J1347">
        <f t="shared" si="86"/>
        <v>-0.94799208220173237</v>
      </c>
      <c r="P1347">
        <f t="shared" si="87"/>
        <v>0</v>
      </c>
    </row>
    <row r="1348" spans="1:16" x14ac:dyDescent="0.35">
      <c r="A1348" s="2">
        <v>45176</v>
      </c>
      <c r="B1348" s="1">
        <v>24.3</v>
      </c>
      <c r="C1348" s="1">
        <v>14.95</v>
      </c>
      <c r="D1348" s="1">
        <v>26</v>
      </c>
      <c r="E1348" s="1">
        <v>0</v>
      </c>
      <c r="F1348">
        <v>3.9</v>
      </c>
      <c r="G1348">
        <f t="shared" si="83"/>
        <v>1</v>
      </c>
      <c r="H1348">
        <f t="shared" si="84"/>
        <v>2.7541081219622674</v>
      </c>
      <c r="I1348">
        <f t="shared" si="85"/>
        <v>0.94014494226330492</v>
      </c>
      <c r="J1348">
        <f t="shared" si="86"/>
        <v>-6.1721221707611656E-2</v>
      </c>
      <c r="P1348">
        <f t="shared" si="87"/>
        <v>1</v>
      </c>
    </row>
    <row r="1349" spans="1:16" x14ac:dyDescent="0.35">
      <c r="A1349" s="2">
        <v>45177</v>
      </c>
      <c r="B1349" s="1">
        <v>24.1</v>
      </c>
      <c r="C1349" s="1">
        <v>11.03</v>
      </c>
      <c r="D1349" s="1">
        <v>26.7</v>
      </c>
      <c r="E1349" s="1">
        <v>0</v>
      </c>
      <c r="F1349">
        <v>24.5</v>
      </c>
      <c r="G1349">
        <f t="shared" si="83"/>
        <v>1</v>
      </c>
      <c r="H1349">
        <f t="shared" si="84"/>
        <v>4.6822552054300903</v>
      </c>
      <c r="I1349">
        <f t="shared" si="85"/>
        <v>0.99082681498546266</v>
      </c>
      <c r="J1349">
        <f t="shared" si="86"/>
        <v>-9.2155177591316233E-3</v>
      </c>
      <c r="P1349">
        <f t="shared" si="87"/>
        <v>1</v>
      </c>
    </row>
    <row r="1350" spans="1:16" x14ac:dyDescent="0.35">
      <c r="A1350" s="2">
        <v>45178</v>
      </c>
      <c r="B1350" s="1">
        <v>24.6</v>
      </c>
      <c r="C1350" s="1">
        <v>17.29</v>
      </c>
      <c r="D1350" s="1">
        <v>25.1</v>
      </c>
      <c r="E1350" s="1">
        <v>0</v>
      </c>
      <c r="F1350">
        <v>6.7</v>
      </c>
      <c r="G1350">
        <f t="shared" si="83"/>
        <v>1</v>
      </c>
      <c r="H1350">
        <f t="shared" si="84"/>
        <v>1.5323303619474276</v>
      </c>
      <c r="I1350">
        <f t="shared" si="85"/>
        <v>0.82234701816083478</v>
      </c>
      <c r="J1350">
        <f t="shared" si="86"/>
        <v>-0.19559280979908023</v>
      </c>
      <c r="P1350">
        <f t="shared" si="87"/>
        <v>1</v>
      </c>
    </row>
    <row r="1351" spans="1:16" x14ac:dyDescent="0.35">
      <c r="A1351" s="2">
        <v>45179</v>
      </c>
      <c r="B1351" s="1">
        <v>24.7</v>
      </c>
      <c r="C1351" s="1">
        <v>19.64</v>
      </c>
      <c r="D1351" s="1">
        <v>25.2</v>
      </c>
      <c r="E1351" s="1">
        <v>0</v>
      </c>
      <c r="F1351">
        <v>1.1000000000000001</v>
      </c>
      <c r="G1351">
        <f t="shared" ref="G1351:G1414" si="88">IF(F1351 &gt; 0.8, 1, 0)</f>
        <v>1</v>
      </c>
      <c r="H1351">
        <f t="shared" ref="H1351:H1414" si="89" xml:space="preserve"> SUM($L$1, B1351*$M$1, C1351*$N$1, D1351*$O$1)</f>
        <v>0.46997235045536367</v>
      </c>
      <c r="I1351">
        <f t="shared" ref="I1351:I1414" si="90" xml:space="preserve"> 1 / (1 + EXP(-H1351))</f>
        <v>0.6153772120939035</v>
      </c>
      <c r="J1351">
        <f t="shared" ref="J1351:J1414" si="91" xml:space="preserve"> G1351*LN(MAX(MIN(I1351,1-0.0000000001),0.0000000001)) + (1-G1351)*LN(MAX(MIN(1-I1351,1-0.0000000001),0.0000000001))</f>
        <v>-0.48551984620147282</v>
      </c>
      <c r="P1351">
        <f t="shared" ref="P1351:P1414" si="92">IF(I1351&gt;=0.5, 1, 0)</f>
        <v>1</v>
      </c>
    </row>
    <row r="1352" spans="1:16" x14ac:dyDescent="0.35">
      <c r="A1352" s="2">
        <v>45180</v>
      </c>
      <c r="B1352" s="1">
        <v>24.6</v>
      </c>
      <c r="C1352" s="1">
        <v>20.87</v>
      </c>
      <c r="D1352" s="1">
        <v>24.2</v>
      </c>
      <c r="E1352" s="1">
        <v>0</v>
      </c>
      <c r="F1352">
        <v>1.2</v>
      </c>
      <c r="G1352">
        <f t="shared" si="88"/>
        <v>1</v>
      </c>
      <c r="H1352">
        <f t="shared" si="89"/>
        <v>-0.29452603593773663</v>
      </c>
      <c r="I1352">
        <f t="shared" si="90"/>
        <v>0.42689618137220081</v>
      </c>
      <c r="J1352">
        <f t="shared" si="91"/>
        <v>-0.85121443027532573</v>
      </c>
      <c r="P1352">
        <f t="shared" si="92"/>
        <v>0</v>
      </c>
    </row>
    <row r="1353" spans="1:16" x14ac:dyDescent="0.35">
      <c r="A1353" s="2">
        <v>45181</v>
      </c>
      <c r="B1353" s="1">
        <v>24.4</v>
      </c>
      <c r="C1353" s="1">
        <v>21.16</v>
      </c>
      <c r="D1353" s="1">
        <v>22</v>
      </c>
      <c r="E1353" s="1">
        <v>0</v>
      </c>
      <c r="F1353">
        <v>3.3</v>
      </c>
      <c r="G1353">
        <f t="shared" si="88"/>
        <v>1</v>
      </c>
      <c r="H1353">
        <f t="shared" si="89"/>
        <v>-0.85321102315598463</v>
      </c>
      <c r="I1353">
        <f t="shared" si="90"/>
        <v>0.29875970624428261</v>
      </c>
      <c r="J1353">
        <f t="shared" si="91"/>
        <v>-1.2081156867435785</v>
      </c>
      <c r="P1353">
        <f t="shared" si="92"/>
        <v>0</v>
      </c>
    </row>
    <row r="1354" spans="1:16" x14ac:dyDescent="0.35">
      <c r="A1354" s="2">
        <v>45182</v>
      </c>
      <c r="B1354" s="1">
        <v>24.6</v>
      </c>
      <c r="C1354" s="1">
        <v>20.53</v>
      </c>
      <c r="D1354" s="1">
        <v>20.5</v>
      </c>
      <c r="E1354" s="1">
        <v>0</v>
      </c>
      <c r="F1354">
        <v>1.1000000000000001</v>
      </c>
      <c r="G1354">
        <f t="shared" si="88"/>
        <v>1</v>
      </c>
      <c r="H1354">
        <f t="shared" si="89"/>
        <v>-0.81679597432173345</v>
      </c>
      <c r="I1354">
        <f t="shared" si="90"/>
        <v>0.30644420856236232</v>
      </c>
      <c r="J1354">
        <f t="shared" si="91"/>
        <v>-1.1827195677038898</v>
      </c>
      <c r="P1354">
        <f t="shared" si="92"/>
        <v>0</v>
      </c>
    </row>
    <row r="1355" spans="1:16" x14ac:dyDescent="0.35">
      <c r="A1355" s="2">
        <v>45183</v>
      </c>
      <c r="B1355" s="1">
        <v>24.5</v>
      </c>
      <c r="C1355" s="1">
        <v>21.56</v>
      </c>
      <c r="D1355" s="1">
        <v>20.2</v>
      </c>
      <c r="E1355" s="1">
        <v>0</v>
      </c>
      <c r="F1355">
        <v>0.8</v>
      </c>
      <c r="G1355">
        <f t="shared" si="88"/>
        <v>0</v>
      </c>
      <c r="H1355">
        <f t="shared" si="89"/>
        <v>-1.3598166870273425</v>
      </c>
      <c r="I1355">
        <f t="shared" si="90"/>
        <v>0.20427009706045748</v>
      </c>
      <c r="J1355">
        <f t="shared" si="91"/>
        <v>-0.22849546863425138</v>
      </c>
      <c r="P1355">
        <f t="shared" si="92"/>
        <v>0</v>
      </c>
    </row>
    <row r="1356" spans="1:16" x14ac:dyDescent="0.35">
      <c r="A1356" s="2">
        <v>45184</v>
      </c>
      <c r="B1356" s="1">
        <v>24.9</v>
      </c>
      <c r="C1356" s="1">
        <v>20.11</v>
      </c>
      <c r="D1356" s="1">
        <v>21.3</v>
      </c>
      <c r="E1356" s="1">
        <v>0</v>
      </c>
      <c r="F1356">
        <v>0.4</v>
      </c>
      <c r="G1356">
        <f t="shared" si="88"/>
        <v>0</v>
      </c>
      <c r="H1356">
        <f t="shared" si="89"/>
        <v>-0.44522981083892921</v>
      </c>
      <c r="I1356">
        <f t="shared" si="90"/>
        <v>0.39049551800067012</v>
      </c>
      <c r="J1356">
        <f t="shared" si="91"/>
        <v>-0.49510897652044894</v>
      </c>
      <c r="P1356">
        <f t="shared" si="92"/>
        <v>0</v>
      </c>
    </row>
    <row r="1357" spans="1:16" x14ac:dyDescent="0.35">
      <c r="A1357" s="2">
        <v>45185</v>
      </c>
      <c r="B1357" s="1">
        <v>24.3</v>
      </c>
      <c r="C1357" s="1">
        <v>12.23</v>
      </c>
      <c r="D1357" s="1">
        <v>26.9</v>
      </c>
      <c r="E1357" s="1">
        <v>0</v>
      </c>
      <c r="F1357">
        <v>0.1</v>
      </c>
      <c r="G1357">
        <f t="shared" si="88"/>
        <v>0</v>
      </c>
      <c r="H1357">
        <f t="shared" si="89"/>
        <v>4.1818485129287923</v>
      </c>
      <c r="I1357">
        <f t="shared" si="90"/>
        <v>0.9849594192916189</v>
      </c>
      <c r="J1357">
        <f t="shared" si="91"/>
        <v>-4.1970033502762316</v>
      </c>
      <c r="P1357">
        <f t="shared" si="92"/>
        <v>1</v>
      </c>
    </row>
    <row r="1358" spans="1:16" x14ac:dyDescent="0.35">
      <c r="A1358" s="2">
        <v>45186</v>
      </c>
      <c r="B1358" s="1">
        <v>24.2</v>
      </c>
      <c r="C1358" s="1">
        <v>17.97</v>
      </c>
      <c r="D1358" s="1">
        <v>27.6</v>
      </c>
      <c r="E1358" s="1">
        <v>0</v>
      </c>
      <c r="F1358">
        <v>2.2000000000000002</v>
      </c>
      <c r="G1358">
        <f t="shared" si="88"/>
        <v>1</v>
      </c>
      <c r="H1358">
        <f t="shared" si="89"/>
        <v>1.6367715264304339</v>
      </c>
      <c r="I1358">
        <f t="shared" si="90"/>
        <v>0.83709515963087699</v>
      </c>
      <c r="J1358">
        <f t="shared" si="91"/>
        <v>-0.17781752363976427</v>
      </c>
      <c r="P1358">
        <f t="shared" si="92"/>
        <v>1</v>
      </c>
    </row>
    <row r="1359" spans="1:16" x14ac:dyDescent="0.35">
      <c r="A1359" s="2">
        <v>45187</v>
      </c>
      <c r="B1359" s="1">
        <v>24.6</v>
      </c>
      <c r="C1359" s="1">
        <v>21.8</v>
      </c>
      <c r="D1359" s="1">
        <v>25.8</v>
      </c>
      <c r="E1359" s="1">
        <v>0</v>
      </c>
      <c r="F1359">
        <v>3</v>
      </c>
      <c r="G1359">
        <f t="shared" si="88"/>
        <v>1</v>
      </c>
      <c r="H1359">
        <f t="shared" si="89"/>
        <v>-0.43204823481483245</v>
      </c>
      <c r="I1359">
        <f t="shared" si="90"/>
        <v>0.39363733821836006</v>
      </c>
      <c r="J1359">
        <f t="shared" si="91"/>
        <v>-0.93232525494362806</v>
      </c>
      <c r="P1359">
        <f t="shared" si="92"/>
        <v>0</v>
      </c>
    </row>
    <row r="1360" spans="1:16" x14ac:dyDescent="0.35">
      <c r="A1360" s="2">
        <v>45188</v>
      </c>
      <c r="B1360" s="1">
        <v>25.1</v>
      </c>
      <c r="C1360" s="1">
        <v>20.260000000000002</v>
      </c>
      <c r="D1360" s="1">
        <v>22.9</v>
      </c>
      <c r="E1360" s="1">
        <v>0</v>
      </c>
      <c r="F1360">
        <v>1.6</v>
      </c>
      <c r="G1360">
        <f t="shared" si="88"/>
        <v>1</v>
      </c>
      <c r="H1360">
        <f t="shared" si="89"/>
        <v>-0.20102370887558063</v>
      </c>
      <c r="I1360">
        <f t="shared" si="90"/>
        <v>0.44991263072320986</v>
      </c>
      <c r="J1360">
        <f t="shared" si="91"/>
        <v>-0.79870186901651197</v>
      </c>
      <c r="P1360">
        <f t="shared" si="92"/>
        <v>0</v>
      </c>
    </row>
    <row r="1361" spans="1:16" x14ac:dyDescent="0.35">
      <c r="A1361" s="2">
        <v>45189</v>
      </c>
      <c r="B1361" s="1">
        <v>25.5</v>
      </c>
      <c r="C1361" s="1">
        <v>19.04</v>
      </c>
      <c r="D1361" s="1">
        <v>20.6</v>
      </c>
      <c r="E1361" s="1">
        <v>0</v>
      </c>
      <c r="F1361">
        <v>2.2999999999999998</v>
      </c>
      <c r="G1361">
        <f t="shared" si="88"/>
        <v>1</v>
      </c>
      <c r="H1361">
        <f t="shared" si="89"/>
        <v>-1.809714875269286E-2</v>
      </c>
      <c r="I1361">
        <f t="shared" si="90"/>
        <v>0.49547583628568187</v>
      </c>
      <c r="J1361">
        <f t="shared" si="91"/>
        <v>-0.70223669272677669</v>
      </c>
      <c r="P1361">
        <f t="shared" si="92"/>
        <v>0</v>
      </c>
    </row>
    <row r="1362" spans="1:16" x14ac:dyDescent="0.35">
      <c r="A1362" s="2">
        <v>45190</v>
      </c>
      <c r="B1362" s="1">
        <v>25.3</v>
      </c>
      <c r="C1362" s="1">
        <v>15</v>
      </c>
      <c r="D1362" s="1">
        <v>14.5</v>
      </c>
      <c r="E1362" s="1">
        <v>0</v>
      </c>
      <c r="F1362">
        <v>19</v>
      </c>
      <c r="G1362">
        <f t="shared" si="88"/>
        <v>1</v>
      </c>
      <c r="H1362">
        <f t="shared" si="89"/>
        <v>0.71590056306408689</v>
      </c>
      <c r="I1362">
        <f t="shared" si="90"/>
        <v>0.67170365515974007</v>
      </c>
      <c r="J1362">
        <f t="shared" si="91"/>
        <v>-0.39793802506900999</v>
      </c>
      <c r="P1362">
        <f t="shared" si="92"/>
        <v>1</v>
      </c>
    </row>
    <row r="1363" spans="1:16" x14ac:dyDescent="0.35">
      <c r="A1363" s="2">
        <v>45191</v>
      </c>
      <c r="B1363" s="1">
        <v>24.1</v>
      </c>
      <c r="C1363" s="1">
        <v>7.61</v>
      </c>
      <c r="D1363" s="1">
        <v>14.5</v>
      </c>
      <c r="E1363" s="1">
        <v>0</v>
      </c>
      <c r="F1363">
        <v>39.700000000000003</v>
      </c>
      <c r="G1363">
        <f t="shared" si="88"/>
        <v>1</v>
      </c>
      <c r="H1363">
        <f t="shared" si="89"/>
        <v>4.027077506286485</v>
      </c>
      <c r="I1363">
        <f t="shared" si="90"/>
        <v>0.98248586187865738</v>
      </c>
      <c r="J1363">
        <f t="shared" si="91"/>
        <v>-1.7669325287643894E-2</v>
      </c>
      <c r="P1363">
        <f t="shared" si="92"/>
        <v>1</v>
      </c>
    </row>
    <row r="1364" spans="1:16" x14ac:dyDescent="0.35">
      <c r="A1364" s="2">
        <v>45192</v>
      </c>
      <c r="B1364" s="1">
        <v>23.8</v>
      </c>
      <c r="C1364" s="1">
        <v>10.37</v>
      </c>
      <c r="D1364" s="1">
        <v>12.3</v>
      </c>
      <c r="E1364" s="1">
        <v>0</v>
      </c>
      <c r="F1364">
        <v>25.7</v>
      </c>
      <c r="G1364">
        <f t="shared" si="88"/>
        <v>1</v>
      </c>
      <c r="H1364">
        <f t="shared" si="89"/>
        <v>2.3122245379610784</v>
      </c>
      <c r="I1364">
        <f t="shared" si="90"/>
        <v>0.90988442214418042</v>
      </c>
      <c r="J1364">
        <f t="shared" si="91"/>
        <v>-9.4437696170289492E-2</v>
      </c>
      <c r="P1364">
        <f t="shared" si="92"/>
        <v>1</v>
      </c>
    </row>
    <row r="1365" spans="1:16" x14ac:dyDescent="0.35">
      <c r="A1365" s="2">
        <v>45193</v>
      </c>
      <c r="B1365" s="1">
        <v>24</v>
      </c>
      <c r="C1365" s="1">
        <v>14.37</v>
      </c>
      <c r="D1365" s="1">
        <v>14.5</v>
      </c>
      <c r="E1365" s="1">
        <v>0</v>
      </c>
      <c r="F1365">
        <v>7.5</v>
      </c>
      <c r="G1365">
        <f t="shared" si="88"/>
        <v>1</v>
      </c>
      <c r="H1365">
        <f t="shared" si="89"/>
        <v>0.87997037438751713</v>
      </c>
      <c r="I1365">
        <f t="shared" si="90"/>
        <v>0.70681608190117773</v>
      </c>
      <c r="J1365">
        <f t="shared" si="91"/>
        <v>-0.34698478568115737</v>
      </c>
      <c r="P1365">
        <f t="shared" si="92"/>
        <v>1</v>
      </c>
    </row>
    <row r="1366" spans="1:16" x14ac:dyDescent="0.35">
      <c r="A1366" s="2">
        <v>45194</v>
      </c>
      <c r="B1366" s="1">
        <v>24.4</v>
      </c>
      <c r="C1366" s="1">
        <v>18.55</v>
      </c>
      <c r="D1366" s="1">
        <v>14.3</v>
      </c>
      <c r="E1366" s="1">
        <v>0</v>
      </c>
      <c r="F1366">
        <v>5.8</v>
      </c>
      <c r="G1366">
        <f t="shared" si="88"/>
        <v>1</v>
      </c>
      <c r="H1366">
        <f t="shared" si="89"/>
        <v>-1.0572003252548314</v>
      </c>
      <c r="I1366">
        <f t="shared" si="90"/>
        <v>0.25784483959853666</v>
      </c>
      <c r="J1366">
        <f t="shared" si="91"/>
        <v>-1.3553972718770717</v>
      </c>
      <c r="P1366">
        <f t="shared" si="92"/>
        <v>0</v>
      </c>
    </row>
    <row r="1367" spans="1:16" x14ac:dyDescent="0.35">
      <c r="A1367" s="2">
        <v>45195</v>
      </c>
      <c r="B1367" s="1">
        <v>24.7</v>
      </c>
      <c r="C1367" s="1">
        <v>19.88</v>
      </c>
      <c r="D1367" s="1">
        <v>13.3</v>
      </c>
      <c r="E1367" s="1">
        <v>0</v>
      </c>
      <c r="F1367">
        <v>14.5</v>
      </c>
      <c r="G1367">
        <f t="shared" si="88"/>
        <v>1</v>
      </c>
      <c r="H1367">
        <f t="shared" si="89"/>
        <v>-1.8286288209960411</v>
      </c>
      <c r="I1367">
        <f t="shared" si="90"/>
        <v>0.13840170064699836</v>
      </c>
      <c r="J1367">
        <f t="shared" si="91"/>
        <v>-1.9775949479622257</v>
      </c>
      <c r="P1367">
        <f t="shared" si="92"/>
        <v>0</v>
      </c>
    </row>
    <row r="1368" spans="1:16" x14ac:dyDescent="0.35">
      <c r="A1368" s="2">
        <v>45196</v>
      </c>
      <c r="B1368" s="1">
        <v>23.9</v>
      </c>
      <c r="C1368" s="1">
        <v>13.76</v>
      </c>
      <c r="D1368" s="1">
        <v>9.8000000000000007</v>
      </c>
      <c r="E1368" s="1">
        <v>0</v>
      </c>
      <c r="F1368">
        <v>33.6</v>
      </c>
      <c r="G1368">
        <f t="shared" si="88"/>
        <v>1</v>
      </c>
      <c r="H1368">
        <f t="shared" si="89"/>
        <v>0.28933461981734721</v>
      </c>
      <c r="I1368">
        <f t="shared" si="90"/>
        <v>0.57183322904834233</v>
      </c>
      <c r="J1368">
        <f t="shared" si="91"/>
        <v>-0.55890788772131483</v>
      </c>
      <c r="P1368">
        <f t="shared" si="92"/>
        <v>1</v>
      </c>
    </row>
    <row r="1369" spans="1:16" x14ac:dyDescent="0.35">
      <c r="A1369" s="2">
        <v>45197</v>
      </c>
      <c r="B1369" s="1">
        <v>24.6</v>
      </c>
      <c r="C1369" s="1">
        <v>16.34</v>
      </c>
      <c r="D1369" s="1">
        <v>14</v>
      </c>
      <c r="E1369" s="1">
        <v>0</v>
      </c>
      <c r="F1369">
        <v>11.4</v>
      </c>
      <c r="G1369">
        <f t="shared" si="88"/>
        <v>1</v>
      </c>
      <c r="H1369">
        <f t="shared" si="89"/>
        <v>-6.6965639814215994E-2</v>
      </c>
      <c r="I1369">
        <f t="shared" si="90"/>
        <v>0.48326484350275967</v>
      </c>
      <c r="J1369">
        <f t="shared" si="91"/>
        <v>-0.72719044537419775</v>
      </c>
      <c r="P1369">
        <f t="shared" si="92"/>
        <v>0</v>
      </c>
    </row>
    <row r="1370" spans="1:16" x14ac:dyDescent="0.35">
      <c r="A1370" s="2">
        <v>45198</v>
      </c>
      <c r="B1370" s="1">
        <v>24.3</v>
      </c>
      <c r="C1370" s="1">
        <v>17.48</v>
      </c>
      <c r="D1370" s="1">
        <v>14.8</v>
      </c>
      <c r="E1370" s="1">
        <v>0</v>
      </c>
      <c r="F1370">
        <v>19.8</v>
      </c>
      <c r="G1370">
        <f t="shared" si="88"/>
        <v>1</v>
      </c>
      <c r="H1370">
        <f t="shared" si="89"/>
        <v>-0.47859544234514484</v>
      </c>
      <c r="I1370">
        <f t="shared" si="90"/>
        <v>0.38258384587440469</v>
      </c>
      <c r="J1370">
        <f t="shared" si="91"/>
        <v>-0.96080744483702585</v>
      </c>
      <c r="P1370">
        <f t="shared" si="92"/>
        <v>0</v>
      </c>
    </row>
    <row r="1371" spans="1:16" x14ac:dyDescent="0.35">
      <c r="A1371" s="2">
        <v>45199</v>
      </c>
      <c r="B1371" s="1">
        <v>24.3</v>
      </c>
      <c r="C1371" s="1">
        <v>15.5</v>
      </c>
      <c r="D1371" s="1">
        <v>16.399999999999999</v>
      </c>
      <c r="E1371" s="1">
        <v>0</v>
      </c>
      <c r="F1371">
        <v>9.8000000000000007</v>
      </c>
      <c r="G1371">
        <f t="shared" si="88"/>
        <v>1</v>
      </c>
      <c r="H1371">
        <f t="shared" si="89"/>
        <v>0.734379544979197</v>
      </c>
      <c r="I1371">
        <f t="shared" si="90"/>
        <v>0.67576559685412274</v>
      </c>
      <c r="J1371">
        <f t="shared" si="91"/>
        <v>-0.39190901328672467</v>
      </c>
      <c r="P1371">
        <f t="shared" si="92"/>
        <v>1</v>
      </c>
    </row>
    <row r="1372" spans="1:16" x14ac:dyDescent="0.35">
      <c r="A1372" s="2">
        <v>45200</v>
      </c>
      <c r="B1372" s="1">
        <v>24.3</v>
      </c>
      <c r="C1372" s="1">
        <v>10.8</v>
      </c>
      <c r="D1372" s="1">
        <v>20.6</v>
      </c>
      <c r="E1372" s="1">
        <v>0</v>
      </c>
      <c r="F1372">
        <v>13.8</v>
      </c>
      <c r="G1372">
        <f t="shared" si="88"/>
        <v>1</v>
      </c>
      <c r="H1372">
        <f t="shared" si="89"/>
        <v>3.6875549175869642</v>
      </c>
      <c r="I1372">
        <f t="shared" si="90"/>
        <v>0.97557821841124581</v>
      </c>
      <c r="J1372">
        <f t="shared" si="91"/>
        <v>-2.4724939241345095E-2</v>
      </c>
      <c r="P1372">
        <f t="shared" si="92"/>
        <v>1</v>
      </c>
    </row>
    <row r="1373" spans="1:16" x14ac:dyDescent="0.35">
      <c r="A1373" s="2">
        <v>45201</v>
      </c>
      <c r="B1373" s="1">
        <v>24</v>
      </c>
      <c r="C1373" s="1">
        <v>12.63</v>
      </c>
      <c r="D1373" s="1">
        <v>17.3</v>
      </c>
      <c r="E1373" s="1">
        <v>0</v>
      </c>
      <c r="F1373">
        <v>0</v>
      </c>
      <c r="G1373">
        <f t="shared" si="88"/>
        <v>0</v>
      </c>
      <c r="H1373">
        <f t="shared" si="89"/>
        <v>2.2021241464671504</v>
      </c>
      <c r="I1373">
        <f t="shared" si="90"/>
        <v>0.90044009782548839</v>
      </c>
      <c r="J1373">
        <f t="shared" si="91"/>
        <v>-2.3069957840614568</v>
      </c>
      <c r="P1373">
        <f t="shared" si="92"/>
        <v>1</v>
      </c>
    </row>
    <row r="1374" spans="1:16" x14ac:dyDescent="0.35">
      <c r="A1374" s="2">
        <v>45202</v>
      </c>
      <c r="B1374" s="1">
        <v>25.3</v>
      </c>
      <c r="C1374" s="1">
        <v>20.059999999999999</v>
      </c>
      <c r="D1374" s="1">
        <v>13.4</v>
      </c>
      <c r="E1374" s="1">
        <v>0</v>
      </c>
      <c r="F1374">
        <v>0.2</v>
      </c>
      <c r="G1374">
        <f t="shared" si="88"/>
        <v>0</v>
      </c>
      <c r="H1374">
        <f t="shared" si="89"/>
        <v>-1.8345666367566427</v>
      </c>
      <c r="I1374">
        <f t="shared" si="90"/>
        <v>0.13769515499401935</v>
      </c>
      <c r="J1374">
        <f t="shared" si="91"/>
        <v>-0.14814642233851741</v>
      </c>
      <c r="P1374">
        <f t="shared" si="92"/>
        <v>0</v>
      </c>
    </row>
    <row r="1375" spans="1:16" x14ac:dyDescent="0.35">
      <c r="A1375" s="2">
        <v>45203</v>
      </c>
      <c r="B1375" s="1">
        <v>25</v>
      </c>
      <c r="C1375" s="1">
        <v>20.79</v>
      </c>
      <c r="D1375" s="1">
        <v>13.1</v>
      </c>
      <c r="E1375" s="1">
        <v>0</v>
      </c>
      <c r="F1375">
        <v>0</v>
      </c>
      <c r="G1375">
        <f t="shared" si="88"/>
        <v>0</v>
      </c>
      <c r="H1375">
        <f t="shared" si="89"/>
        <v>-2.2581001997537111</v>
      </c>
      <c r="I1375">
        <f t="shared" si="90"/>
        <v>9.4653044817677306E-2</v>
      </c>
      <c r="J1375">
        <f t="shared" si="91"/>
        <v>-9.9437032859901908E-2</v>
      </c>
      <c r="P1375">
        <f t="shared" si="92"/>
        <v>0</v>
      </c>
    </row>
    <row r="1376" spans="1:16" x14ac:dyDescent="0.35">
      <c r="A1376" s="2">
        <v>45204</v>
      </c>
      <c r="B1376" s="1">
        <v>25</v>
      </c>
      <c r="C1376" s="1">
        <v>22.52</v>
      </c>
      <c r="D1376" s="1">
        <v>9.6999999999999993</v>
      </c>
      <c r="E1376" s="1">
        <v>0</v>
      </c>
      <c r="F1376">
        <v>0</v>
      </c>
      <c r="G1376">
        <f t="shared" si="88"/>
        <v>0</v>
      </c>
      <c r="H1376">
        <f t="shared" si="89"/>
        <v>-3.6858930860261658</v>
      </c>
      <c r="I1376">
        <f t="shared" si="90"/>
        <v>2.4461406628686882E-2</v>
      </c>
      <c r="J1376">
        <f t="shared" si="91"/>
        <v>-2.4765557045157628E-2</v>
      </c>
      <c r="P1376">
        <f t="shared" si="92"/>
        <v>0</v>
      </c>
    </row>
    <row r="1377" spans="1:16" x14ac:dyDescent="0.35">
      <c r="A1377" s="2">
        <v>45205</v>
      </c>
      <c r="B1377" s="1">
        <v>24.7</v>
      </c>
      <c r="C1377" s="1">
        <v>22.37</v>
      </c>
      <c r="D1377" s="1">
        <v>9.8000000000000007</v>
      </c>
      <c r="E1377" s="1">
        <v>0</v>
      </c>
      <c r="F1377">
        <v>0</v>
      </c>
      <c r="G1377">
        <f t="shared" si="88"/>
        <v>0</v>
      </c>
      <c r="H1377">
        <f t="shared" si="89"/>
        <v>-3.6275088758390384</v>
      </c>
      <c r="I1377">
        <f t="shared" si="90"/>
        <v>2.5893999238611534E-2</v>
      </c>
      <c r="J1377">
        <f t="shared" si="91"/>
        <v>-2.6235150910693457E-2</v>
      </c>
      <c r="P1377">
        <f t="shared" si="92"/>
        <v>0</v>
      </c>
    </row>
    <row r="1378" spans="1:16" x14ac:dyDescent="0.35">
      <c r="A1378" s="2">
        <v>45206</v>
      </c>
      <c r="B1378" s="1">
        <v>25.4</v>
      </c>
      <c r="C1378" s="1">
        <v>21.8</v>
      </c>
      <c r="D1378" s="1">
        <v>8.8000000000000007</v>
      </c>
      <c r="E1378" s="1">
        <v>0</v>
      </c>
      <c r="F1378">
        <v>0</v>
      </c>
      <c r="G1378">
        <f t="shared" si="88"/>
        <v>0</v>
      </c>
      <c r="H1378">
        <f t="shared" si="89"/>
        <v>-3.4776907206524559</v>
      </c>
      <c r="I1378">
        <f t="shared" si="90"/>
        <v>2.9953706552277626E-2</v>
      </c>
      <c r="J1378">
        <f t="shared" si="91"/>
        <v>-3.0411483419682309E-2</v>
      </c>
      <c r="P1378">
        <f t="shared" si="92"/>
        <v>0</v>
      </c>
    </row>
    <row r="1379" spans="1:16" x14ac:dyDescent="0.35">
      <c r="A1379" s="2">
        <v>45207</v>
      </c>
      <c r="B1379" s="1">
        <v>25.7</v>
      </c>
      <c r="C1379" s="1">
        <v>21.39</v>
      </c>
      <c r="D1379" s="1">
        <v>8.1999999999999993</v>
      </c>
      <c r="E1379" s="1">
        <v>0</v>
      </c>
      <c r="F1379">
        <v>0</v>
      </c>
      <c r="G1379">
        <f t="shared" si="88"/>
        <v>0</v>
      </c>
      <c r="H1379">
        <f t="shared" si="89"/>
        <v>-3.3680854362908317</v>
      </c>
      <c r="I1379">
        <f t="shared" si="90"/>
        <v>3.330789983665737E-2</v>
      </c>
      <c r="J1379">
        <f t="shared" si="91"/>
        <v>-3.387524150799414E-2</v>
      </c>
      <c r="P1379">
        <f t="shared" si="92"/>
        <v>0</v>
      </c>
    </row>
    <row r="1380" spans="1:16" x14ac:dyDescent="0.35">
      <c r="A1380" s="2">
        <v>45208</v>
      </c>
      <c r="B1380" s="1">
        <v>25.8</v>
      </c>
      <c r="C1380" s="1">
        <v>20.73</v>
      </c>
      <c r="D1380" s="1">
        <v>6.5</v>
      </c>
      <c r="E1380" s="1">
        <v>0</v>
      </c>
      <c r="F1380">
        <v>0</v>
      </c>
      <c r="G1380">
        <f t="shared" si="88"/>
        <v>0</v>
      </c>
      <c r="H1380">
        <f t="shared" si="89"/>
        <v>-3.3643774175502617</v>
      </c>
      <c r="I1380">
        <f t="shared" si="90"/>
        <v>3.3427499247542167E-2</v>
      </c>
      <c r="J1380">
        <f t="shared" si="91"/>
        <v>-3.3998969435336021E-2</v>
      </c>
      <c r="P1380">
        <f t="shared" si="92"/>
        <v>0</v>
      </c>
    </row>
    <row r="1381" spans="1:16" x14ac:dyDescent="0.35">
      <c r="A1381" s="2">
        <v>45209</v>
      </c>
      <c r="B1381" s="1">
        <v>26</v>
      </c>
      <c r="C1381" s="1">
        <v>21.88</v>
      </c>
      <c r="D1381" s="1">
        <v>9.6999999999999993</v>
      </c>
      <c r="E1381" s="1">
        <v>0</v>
      </c>
      <c r="F1381">
        <v>0</v>
      </c>
      <c r="G1381">
        <f t="shared" si="88"/>
        <v>0</v>
      </c>
      <c r="H1381">
        <f t="shared" si="89"/>
        <v>-3.2901797010736633</v>
      </c>
      <c r="I1381">
        <f t="shared" si="90"/>
        <v>3.5909624090624946E-2</v>
      </c>
      <c r="J1381">
        <f t="shared" si="91"/>
        <v>-3.657023782260134E-2</v>
      </c>
      <c r="P1381">
        <f t="shared" si="92"/>
        <v>0</v>
      </c>
    </row>
    <row r="1382" spans="1:16" x14ac:dyDescent="0.35">
      <c r="A1382" s="2">
        <v>45210</v>
      </c>
      <c r="B1382" s="1">
        <v>25.7</v>
      </c>
      <c r="C1382" s="1">
        <v>20.25</v>
      </c>
      <c r="D1382" s="1">
        <v>10.9</v>
      </c>
      <c r="E1382" s="1">
        <v>0</v>
      </c>
      <c r="F1382">
        <v>0</v>
      </c>
      <c r="G1382">
        <f t="shared" si="88"/>
        <v>0</v>
      </c>
      <c r="H1382">
        <f t="shared" si="89"/>
        <v>-2.3427646919596681</v>
      </c>
      <c r="I1382">
        <f t="shared" si="90"/>
        <v>8.7642594099355098E-2</v>
      </c>
      <c r="J1382">
        <f t="shared" si="91"/>
        <v>-9.1723473242671882E-2</v>
      </c>
      <c r="P1382">
        <f t="shared" si="92"/>
        <v>0</v>
      </c>
    </row>
    <row r="1383" spans="1:16" x14ac:dyDescent="0.35">
      <c r="A1383" s="2">
        <v>45211</v>
      </c>
      <c r="B1383" s="1">
        <v>25.8</v>
      </c>
      <c r="C1383" s="1">
        <v>20.49</v>
      </c>
      <c r="D1383" s="1">
        <v>10.3</v>
      </c>
      <c r="E1383" s="1">
        <v>0</v>
      </c>
      <c r="F1383">
        <v>0.5</v>
      </c>
      <c r="G1383">
        <f t="shared" si="88"/>
        <v>0</v>
      </c>
      <c r="H1383">
        <f t="shared" si="89"/>
        <v>-2.554556219020554</v>
      </c>
      <c r="I1383">
        <f t="shared" si="90"/>
        <v>7.2120990183912964E-2</v>
      </c>
      <c r="J1383">
        <f t="shared" si="91"/>
        <v>-7.4853932049156871E-2</v>
      </c>
      <c r="P1383">
        <f t="shared" si="92"/>
        <v>0</v>
      </c>
    </row>
    <row r="1384" spans="1:16" x14ac:dyDescent="0.35">
      <c r="A1384" s="2">
        <v>45212</v>
      </c>
      <c r="B1384" s="1">
        <v>26.1</v>
      </c>
      <c r="C1384" s="1">
        <v>21.17</v>
      </c>
      <c r="D1384" s="1">
        <v>12.7</v>
      </c>
      <c r="E1384" s="1">
        <v>0</v>
      </c>
      <c r="F1384">
        <v>0</v>
      </c>
      <c r="G1384">
        <f t="shared" si="88"/>
        <v>0</v>
      </c>
      <c r="H1384">
        <f t="shared" si="89"/>
        <v>-2.3994072790382988</v>
      </c>
      <c r="I1384">
        <f t="shared" si="90"/>
        <v>8.3217905598435796E-2</v>
      </c>
      <c r="J1384">
        <f t="shared" si="91"/>
        <v>-8.6885463751691441E-2</v>
      </c>
      <c r="P1384">
        <f t="shared" si="92"/>
        <v>0</v>
      </c>
    </row>
    <row r="1385" spans="1:16" x14ac:dyDescent="0.35">
      <c r="A1385" s="2">
        <v>45213</v>
      </c>
      <c r="B1385" s="1">
        <v>25.5</v>
      </c>
      <c r="C1385" s="1">
        <v>19.64</v>
      </c>
      <c r="D1385" s="1">
        <v>12.1</v>
      </c>
      <c r="E1385" s="1">
        <v>0</v>
      </c>
      <c r="F1385">
        <v>0</v>
      </c>
      <c r="G1385">
        <f t="shared" si="88"/>
        <v>0</v>
      </c>
      <c r="H1385">
        <f t="shared" si="89"/>
        <v>-1.8588501484199607</v>
      </c>
      <c r="I1385">
        <f t="shared" si="90"/>
        <v>0.13483713281737045</v>
      </c>
      <c r="J1385">
        <f t="shared" si="91"/>
        <v>-0.14483750401353138</v>
      </c>
      <c r="P1385">
        <f t="shared" si="92"/>
        <v>0</v>
      </c>
    </row>
    <row r="1386" spans="1:16" x14ac:dyDescent="0.35">
      <c r="A1386" s="2">
        <v>45214</v>
      </c>
      <c r="B1386" s="1">
        <v>26.3</v>
      </c>
      <c r="C1386" s="1">
        <v>20.62</v>
      </c>
      <c r="D1386" s="1">
        <v>7.9</v>
      </c>
      <c r="E1386" s="1">
        <v>0</v>
      </c>
      <c r="F1386">
        <v>0</v>
      </c>
      <c r="G1386">
        <f t="shared" si="88"/>
        <v>0</v>
      </c>
      <c r="H1386">
        <f t="shared" si="89"/>
        <v>-3.0066592895831796</v>
      </c>
      <c r="I1386">
        <f t="shared" si="90"/>
        <v>4.7125933790420647E-2</v>
      </c>
      <c r="J1386">
        <f t="shared" si="91"/>
        <v>-4.827252864576078E-2</v>
      </c>
      <c r="P1386">
        <f t="shared" si="92"/>
        <v>0</v>
      </c>
    </row>
    <row r="1387" spans="1:16" x14ac:dyDescent="0.35">
      <c r="A1387" s="2">
        <v>45215</v>
      </c>
      <c r="B1387" s="1">
        <v>26.3</v>
      </c>
      <c r="C1387" s="1">
        <v>20.440000000000001</v>
      </c>
      <c r="D1387" s="1">
        <v>12.6</v>
      </c>
      <c r="E1387" s="1">
        <v>0</v>
      </c>
      <c r="F1387">
        <v>0.5</v>
      </c>
      <c r="G1387">
        <f t="shared" si="88"/>
        <v>0</v>
      </c>
      <c r="H1387">
        <f t="shared" si="89"/>
        <v>-2.0592633968704512</v>
      </c>
      <c r="I1387">
        <f t="shared" si="90"/>
        <v>0.11311970772207455</v>
      </c>
      <c r="J1387">
        <f t="shared" si="91"/>
        <v>-0.12004526375323082</v>
      </c>
      <c r="P1387">
        <f t="shared" si="92"/>
        <v>0</v>
      </c>
    </row>
    <row r="1388" spans="1:16" x14ac:dyDescent="0.35">
      <c r="A1388" s="2">
        <v>45216</v>
      </c>
      <c r="B1388" s="1">
        <v>26.3</v>
      </c>
      <c r="C1388" s="1">
        <v>20.68</v>
      </c>
      <c r="D1388" s="1">
        <v>8.4</v>
      </c>
      <c r="E1388" s="1">
        <v>0</v>
      </c>
      <c r="F1388">
        <v>0.2</v>
      </c>
      <c r="G1388">
        <f t="shared" si="88"/>
        <v>0</v>
      </c>
      <c r="H1388">
        <f t="shared" si="89"/>
        <v>-2.9426045940629568</v>
      </c>
      <c r="I1388">
        <f t="shared" si="90"/>
        <v>5.0087205253570036E-2</v>
      </c>
      <c r="J1388">
        <f t="shared" si="91"/>
        <v>-5.1385093604727657E-2</v>
      </c>
      <c r="P1388">
        <f t="shared" si="92"/>
        <v>0</v>
      </c>
    </row>
    <row r="1389" spans="1:16" x14ac:dyDescent="0.35">
      <c r="A1389" s="2">
        <v>45217</v>
      </c>
      <c r="B1389" s="1">
        <v>26.6</v>
      </c>
      <c r="C1389" s="1">
        <v>20.76</v>
      </c>
      <c r="D1389" s="1">
        <v>12.7</v>
      </c>
      <c r="E1389" s="1">
        <v>0</v>
      </c>
      <c r="F1389">
        <v>0</v>
      </c>
      <c r="G1389">
        <f t="shared" si="88"/>
        <v>0</v>
      </c>
      <c r="H1389">
        <f t="shared" si="89"/>
        <v>-2.1597826323496307</v>
      </c>
      <c r="I1389">
        <f t="shared" si="90"/>
        <v>0.10342060508918345</v>
      </c>
      <c r="J1389">
        <f t="shared" si="91"/>
        <v>-0.10916842888688942</v>
      </c>
      <c r="P1389">
        <f t="shared" si="92"/>
        <v>0</v>
      </c>
    </row>
    <row r="1390" spans="1:16" x14ac:dyDescent="0.35">
      <c r="A1390" s="2">
        <v>45218</v>
      </c>
      <c r="B1390" s="1">
        <v>25.3</v>
      </c>
      <c r="C1390" s="1">
        <v>19.59</v>
      </c>
      <c r="D1390" s="1">
        <v>13.7</v>
      </c>
      <c r="E1390" s="1">
        <v>0</v>
      </c>
      <c r="F1390">
        <v>1</v>
      </c>
      <c r="G1390">
        <f t="shared" si="88"/>
        <v>1</v>
      </c>
      <c r="H1390">
        <f t="shared" si="89"/>
        <v>-1.5613050990947075</v>
      </c>
      <c r="I1390">
        <f t="shared" si="90"/>
        <v>0.17345945355307726</v>
      </c>
      <c r="J1390">
        <f t="shared" si="91"/>
        <v>-1.7518114040070649</v>
      </c>
      <c r="P1390">
        <f t="shared" si="92"/>
        <v>0</v>
      </c>
    </row>
    <row r="1391" spans="1:16" x14ac:dyDescent="0.35">
      <c r="A1391" s="2">
        <v>45219</v>
      </c>
      <c r="B1391" s="1">
        <v>25.7</v>
      </c>
      <c r="C1391" s="1">
        <v>15.31</v>
      </c>
      <c r="D1391" s="1">
        <v>12</v>
      </c>
      <c r="E1391" s="1">
        <v>0</v>
      </c>
      <c r="F1391">
        <v>1.9</v>
      </c>
      <c r="G1391">
        <f t="shared" si="88"/>
        <v>1</v>
      </c>
      <c r="H1391">
        <f t="shared" si="89"/>
        <v>0.15201190224450878</v>
      </c>
      <c r="I1391">
        <f t="shared" si="90"/>
        <v>0.53792996441300889</v>
      </c>
      <c r="J1391">
        <f t="shared" si="91"/>
        <v>-0.62002690496518831</v>
      </c>
      <c r="P1391">
        <f t="shared" si="92"/>
        <v>1</v>
      </c>
    </row>
    <row r="1392" spans="1:16" x14ac:dyDescent="0.35">
      <c r="A1392" s="2">
        <v>45220</v>
      </c>
      <c r="B1392" s="1">
        <v>26.2</v>
      </c>
      <c r="C1392" s="1">
        <v>19.52</v>
      </c>
      <c r="D1392" s="1">
        <v>11.3</v>
      </c>
      <c r="E1392" s="1">
        <v>0</v>
      </c>
      <c r="F1392">
        <v>0.5</v>
      </c>
      <c r="G1392">
        <f t="shared" si="88"/>
        <v>0</v>
      </c>
      <c r="H1392">
        <f t="shared" si="89"/>
        <v>-1.8811117649640563</v>
      </c>
      <c r="I1392">
        <f t="shared" si="90"/>
        <v>0.13226122611067875</v>
      </c>
      <c r="J1392">
        <f t="shared" si="91"/>
        <v>-0.14186456135726327</v>
      </c>
      <c r="P1392">
        <f t="shared" si="92"/>
        <v>0</v>
      </c>
    </row>
    <row r="1393" spans="1:16" x14ac:dyDescent="0.35">
      <c r="A1393" s="2">
        <v>45221</v>
      </c>
      <c r="B1393" s="1">
        <v>26.5</v>
      </c>
      <c r="C1393" s="1">
        <v>20.11</v>
      </c>
      <c r="D1393" s="1">
        <v>14.8</v>
      </c>
      <c r="E1393" s="1">
        <v>0</v>
      </c>
      <c r="F1393">
        <v>0</v>
      </c>
      <c r="G1393">
        <f t="shared" si="88"/>
        <v>0</v>
      </c>
      <c r="H1393">
        <f t="shared" si="89"/>
        <v>-1.4820148744466843</v>
      </c>
      <c r="I1393">
        <f t="shared" si="90"/>
        <v>0.18512327728823577</v>
      </c>
      <c r="J1393">
        <f t="shared" si="91"/>
        <v>-0.2047184376586568</v>
      </c>
      <c r="P1393">
        <f t="shared" si="92"/>
        <v>0</v>
      </c>
    </row>
    <row r="1394" spans="1:16" x14ac:dyDescent="0.35">
      <c r="A1394" s="2">
        <v>45222</v>
      </c>
      <c r="B1394" s="1">
        <v>26.3</v>
      </c>
      <c r="C1394" s="1">
        <v>20.16</v>
      </c>
      <c r="D1394" s="1">
        <v>10.199999999999999</v>
      </c>
      <c r="E1394" s="1">
        <v>0</v>
      </c>
      <c r="F1394">
        <v>0</v>
      </c>
      <c r="G1394">
        <f t="shared" si="88"/>
        <v>0</v>
      </c>
      <c r="H1394">
        <f t="shared" si="89"/>
        <v>-2.3704386424086241</v>
      </c>
      <c r="I1394">
        <f t="shared" si="90"/>
        <v>8.545485227857591E-2</v>
      </c>
      <c r="J1394">
        <f t="shared" si="91"/>
        <v>-8.9328443620306272E-2</v>
      </c>
      <c r="P1394">
        <f t="shared" si="92"/>
        <v>0</v>
      </c>
    </row>
    <row r="1395" spans="1:16" x14ac:dyDescent="0.35">
      <c r="A1395" s="2">
        <v>45223</v>
      </c>
      <c r="B1395" s="1">
        <v>26.3</v>
      </c>
      <c r="C1395" s="1">
        <v>20.46</v>
      </c>
      <c r="D1395" s="1">
        <v>10.3</v>
      </c>
      <c r="E1395" s="1">
        <v>0</v>
      </c>
      <c r="F1395">
        <v>0</v>
      </c>
      <c r="G1395">
        <f t="shared" si="88"/>
        <v>0</v>
      </c>
      <c r="H1395">
        <f t="shared" si="89"/>
        <v>-2.4912851567843082</v>
      </c>
      <c r="I1395">
        <f t="shared" si="90"/>
        <v>7.6471385648800419E-2</v>
      </c>
      <c r="J1395">
        <f t="shared" si="91"/>
        <v>-7.9553495143702704E-2</v>
      </c>
      <c r="P1395">
        <f t="shared" si="92"/>
        <v>0</v>
      </c>
    </row>
    <row r="1396" spans="1:16" x14ac:dyDescent="0.35">
      <c r="A1396" s="2">
        <v>45224</v>
      </c>
      <c r="B1396" s="1">
        <v>25.9</v>
      </c>
      <c r="C1396" s="1">
        <v>19.66</v>
      </c>
      <c r="D1396" s="1">
        <v>11</v>
      </c>
      <c r="E1396" s="1">
        <v>0</v>
      </c>
      <c r="F1396">
        <v>0</v>
      </c>
      <c r="G1396">
        <f t="shared" si="88"/>
        <v>0</v>
      </c>
      <c r="H1396">
        <f t="shared" si="89"/>
        <v>-2.030833183679734</v>
      </c>
      <c r="I1396">
        <f t="shared" si="90"/>
        <v>0.11600345453173676</v>
      </c>
      <c r="J1396">
        <f t="shared" si="91"/>
        <v>-0.12330212419346044</v>
      </c>
      <c r="P1396">
        <f t="shared" si="92"/>
        <v>0</v>
      </c>
    </row>
    <row r="1397" spans="1:16" x14ac:dyDescent="0.35">
      <c r="A1397" s="2">
        <v>45225</v>
      </c>
      <c r="B1397" s="1">
        <v>24.7</v>
      </c>
      <c r="C1397" s="1">
        <v>20.96</v>
      </c>
      <c r="D1397" s="1">
        <v>14</v>
      </c>
      <c r="E1397" s="1">
        <v>0</v>
      </c>
      <c r="F1397">
        <v>0</v>
      </c>
      <c r="G1397">
        <f t="shared" si="88"/>
        <v>0</v>
      </c>
      <c r="H1397">
        <f t="shared" si="89"/>
        <v>-2.2011842738851279</v>
      </c>
      <c r="I1397">
        <f t="shared" si="90"/>
        <v>9.9644191333237556E-2</v>
      </c>
      <c r="J1397">
        <f t="shared" si="91"/>
        <v>-0.10496525082219538</v>
      </c>
      <c r="P1397">
        <f t="shared" si="92"/>
        <v>0</v>
      </c>
    </row>
    <row r="1398" spans="1:16" x14ac:dyDescent="0.35">
      <c r="A1398" s="2">
        <v>45226</v>
      </c>
      <c r="B1398" s="1">
        <v>24.3</v>
      </c>
      <c r="C1398" s="1">
        <v>21.46</v>
      </c>
      <c r="D1398" s="1">
        <v>15.1</v>
      </c>
      <c r="E1398" s="1">
        <v>0</v>
      </c>
      <c r="F1398">
        <v>0</v>
      </c>
      <c r="G1398">
        <f t="shared" si="88"/>
        <v>0</v>
      </c>
      <c r="H1398">
        <f t="shared" si="89"/>
        <v>-2.2705271962970901</v>
      </c>
      <c r="I1398">
        <f t="shared" si="90"/>
        <v>9.3593478621055617E-2</v>
      </c>
      <c r="J1398">
        <f t="shared" si="91"/>
        <v>-9.8267374480736289E-2</v>
      </c>
      <c r="P1398">
        <f t="shared" si="92"/>
        <v>0</v>
      </c>
    </row>
    <row r="1399" spans="1:16" x14ac:dyDescent="0.35">
      <c r="A1399" s="2">
        <v>45227</v>
      </c>
      <c r="B1399" s="1">
        <v>24.2</v>
      </c>
      <c r="C1399" s="1">
        <v>21.42</v>
      </c>
      <c r="D1399" s="1">
        <v>10.9</v>
      </c>
      <c r="E1399" s="1">
        <v>0</v>
      </c>
      <c r="F1399">
        <v>0</v>
      </c>
      <c r="G1399">
        <f t="shared" si="88"/>
        <v>0</v>
      </c>
      <c r="H1399">
        <f t="shared" si="89"/>
        <v>-3.0337933292173931</v>
      </c>
      <c r="I1399">
        <f t="shared" si="90"/>
        <v>4.5922341517205457E-2</v>
      </c>
      <c r="J1399">
        <f t="shared" si="91"/>
        <v>-4.7010207825099459E-2</v>
      </c>
      <c r="P1399">
        <f t="shared" si="92"/>
        <v>0</v>
      </c>
    </row>
    <row r="1400" spans="1:16" x14ac:dyDescent="0.35">
      <c r="A1400" s="2">
        <v>45228</v>
      </c>
      <c r="B1400" s="1">
        <v>24.4</v>
      </c>
      <c r="C1400" s="1">
        <v>20.78</v>
      </c>
      <c r="D1400" s="1">
        <v>14.4</v>
      </c>
      <c r="E1400" s="1">
        <v>0</v>
      </c>
      <c r="F1400">
        <v>0</v>
      </c>
      <c r="G1400">
        <f t="shared" si="88"/>
        <v>0</v>
      </c>
      <c r="H1400">
        <f t="shared" si="89"/>
        <v>-2.073737413296763</v>
      </c>
      <c r="I1400">
        <f t="shared" si="90"/>
        <v>0.11167573276918341</v>
      </c>
      <c r="J1400">
        <f t="shared" si="91"/>
        <v>-0.11841843684630207</v>
      </c>
      <c r="P1400">
        <f t="shared" si="92"/>
        <v>0</v>
      </c>
    </row>
    <row r="1401" spans="1:16" x14ac:dyDescent="0.35">
      <c r="A1401" s="2">
        <v>45229</v>
      </c>
      <c r="B1401" s="1">
        <v>24.8</v>
      </c>
      <c r="C1401" s="1">
        <v>20.64</v>
      </c>
      <c r="D1401" s="1">
        <v>13.6</v>
      </c>
      <c r="E1401" s="1">
        <v>0</v>
      </c>
      <c r="F1401">
        <v>0</v>
      </c>
      <c r="G1401">
        <f t="shared" si="88"/>
        <v>0</v>
      </c>
      <c r="H1401">
        <f t="shared" si="89"/>
        <v>-2.1163263087373627</v>
      </c>
      <c r="I1401">
        <f t="shared" si="90"/>
        <v>0.10752008817975346</v>
      </c>
      <c r="J1401">
        <f t="shared" si="91"/>
        <v>-0.11375127334607607</v>
      </c>
      <c r="P1401">
        <f t="shared" si="92"/>
        <v>0</v>
      </c>
    </row>
    <row r="1402" spans="1:16" x14ac:dyDescent="0.35">
      <c r="A1402" s="2">
        <v>45230</v>
      </c>
      <c r="B1402" s="1">
        <v>24.6</v>
      </c>
      <c r="C1402" s="1">
        <v>19.739999999999998</v>
      </c>
      <c r="D1402" s="1">
        <v>14.3</v>
      </c>
      <c r="E1402" s="1">
        <v>0</v>
      </c>
      <c r="F1402">
        <v>0</v>
      </c>
      <c r="G1402">
        <f t="shared" si="88"/>
        <v>0</v>
      </c>
      <c r="H1402">
        <f t="shared" si="89"/>
        <v>-1.5897261332861485</v>
      </c>
      <c r="I1402">
        <f t="shared" si="90"/>
        <v>0.16942243155037362</v>
      </c>
      <c r="J1402">
        <f t="shared" si="91"/>
        <v>-0.18563395459174112</v>
      </c>
      <c r="P1402">
        <f t="shared" si="92"/>
        <v>0</v>
      </c>
    </row>
    <row r="1403" spans="1:16" x14ac:dyDescent="0.35">
      <c r="A1403" s="2">
        <v>45231</v>
      </c>
      <c r="B1403" s="1">
        <v>24.2</v>
      </c>
      <c r="C1403" s="1">
        <v>20.69</v>
      </c>
      <c r="D1403" s="1">
        <v>11.3</v>
      </c>
      <c r="E1403" s="1">
        <v>0</v>
      </c>
      <c r="F1403">
        <v>0</v>
      </c>
      <c r="G1403">
        <f t="shared" si="88"/>
        <v>0</v>
      </c>
      <c r="H1403">
        <f t="shared" si="89"/>
        <v>-2.6214888130538894</v>
      </c>
      <c r="I1403">
        <f t="shared" si="90"/>
        <v>6.7768176295476198E-2</v>
      </c>
      <c r="J1403">
        <f t="shared" si="91"/>
        <v>-7.0173757346293164E-2</v>
      </c>
      <c r="P1403">
        <f t="shared" si="92"/>
        <v>0</v>
      </c>
    </row>
    <row r="1404" spans="1:16" x14ac:dyDescent="0.35">
      <c r="A1404" s="2">
        <v>45232</v>
      </c>
      <c r="B1404" s="1">
        <v>25</v>
      </c>
      <c r="C1404" s="1">
        <v>20.38</v>
      </c>
      <c r="D1404" s="1">
        <v>11.1</v>
      </c>
      <c r="E1404" s="1">
        <v>0</v>
      </c>
      <c r="F1404">
        <v>0</v>
      </c>
      <c r="G1404">
        <f t="shared" si="88"/>
        <v>0</v>
      </c>
      <c r="H1404">
        <f t="shared" si="89"/>
        <v>-2.4354239572111505</v>
      </c>
      <c r="I1404">
        <f t="shared" si="90"/>
        <v>8.0511022407556407E-2</v>
      </c>
      <c r="J1404">
        <f t="shared" si="91"/>
        <v>-8.3937222402276607E-2</v>
      </c>
      <c r="P1404">
        <f t="shared" si="92"/>
        <v>0</v>
      </c>
    </row>
    <row r="1405" spans="1:16" x14ac:dyDescent="0.35">
      <c r="A1405" s="2">
        <v>45233</v>
      </c>
      <c r="B1405" s="1">
        <v>24.9</v>
      </c>
      <c r="C1405" s="1">
        <v>20.22</v>
      </c>
      <c r="D1405" s="1">
        <v>12</v>
      </c>
      <c r="E1405" s="1">
        <v>0</v>
      </c>
      <c r="F1405">
        <v>0</v>
      </c>
      <c r="G1405">
        <f t="shared" si="88"/>
        <v>0</v>
      </c>
      <c r="H1405">
        <f t="shared" si="89"/>
        <v>-2.2056195015641999</v>
      </c>
      <c r="I1405">
        <f t="shared" si="90"/>
        <v>9.9246989827164581E-2</v>
      </c>
      <c r="J1405">
        <f t="shared" si="91"/>
        <v>-0.104524187507911</v>
      </c>
      <c r="P1405">
        <f t="shared" si="92"/>
        <v>0</v>
      </c>
    </row>
    <row r="1406" spans="1:16" x14ac:dyDescent="0.35">
      <c r="A1406" s="2">
        <v>45234</v>
      </c>
      <c r="B1406" s="1">
        <v>25.5</v>
      </c>
      <c r="C1406" s="1">
        <v>19.7</v>
      </c>
      <c r="D1406" s="1">
        <v>14.8</v>
      </c>
      <c r="E1406" s="1">
        <v>0</v>
      </c>
      <c r="F1406">
        <v>0</v>
      </c>
      <c r="G1406">
        <f t="shared" si="88"/>
        <v>0</v>
      </c>
      <c r="H1406">
        <f t="shared" si="89"/>
        <v>-1.3904354602543387</v>
      </c>
      <c r="I1406">
        <f t="shared" si="90"/>
        <v>0.19933824719935647</v>
      </c>
      <c r="J1406">
        <f t="shared" si="91"/>
        <v>-0.2223167022473311</v>
      </c>
      <c r="P1406">
        <f t="shared" si="92"/>
        <v>0</v>
      </c>
    </row>
    <row r="1407" spans="1:16" x14ac:dyDescent="0.35">
      <c r="A1407" s="2">
        <v>45235</v>
      </c>
      <c r="B1407" s="1">
        <v>25.6</v>
      </c>
      <c r="C1407" s="1">
        <v>19.04</v>
      </c>
      <c r="D1407" s="1">
        <v>13.7</v>
      </c>
      <c r="E1407" s="1">
        <v>0</v>
      </c>
      <c r="F1407">
        <v>0</v>
      </c>
      <c r="G1407">
        <f t="shared" si="88"/>
        <v>0</v>
      </c>
      <c r="H1407">
        <f t="shared" si="89"/>
        <v>-1.2764474435195687</v>
      </c>
      <c r="I1407">
        <f t="shared" si="90"/>
        <v>0.21815555404922812</v>
      </c>
      <c r="J1407">
        <f t="shared" si="91"/>
        <v>-0.24609947644519881</v>
      </c>
      <c r="P1407">
        <f t="shared" si="92"/>
        <v>0</v>
      </c>
    </row>
    <row r="1408" spans="1:16" x14ac:dyDescent="0.35">
      <c r="A1408" s="2">
        <v>45236</v>
      </c>
      <c r="B1408" s="1">
        <v>24.8</v>
      </c>
      <c r="C1408" s="1">
        <v>19.43</v>
      </c>
      <c r="D1408" s="1">
        <v>15.1</v>
      </c>
      <c r="E1408" s="1">
        <v>0</v>
      </c>
      <c r="F1408">
        <v>0</v>
      </c>
      <c r="G1408">
        <f t="shared" si="88"/>
        <v>0</v>
      </c>
      <c r="H1408">
        <f t="shared" si="89"/>
        <v>-1.2790793737849429</v>
      </c>
      <c r="I1408">
        <f t="shared" si="90"/>
        <v>0.21770697527561689</v>
      </c>
      <c r="J1408">
        <f t="shared" si="91"/>
        <v>-0.2455258967000426</v>
      </c>
      <c r="P1408">
        <f t="shared" si="92"/>
        <v>0</v>
      </c>
    </row>
    <row r="1409" spans="1:16" x14ac:dyDescent="0.35">
      <c r="A1409" s="2">
        <v>45237</v>
      </c>
      <c r="B1409" s="1">
        <v>26.3</v>
      </c>
      <c r="C1409" s="1">
        <v>19.07</v>
      </c>
      <c r="D1409" s="1">
        <v>15.5</v>
      </c>
      <c r="E1409" s="1">
        <v>0</v>
      </c>
      <c r="F1409">
        <v>0</v>
      </c>
      <c r="G1409">
        <f t="shared" si="88"/>
        <v>0</v>
      </c>
      <c r="H1409">
        <f t="shared" si="89"/>
        <v>-0.89044232577615823</v>
      </c>
      <c r="I1409">
        <f t="shared" si="90"/>
        <v>0.29101855535597188</v>
      </c>
      <c r="J1409">
        <f t="shared" si="91"/>
        <v>-0.34392592395746197</v>
      </c>
      <c r="P1409">
        <f t="shared" si="92"/>
        <v>0</v>
      </c>
    </row>
    <row r="1410" spans="1:16" x14ac:dyDescent="0.35">
      <c r="A1410" s="2">
        <v>45238</v>
      </c>
      <c r="B1410" s="1">
        <v>24.7</v>
      </c>
      <c r="C1410" s="1">
        <v>16.2</v>
      </c>
      <c r="D1410" s="1">
        <v>16.7</v>
      </c>
      <c r="E1410" s="1">
        <v>0</v>
      </c>
      <c r="F1410">
        <v>1.6</v>
      </c>
      <c r="G1410">
        <f t="shared" si="88"/>
        <v>1</v>
      </c>
      <c r="H1410">
        <f t="shared" si="89"/>
        <v>0.50413640654541725</v>
      </c>
      <c r="I1410">
        <f t="shared" si="90"/>
        <v>0.62343090856557493</v>
      </c>
      <c r="J1410">
        <f t="shared" si="91"/>
        <v>-0.47251733224664311</v>
      </c>
      <c r="P1410">
        <f t="shared" si="92"/>
        <v>1</v>
      </c>
    </row>
    <row r="1411" spans="1:16" x14ac:dyDescent="0.35">
      <c r="A1411" s="2">
        <v>45239</v>
      </c>
      <c r="B1411" s="1">
        <v>24.2</v>
      </c>
      <c r="C1411" s="1">
        <v>17.73</v>
      </c>
      <c r="D1411" s="1">
        <v>15</v>
      </c>
      <c r="E1411" s="1">
        <v>0</v>
      </c>
      <c r="F1411">
        <v>9.5</v>
      </c>
      <c r="G1411">
        <f t="shared" si="88"/>
        <v>1</v>
      </c>
      <c r="H1411">
        <f t="shared" si="89"/>
        <v>-0.56772722021465505</v>
      </c>
      <c r="I1411">
        <f t="shared" si="90"/>
        <v>0.36176142214619506</v>
      </c>
      <c r="J1411">
        <f t="shared" si="91"/>
        <v>-1.0167703392732432</v>
      </c>
      <c r="P1411">
        <f t="shared" si="92"/>
        <v>0</v>
      </c>
    </row>
    <row r="1412" spans="1:16" x14ac:dyDescent="0.35">
      <c r="A1412" s="2">
        <v>45240</v>
      </c>
      <c r="B1412" s="1">
        <v>24</v>
      </c>
      <c r="C1412" s="1">
        <v>16.95</v>
      </c>
      <c r="D1412" s="1">
        <v>13.7</v>
      </c>
      <c r="E1412" s="1">
        <v>0</v>
      </c>
      <c r="F1412">
        <v>2.5</v>
      </c>
      <c r="G1412">
        <f t="shared" si="88"/>
        <v>1</v>
      </c>
      <c r="H1412">
        <f t="shared" si="89"/>
        <v>-0.46441764369399596</v>
      </c>
      <c r="I1412">
        <f t="shared" si="90"/>
        <v>0.38593836063982623</v>
      </c>
      <c r="J1412">
        <f t="shared" si="91"/>
        <v>-0.95207760973029643</v>
      </c>
      <c r="P1412">
        <f t="shared" si="92"/>
        <v>0</v>
      </c>
    </row>
    <row r="1413" spans="1:16" x14ac:dyDescent="0.35">
      <c r="A1413" s="2">
        <v>45241</v>
      </c>
      <c r="B1413" s="1">
        <v>25.2</v>
      </c>
      <c r="C1413" s="1">
        <v>18.239999999999998</v>
      </c>
      <c r="D1413" s="1">
        <v>14.1</v>
      </c>
      <c r="E1413" s="1">
        <v>0</v>
      </c>
      <c r="F1413">
        <v>0</v>
      </c>
      <c r="G1413">
        <f t="shared" si="88"/>
        <v>0</v>
      </c>
      <c r="H1413">
        <f t="shared" si="89"/>
        <v>-0.87113546941209519</v>
      </c>
      <c r="I1413">
        <f t="shared" si="90"/>
        <v>0.29501808937665458</v>
      </c>
      <c r="J1413">
        <f t="shared" si="91"/>
        <v>-0.3495831351893483</v>
      </c>
      <c r="P1413">
        <f t="shared" si="92"/>
        <v>0</v>
      </c>
    </row>
    <row r="1414" spans="1:16" x14ac:dyDescent="0.35">
      <c r="A1414" s="2">
        <v>45242</v>
      </c>
      <c r="B1414" s="1">
        <v>25</v>
      </c>
      <c r="C1414" s="1">
        <v>18.61</v>
      </c>
      <c r="D1414" s="1">
        <v>13.4</v>
      </c>
      <c r="E1414" s="1">
        <v>0</v>
      </c>
      <c r="F1414">
        <v>0</v>
      </c>
      <c r="G1414">
        <f t="shared" si="88"/>
        <v>0</v>
      </c>
      <c r="H1414">
        <f t="shared" si="89"/>
        <v>-1.19124753205588</v>
      </c>
      <c r="I1414">
        <f t="shared" si="90"/>
        <v>0.23303588990694285</v>
      </c>
      <c r="J1414">
        <f t="shared" si="91"/>
        <v>-0.26531527128718818</v>
      </c>
      <c r="P1414">
        <f t="shared" si="92"/>
        <v>0</v>
      </c>
    </row>
    <row r="1415" spans="1:16" x14ac:dyDescent="0.35">
      <c r="A1415" s="2">
        <v>45243</v>
      </c>
      <c r="B1415" s="1">
        <v>24.4</v>
      </c>
      <c r="C1415" s="1">
        <v>18.91</v>
      </c>
      <c r="D1415" s="1">
        <v>7.6</v>
      </c>
      <c r="E1415" s="1">
        <v>0</v>
      </c>
      <c r="F1415">
        <v>0</v>
      </c>
      <c r="G1415">
        <f t="shared" ref="G1415:G1478" si="93">IF(F1415 &gt; 0.8, 1, 0)</f>
        <v>0</v>
      </c>
      <c r="H1415">
        <f t="shared" ref="H1415:H1478" si="94" xml:space="preserve"> SUM($L$1, B1415*$M$1, C1415*$N$1, D1415*$O$1)</f>
        <v>-2.4557321197063908</v>
      </c>
      <c r="I1415">
        <f t="shared" ref="I1415:I1478" si="95" xml:space="preserve"> 1 / (1 + EXP(-H1415))</f>
        <v>7.9020379585296674E-2</v>
      </c>
      <c r="J1415">
        <f t="shared" ref="J1415:J1478" si="96" xml:space="preserve"> G1415*LN(MAX(MIN(I1415,1-0.0000000001),0.0000000001)) + (1-G1415)*LN(MAX(MIN(1-I1415,1-0.0000000001),0.0000000001))</f>
        <v>-8.2317370642982571E-2</v>
      </c>
      <c r="P1415">
        <f t="shared" ref="P1415:P1478" si="97">IF(I1415&gt;=0.5, 1, 0)</f>
        <v>0</v>
      </c>
    </row>
    <row r="1416" spans="1:16" x14ac:dyDescent="0.35">
      <c r="A1416" s="2">
        <v>45244</v>
      </c>
      <c r="B1416" s="1">
        <v>24.5</v>
      </c>
      <c r="C1416" s="1">
        <v>19.36</v>
      </c>
      <c r="D1416" s="1">
        <v>10.4</v>
      </c>
      <c r="E1416" s="1">
        <v>0</v>
      </c>
      <c r="F1416">
        <v>0</v>
      </c>
      <c r="G1416">
        <f t="shared" si="93"/>
        <v>0</v>
      </c>
      <c r="H1416">
        <f t="shared" si="94"/>
        <v>-2.140062217962448</v>
      </c>
      <c r="I1416">
        <f t="shared" si="95"/>
        <v>0.10526352949683908</v>
      </c>
      <c r="J1416">
        <f t="shared" si="96"/>
        <v>-0.1112260504303072</v>
      </c>
      <c r="P1416">
        <f t="shared" si="97"/>
        <v>0</v>
      </c>
    </row>
    <row r="1417" spans="1:16" x14ac:dyDescent="0.35">
      <c r="A1417" s="2">
        <v>45245</v>
      </c>
      <c r="B1417" s="1">
        <v>23.3</v>
      </c>
      <c r="C1417" s="1">
        <v>19.649999999999999</v>
      </c>
      <c r="D1417" s="1">
        <v>10.1</v>
      </c>
      <c r="E1417" s="1">
        <v>0</v>
      </c>
      <c r="F1417">
        <v>0</v>
      </c>
      <c r="G1417">
        <f t="shared" si="93"/>
        <v>0</v>
      </c>
      <c r="H1417">
        <f t="shared" si="94"/>
        <v>-2.4482240331966105</v>
      </c>
      <c r="I1417">
        <f t="shared" si="95"/>
        <v>7.956851924263432E-2</v>
      </c>
      <c r="J1417">
        <f t="shared" si="96"/>
        <v>-8.2912718062338242E-2</v>
      </c>
      <c r="P1417">
        <f t="shared" si="97"/>
        <v>0</v>
      </c>
    </row>
    <row r="1418" spans="1:16" x14ac:dyDescent="0.35">
      <c r="A1418" s="2">
        <v>45246</v>
      </c>
      <c r="B1418" s="1">
        <v>23.4</v>
      </c>
      <c r="C1418" s="1">
        <v>19.55</v>
      </c>
      <c r="D1418" s="1">
        <v>9.8000000000000007</v>
      </c>
      <c r="E1418" s="1">
        <v>0</v>
      </c>
      <c r="F1418">
        <v>0</v>
      </c>
      <c r="G1418">
        <f t="shared" si="93"/>
        <v>0</v>
      </c>
      <c r="H1418">
        <f t="shared" si="94"/>
        <v>-2.447085512013496</v>
      </c>
      <c r="I1418">
        <f t="shared" si="95"/>
        <v>7.9651941462476464E-2</v>
      </c>
      <c r="J1418">
        <f t="shared" si="96"/>
        <v>-8.3003355988410812E-2</v>
      </c>
      <c r="P1418">
        <f t="shared" si="97"/>
        <v>0</v>
      </c>
    </row>
    <row r="1419" spans="1:16" x14ac:dyDescent="0.35">
      <c r="A1419" s="2">
        <v>45247</v>
      </c>
      <c r="B1419" s="1">
        <v>23.7</v>
      </c>
      <c r="C1419" s="1">
        <v>19.38</v>
      </c>
      <c r="D1419" s="1">
        <v>11.3</v>
      </c>
      <c r="E1419" s="1">
        <v>0</v>
      </c>
      <c r="F1419">
        <v>0</v>
      </c>
      <c r="G1419">
        <f t="shared" si="93"/>
        <v>0</v>
      </c>
      <c r="H1419">
        <f t="shared" si="94"/>
        <v>-2.0628814459052789</v>
      </c>
      <c r="I1419">
        <f t="shared" si="95"/>
        <v>0.11275723963598436</v>
      </c>
      <c r="J1419">
        <f t="shared" si="96"/>
        <v>-0.11963664712363031</v>
      </c>
      <c r="P1419">
        <f t="shared" si="97"/>
        <v>0</v>
      </c>
    </row>
    <row r="1420" spans="1:16" x14ac:dyDescent="0.35">
      <c r="A1420" s="2">
        <v>45248</v>
      </c>
      <c r="B1420" s="1">
        <v>23.4</v>
      </c>
      <c r="C1420" s="1">
        <v>17.97</v>
      </c>
      <c r="D1420" s="1">
        <v>10</v>
      </c>
      <c r="E1420" s="1">
        <v>0</v>
      </c>
      <c r="F1420">
        <v>0</v>
      </c>
      <c r="G1420">
        <f t="shared" si="93"/>
        <v>0</v>
      </c>
      <c r="H1420">
        <f t="shared" si="94"/>
        <v>-1.6770658720641316</v>
      </c>
      <c r="I1420">
        <f t="shared" si="95"/>
        <v>0.15748438680736776</v>
      </c>
      <c r="J1420">
        <f t="shared" si="96"/>
        <v>-0.17136308494794983</v>
      </c>
      <c r="P1420">
        <f t="shared" si="97"/>
        <v>0</v>
      </c>
    </row>
    <row r="1421" spans="1:16" x14ac:dyDescent="0.35">
      <c r="A1421" s="2">
        <v>45249</v>
      </c>
      <c r="B1421" s="1">
        <v>24.8</v>
      </c>
      <c r="C1421" s="1">
        <v>18.13</v>
      </c>
      <c r="D1421" s="1">
        <v>8.6999999999999993</v>
      </c>
      <c r="E1421" s="1">
        <v>0</v>
      </c>
      <c r="F1421">
        <v>0</v>
      </c>
      <c r="G1421">
        <f t="shared" si="93"/>
        <v>0</v>
      </c>
      <c r="H1421">
        <f t="shared" si="94"/>
        <v>-1.852084458210403</v>
      </c>
      <c r="I1421">
        <f t="shared" si="95"/>
        <v>0.13562834344875999</v>
      </c>
      <c r="J1421">
        <f t="shared" si="96"/>
        <v>-0.14575244462411371</v>
      </c>
      <c r="P1421">
        <f t="shared" si="97"/>
        <v>0</v>
      </c>
    </row>
    <row r="1422" spans="1:16" x14ac:dyDescent="0.35">
      <c r="A1422" s="2">
        <v>45250</v>
      </c>
      <c r="B1422" s="1">
        <v>25.4</v>
      </c>
      <c r="C1422" s="1">
        <v>17.91</v>
      </c>
      <c r="D1422" s="1">
        <v>12.8</v>
      </c>
      <c r="E1422" s="1">
        <v>0</v>
      </c>
      <c r="F1422">
        <v>0</v>
      </c>
      <c r="G1422">
        <f t="shared" si="93"/>
        <v>0</v>
      </c>
      <c r="H1422">
        <f t="shared" si="94"/>
        <v>-0.93718693528782815</v>
      </c>
      <c r="I1422">
        <f t="shared" si="95"/>
        <v>0.28146891860899542</v>
      </c>
      <c r="J1422">
        <f t="shared" si="96"/>
        <v>-0.33054631567773607</v>
      </c>
      <c r="P1422">
        <f t="shared" si="97"/>
        <v>0</v>
      </c>
    </row>
    <row r="1423" spans="1:16" x14ac:dyDescent="0.35">
      <c r="A1423" s="2">
        <v>45251</v>
      </c>
      <c r="B1423" s="1">
        <v>24.1</v>
      </c>
      <c r="C1423" s="1">
        <v>18.91</v>
      </c>
      <c r="D1423" s="1">
        <v>14.3</v>
      </c>
      <c r="E1423" s="1">
        <v>0</v>
      </c>
      <c r="F1423">
        <v>0</v>
      </c>
      <c r="G1423">
        <f t="shared" si="93"/>
        <v>0</v>
      </c>
      <c r="H1423">
        <f t="shared" si="94"/>
        <v>-1.2538811886037577</v>
      </c>
      <c r="I1423">
        <f t="shared" si="95"/>
        <v>0.2220290096460808</v>
      </c>
      <c r="J1423">
        <f t="shared" si="96"/>
        <v>-0.25106604296176904</v>
      </c>
      <c r="P1423">
        <f t="shared" si="97"/>
        <v>0</v>
      </c>
    </row>
    <row r="1424" spans="1:16" x14ac:dyDescent="0.35">
      <c r="A1424" s="2">
        <v>45252</v>
      </c>
      <c r="B1424" s="1">
        <v>23.8</v>
      </c>
      <c r="C1424" s="1">
        <v>18.79</v>
      </c>
      <c r="D1424" s="1">
        <v>10.5</v>
      </c>
      <c r="E1424" s="1">
        <v>0</v>
      </c>
      <c r="F1424">
        <v>0</v>
      </c>
      <c r="G1424">
        <f t="shared" si="93"/>
        <v>0</v>
      </c>
      <c r="H1424">
        <f t="shared" si="94"/>
        <v>-1.9262396167830658</v>
      </c>
      <c r="I1424">
        <f t="shared" si="95"/>
        <v>0.127167382167653</v>
      </c>
      <c r="J1424">
        <f t="shared" si="96"/>
        <v>-0.13601147367629871</v>
      </c>
      <c r="P1424">
        <f t="shared" si="97"/>
        <v>0</v>
      </c>
    </row>
    <row r="1425" spans="1:16" x14ac:dyDescent="0.35">
      <c r="A1425" s="2">
        <v>45253</v>
      </c>
      <c r="B1425" s="1">
        <v>24.4</v>
      </c>
      <c r="C1425" s="1">
        <v>16.71</v>
      </c>
      <c r="D1425" s="1">
        <v>9.5</v>
      </c>
      <c r="E1425" s="1">
        <v>0</v>
      </c>
      <c r="F1425">
        <v>0</v>
      </c>
      <c r="G1425">
        <f t="shared" si="93"/>
        <v>0</v>
      </c>
      <c r="H1425">
        <f t="shared" si="94"/>
        <v>-1.0855176897546004</v>
      </c>
      <c r="I1425">
        <f t="shared" si="95"/>
        <v>0.25246326596863844</v>
      </c>
      <c r="J1425">
        <f t="shared" si="96"/>
        <v>-0.29097183240787783</v>
      </c>
      <c r="P1425">
        <f t="shared" si="97"/>
        <v>0</v>
      </c>
    </row>
    <row r="1426" spans="1:16" x14ac:dyDescent="0.35">
      <c r="A1426" s="2">
        <v>45254</v>
      </c>
      <c r="B1426" s="1">
        <v>24.3</v>
      </c>
      <c r="C1426" s="1">
        <v>16.260000000000002</v>
      </c>
      <c r="D1426" s="1">
        <v>14.6</v>
      </c>
      <c r="E1426" s="1">
        <v>0</v>
      </c>
      <c r="F1426">
        <v>0.4</v>
      </c>
      <c r="G1426">
        <f t="shared" si="93"/>
        <v>0</v>
      </c>
      <c r="H1426">
        <f t="shared" si="94"/>
        <v>5.0832382091754003E-2</v>
      </c>
      <c r="I1426">
        <f t="shared" si="95"/>
        <v>0.51270535982625054</v>
      </c>
      <c r="J1426">
        <f t="shared" si="96"/>
        <v>-0.71888632822097365</v>
      </c>
      <c r="P1426">
        <f t="shared" si="97"/>
        <v>1</v>
      </c>
    </row>
    <row r="1427" spans="1:16" x14ac:dyDescent="0.35">
      <c r="A1427" s="2">
        <v>45255</v>
      </c>
      <c r="B1427" s="1">
        <v>24.4</v>
      </c>
      <c r="C1427" s="1">
        <v>15.82</v>
      </c>
      <c r="D1427" s="1">
        <v>14.3</v>
      </c>
      <c r="E1427" s="1">
        <v>0</v>
      </c>
      <c r="F1427">
        <v>1.9</v>
      </c>
      <c r="G1427">
        <f t="shared" si="93"/>
        <v>1</v>
      </c>
      <c r="H1427">
        <f t="shared" si="94"/>
        <v>0.20976095252177407</v>
      </c>
      <c r="I1427">
        <f t="shared" si="95"/>
        <v>0.55224880102791818</v>
      </c>
      <c r="J1427">
        <f t="shared" si="96"/>
        <v>-0.59375660775186678</v>
      </c>
      <c r="P1427">
        <f t="shared" si="97"/>
        <v>1</v>
      </c>
    </row>
    <row r="1428" spans="1:16" x14ac:dyDescent="0.35">
      <c r="A1428" s="2">
        <v>45256</v>
      </c>
      <c r="B1428" s="1">
        <v>23.3</v>
      </c>
      <c r="C1428" s="1">
        <v>14.61</v>
      </c>
      <c r="D1428" s="1">
        <v>16.600000000000001</v>
      </c>
      <c r="E1428" s="1">
        <v>0</v>
      </c>
      <c r="F1428">
        <v>26.6</v>
      </c>
      <c r="G1428">
        <f t="shared" si="93"/>
        <v>1</v>
      </c>
      <c r="H1428">
        <f t="shared" si="94"/>
        <v>1.085481380969159</v>
      </c>
      <c r="I1428">
        <f t="shared" si="95"/>
        <v>0.74752988157371603</v>
      </c>
      <c r="J1428">
        <f t="shared" si="96"/>
        <v>-0.29098099916683567</v>
      </c>
      <c r="P1428">
        <f t="shared" si="97"/>
        <v>1</v>
      </c>
    </row>
    <row r="1429" spans="1:16" x14ac:dyDescent="0.35">
      <c r="A1429" s="2">
        <v>45257</v>
      </c>
      <c r="B1429" s="1">
        <v>23.3</v>
      </c>
      <c r="C1429" s="1">
        <v>13.87</v>
      </c>
      <c r="D1429" s="1">
        <v>14.3</v>
      </c>
      <c r="E1429" s="1">
        <v>0</v>
      </c>
      <c r="F1429">
        <v>0.8</v>
      </c>
      <c r="G1429">
        <f t="shared" si="93"/>
        <v>0</v>
      </c>
      <c r="H1429">
        <f t="shared" si="94"/>
        <v>1.0061667899601434</v>
      </c>
      <c r="I1429">
        <f t="shared" si="95"/>
        <v>0.73226931412445029</v>
      </c>
      <c r="J1429">
        <f t="shared" si="96"/>
        <v>-1.3177737071747091</v>
      </c>
      <c r="P1429">
        <f t="shared" si="97"/>
        <v>1</v>
      </c>
    </row>
    <row r="1430" spans="1:16" x14ac:dyDescent="0.35">
      <c r="A1430" s="2">
        <v>45258</v>
      </c>
      <c r="B1430" s="1">
        <v>23.1</v>
      </c>
      <c r="C1430" s="1">
        <v>15.1</v>
      </c>
      <c r="D1430" s="1">
        <v>11.8</v>
      </c>
      <c r="E1430" s="1">
        <v>0</v>
      </c>
      <c r="F1430">
        <v>0.3</v>
      </c>
      <c r="G1430">
        <f t="shared" si="93"/>
        <v>0</v>
      </c>
      <c r="H1430">
        <f t="shared" si="94"/>
        <v>-4.3901273584878719E-2</v>
      </c>
      <c r="I1430">
        <f t="shared" si="95"/>
        <v>0.48902644401166279</v>
      </c>
      <c r="J1430">
        <f t="shared" si="96"/>
        <v>-0.6714374396510725</v>
      </c>
      <c r="P1430">
        <f t="shared" si="97"/>
        <v>0</v>
      </c>
    </row>
    <row r="1431" spans="1:16" x14ac:dyDescent="0.35">
      <c r="A1431" s="2">
        <v>45259</v>
      </c>
      <c r="B1431" s="1">
        <v>22.9</v>
      </c>
      <c r="C1431" s="1">
        <v>14.46</v>
      </c>
      <c r="D1431" s="1">
        <v>8.6999999999999993</v>
      </c>
      <c r="E1431" s="1">
        <v>0</v>
      </c>
      <c r="F1431">
        <v>0.3</v>
      </c>
      <c r="G1431">
        <f t="shared" si="93"/>
        <v>0</v>
      </c>
      <c r="H1431">
        <f t="shared" si="94"/>
        <v>-0.33640406426613234</v>
      </c>
      <c r="I1431">
        <f t="shared" si="95"/>
        <v>0.41668323643043126</v>
      </c>
      <c r="J1431">
        <f t="shared" si="96"/>
        <v>-0.53902490644543621</v>
      </c>
      <c r="P1431">
        <f t="shared" si="97"/>
        <v>0</v>
      </c>
    </row>
    <row r="1432" spans="1:16" x14ac:dyDescent="0.35">
      <c r="A1432" s="2">
        <v>45260</v>
      </c>
      <c r="B1432" s="1">
        <v>23.1</v>
      </c>
      <c r="C1432" s="1">
        <v>15.18</v>
      </c>
      <c r="D1432" s="1">
        <v>13.3</v>
      </c>
      <c r="E1432" s="1">
        <v>0</v>
      </c>
      <c r="F1432">
        <v>0.3</v>
      </c>
      <c r="G1432">
        <f t="shared" si="93"/>
        <v>0</v>
      </c>
      <c r="H1432">
        <f t="shared" si="94"/>
        <v>0.1946716509895845</v>
      </c>
      <c r="I1432">
        <f t="shared" si="95"/>
        <v>0.54851479545682635</v>
      </c>
      <c r="J1432">
        <f t="shared" si="96"/>
        <v>-0.79521267622310798</v>
      </c>
      <c r="P1432">
        <f t="shared" si="97"/>
        <v>1</v>
      </c>
    </row>
    <row r="1433" spans="1:16" x14ac:dyDescent="0.35">
      <c r="A1433" s="2">
        <v>45261</v>
      </c>
      <c r="B1433" s="1">
        <v>23</v>
      </c>
      <c r="C1433" s="1">
        <v>15.32</v>
      </c>
      <c r="D1433" s="1">
        <v>8.3000000000000007</v>
      </c>
      <c r="E1433" s="1">
        <v>0</v>
      </c>
      <c r="F1433">
        <v>0.3</v>
      </c>
      <c r="G1433">
        <f t="shared" si="93"/>
        <v>0</v>
      </c>
      <c r="H1433">
        <f t="shared" si="94"/>
        <v>-0.79917038768114823</v>
      </c>
      <c r="I1433">
        <f t="shared" si="95"/>
        <v>0.31020300895491731</v>
      </c>
      <c r="J1433">
        <f t="shared" si="96"/>
        <v>-0.37135794055750598</v>
      </c>
      <c r="P1433">
        <f t="shared" si="97"/>
        <v>0</v>
      </c>
    </row>
    <row r="1434" spans="1:16" x14ac:dyDescent="0.35">
      <c r="A1434" s="2">
        <v>45262</v>
      </c>
      <c r="B1434" s="1">
        <v>24.2</v>
      </c>
      <c r="C1434" s="1">
        <v>16.010000000000002</v>
      </c>
      <c r="D1434" s="1">
        <v>16.3</v>
      </c>
      <c r="E1434" s="1">
        <v>0</v>
      </c>
      <c r="F1434">
        <v>0.3</v>
      </c>
      <c r="G1434">
        <f t="shared" si="93"/>
        <v>0</v>
      </c>
      <c r="H1434">
        <f t="shared" si="94"/>
        <v>0.46944478927671973</v>
      </c>
      <c r="I1434">
        <f t="shared" si="95"/>
        <v>0.61525233704339588</v>
      </c>
      <c r="J1434">
        <f t="shared" si="96"/>
        <v>-0.95516758046846029</v>
      </c>
      <c r="P1434">
        <f t="shared" si="97"/>
        <v>1</v>
      </c>
    </row>
    <row r="1435" spans="1:16" x14ac:dyDescent="0.35">
      <c r="A1435" s="2">
        <v>45263</v>
      </c>
      <c r="B1435" s="1">
        <v>24.4</v>
      </c>
      <c r="C1435" s="1">
        <v>16.55</v>
      </c>
      <c r="D1435" s="1">
        <v>14.9</v>
      </c>
      <c r="E1435" s="1">
        <v>0</v>
      </c>
      <c r="F1435">
        <v>0</v>
      </c>
      <c r="G1435">
        <f t="shared" si="93"/>
        <v>0</v>
      </c>
      <c r="H1435">
        <f t="shared" si="94"/>
        <v>-1.8743566984730009E-2</v>
      </c>
      <c r="I1435">
        <f t="shared" si="95"/>
        <v>0.49531424543679758</v>
      </c>
      <c r="J1435">
        <f t="shared" si="96"/>
        <v>-0.68381931158766207</v>
      </c>
      <c r="P1435">
        <f t="shared" si="97"/>
        <v>0</v>
      </c>
    </row>
    <row r="1436" spans="1:16" x14ac:dyDescent="0.35">
      <c r="A1436" s="2">
        <v>45264</v>
      </c>
      <c r="B1436" s="1">
        <v>24.5</v>
      </c>
      <c r="C1436" s="1">
        <v>17.46</v>
      </c>
      <c r="D1436" s="1">
        <v>13.7</v>
      </c>
      <c r="E1436" s="1">
        <v>0</v>
      </c>
      <c r="F1436">
        <v>0</v>
      </c>
      <c r="G1436">
        <f t="shared" si="93"/>
        <v>0</v>
      </c>
      <c r="H1436">
        <f t="shared" si="94"/>
        <v>-0.65175430673224444</v>
      </c>
      <c r="I1436">
        <f t="shared" si="95"/>
        <v>0.34259431727621736</v>
      </c>
      <c r="J1436">
        <f t="shared" si="96"/>
        <v>-0.41945397354876068</v>
      </c>
      <c r="P1436">
        <f t="shared" si="97"/>
        <v>0</v>
      </c>
    </row>
    <row r="1437" spans="1:16" x14ac:dyDescent="0.35">
      <c r="A1437" s="2">
        <v>45265</v>
      </c>
      <c r="B1437" s="1">
        <v>23.8</v>
      </c>
      <c r="C1437" s="1">
        <v>17.14</v>
      </c>
      <c r="D1437" s="1">
        <v>10.199999999999999</v>
      </c>
      <c r="E1437" s="1">
        <v>0</v>
      </c>
      <c r="F1437">
        <v>0</v>
      </c>
      <c r="G1437">
        <f t="shared" si="93"/>
        <v>0</v>
      </c>
      <c r="H1437">
        <f t="shared" si="94"/>
        <v>-1.2156337885525479</v>
      </c>
      <c r="I1437">
        <f t="shared" si="95"/>
        <v>0.22870573528708485</v>
      </c>
      <c r="J1437">
        <f t="shared" si="96"/>
        <v>-0.25968531194054784</v>
      </c>
      <c r="P1437">
        <f t="shared" si="97"/>
        <v>0</v>
      </c>
    </row>
    <row r="1438" spans="1:16" x14ac:dyDescent="0.35">
      <c r="A1438" s="2">
        <v>45266</v>
      </c>
      <c r="B1438" s="1">
        <v>22.7</v>
      </c>
      <c r="C1438" s="1">
        <v>15.18</v>
      </c>
      <c r="D1438" s="1">
        <v>10.8</v>
      </c>
      <c r="E1438" s="1">
        <v>0</v>
      </c>
      <c r="F1438">
        <v>0.5</v>
      </c>
      <c r="G1438">
        <f t="shared" si="93"/>
        <v>0</v>
      </c>
      <c r="H1438">
        <f t="shared" si="94"/>
        <v>-0.30430706931859941</v>
      </c>
      <c r="I1438">
        <f t="shared" si="95"/>
        <v>0.42450492340281276</v>
      </c>
      <c r="J1438">
        <f t="shared" si="96"/>
        <v>-0.55252460585733743</v>
      </c>
      <c r="P1438">
        <f t="shared" si="97"/>
        <v>0</v>
      </c>
    </row>
    <row r="1439" spans="1:16" x14ac:dyDescent="0.35">
      <c r="A1439" s="2">
        <v>45267</v>
      </c>
      <c r="B1439" s="1">
        <v>22.3</v>
      </c>
      <c r="C1439" s="1">
        <v>14.84</v>
      </c>
      <c r="D1439" s="1">
        <v>8.6999999999999993</v>
      </c>
      <c r="E1439" s="1">
        <v>0</v>
      </c>
      <c r="F1439">
        <v>0.5</v>
      </c>
      <c r="G1439">
        <f t="shared" si="93"/>
        <v>0</v>
      </c>
      <c r="H1439">
        <f t="shared" si="94"/>
        <v>-0.5719757417170821</v>
      </c>
      <c r="I1439">
        <f t="shared" si="95"/>
        <v>0.3607810578623229</v>
      </c>
      <c r="J1439">
        <f t="shared" si="96"/>
        <v>-0.44750825083636803</v>
      </c>
      <c r="P1439">
        <f t="shared" si="97"/>
        <v>0</v>
      </c>
    </row>
    <row r="1440" spans="1:16" x14ac:dyDescent="0.35">
      <c r="A1440" s="2">
        <v>45268</v>
      </c>
      <c r="B1440" s="1">
        <v>22.9</v>
      </c>
      <c r="C1440" s="1">
        <v>15.47</v>
      </c>
      <c r="D1440" s="1">
        <v>8.6</v>
      </c>
      <c r="E1440" s="1">
        <v>0</v>
      </c>
      <c r="F1440">
        <v>0.3</v>
      </c>
      <c r="G1440">
        <f t="shared" si="93"/>
        <v>0</v>
      </c>
      <c r="H1440">
        <f t="shared" si="94"/>
        <v>-0.82351332787116283</v>
      </c>
      <c r="I1440">
        <f t="shared" si="95"/>
        <v>0.30501838725275088</v>
      </c>
      <c r="J1440">
        <f t="shared" si="96"/>
        <v>-0.36386989024610195</v>
      </c>
      <c r="P1440">
        <f t="shared" si="97"/>
        <v>0</v>
      </c>
    </row>
    <row r="1441" spans="1:16" x14ac:dyDescent="0.35">
      <c r="A1441" s="2">
        <v>45269</v>
      </c>
      <c r="B1441" s="1">
        <v>23</v>
      </c>
      <c r="C1441" s="1">
        <v>16.88</v>
      </c>
      <c r="D1441" s="1">
        <v>10.5</v>
      </c>
      <c r="E1441" s="1">
        <v>0</v>
      </c>
      <c r="F1441">
        <v>0</v>
      </c>
      <c r="G1441">
        <f t="shared" si="93"/>
        <v>0</v>
      </c>
      <c r="H1441">
        <f t="shared" si="94"/>
        <v>-1.118788268050952</v>
      </c>
      <c r="I1441">
        <f t="shared" si="95"/>
        <v>0.24623611655393407</v>
      </c>
      <c r="J1441">
        <f t="shared" si="96"/>
        <v>-0.28267611194477932</v>
      </c>
      <c r="P1441">
        <f t="shared" si="97"/>
        <v>0</v>
      </c>
    </row>
    <row r="1442" spans="1:16" x14ac:dyDescent="0.35">
      <c r="A1442" s="2">
        <v>45270</v>
      </c>
      <c r="B1442" s="1">
        <v>22.7</v>
      </c>
      <c r="C1442" s="1">
        <v>16.850000000000001</v>
      </c>
      <c r="D1442" s="1">
        <v>11</v>
      </c>
      <c r="E1442" s="1">
        <v>0</v>
      </c>
      <c r="F1442">
        <v>0</v>
      </c>
      <c r="G1442">
        <f t="shared" si="93"/>
        <v>0</v>
      </c>
      <c r="H1442">
        <f t="shared" si="94"/>
        <v>-1.042574664817578</v>
      </c>
      <c r="I1442">
        <f t="shared" si="95"/>
        <v>0.2606535161899059</v>
      </c>
      <c r="J1442">
        <f t="shared" si="96"/>
        <v>-0.3019886129593094</v>
      </c>
      <c r="P1442">
        <f t="shared" si="97"/>
        <v>0</v>
      </c>
    </row>
    <row r="1443" spans="1:16" x14ac:dyDescent="0.35">
      <c r="A1443" s="2">
        <v>45271</v>
      </c>
      <c r="B1443" s="1">
        <v>23.6</v>
      </c>
      <c r="C1443" s="1">
        <v>17.39</v>
      </c>
      <c r="D1443" s="1">
        <v>9.5</v>
      </c>
      <c r="E1443" s="1">
        <v>0</v>
      </c>
      <c r="F1443">
        <v>0</v>
      </c>
      <c r="G1443">
        <f t="shared" si="93"/>
        <v>0</v>
      </c>
      <c r="H1443">
        <f t="shared" si="94"/>
        <v>-1.4800552455797771</v>
      </c>
      <c r="I1443">
        <f t="shared" si="95"/>
        <v>0.18541907491959411</v>
      </c>
      <c r="J1443">
        <f t="shared" si="96"/>
        <v>-0.20508150034397218</v>
      </c>
      <c r="P1443">
        <f t="shared" si="97"/>
        <v>0</v>
      </c>
    </row>
    <row r="1444" spans="1:16" x14ac:dyDescent="0.35">
      <c r="A1444" s="2">
        <v>45272</v>
      </c>
      <c r="B1444" s="1">
        <v>22.8</v>
      </c>
      <c r="C1444" s="1">
        <v>16.13</v>
      </c>
      <c r="D1444" s="1">
        <v>10.5</v>
      </c>
      <c r="E1444" s="1">
        <v>0</v>
      </c>
      <c r="F1444">
        <v>0</v>
      </c>
      <c r="G1444">
        <f t="shared" si="93"/>
        <v>0</v>
      </c>
      <c r="H1444">
        <f t="shared" si="94"/>
        <v>-0.79046134728033168</v>
      </c>
      <c r="I1444">
        <f t="shared" si="95"/>
        <v>0.31206961779509335</v>
      </c>
      <c r="J1444">
        <f t="shared" si="96"/>
        <v>-0.37406763482436972</v>
      </c>
      <c r="P1444">
        <f t="shared" si="97"/>
        <v>0</v>
      </c>
    </row>
    <row r="1445" spans="1:16" x14ac:dyDescent="0.35">
      <c r="A1445" s="2">
        <v>45273</v>
      </c>
      <c r="B1445" s="1">
        <v>22.4</v>
      </c>
      <c r="C1445" s="1">
        <v>17.739999999999998</v>
      </c>
      <c r="D1445" s="1">
        <v>13.1</v>
      </c>
      <c r="E1445" s="1">
        <v>0</v>
      </c>
      <c r="F1445">
        <v>0</v>
      </c>
      <c r="G1445">
        <f t="shared" si="93"/>
        <v>0</v>
      </c>
      <c r="H1445">
        <f t="shared" si="94"/>
        <v>-1.0992423766599186</v>
      </c>
      <c r="I1445">
        <f t="shared" si="95"/>
        <v>0.24988187711239709</v>
      </c>
      <c r="J1445">
        <f t="shared" si="96"/>
        <v>-0.28752458766968964</v>
      </c>
      <c r="P1445">
        <f t="shared" si="97"/>
        <v>0</v>
      </c>
    </row>
    <row r="1446" spans="1:16" x14ac:dyDescent="0.35">
      <c r="A1446" s="2">
        <v>45274</v>
      </c>
      <c r="B1446" s="1">
        <v>21.9</v>
      </c>
      <c r="C1446" s="1">
        <v>17.829999999999998</v>
      </c>
      <c r="D1446" s="1">
        <v>13.3</v>
      </c>
      <c r="E1446" s="1">
        <v>0</v>
      </c>
      <c r="F1446">
        <v>0</v>
      </c>
      <c r="G1446">
        <f t="shared" si="93"/>
        <v>0</v>
      </c>
      <c r="H1446">
        <f t="shared" si="94"/>
        <v>-1.1535987423730418</v>
      </c>
      <c r="I1446">
        <f t="shared" si="95"/>
        <v>0.23983237207886807</v>
      </c>
      <c r="J1446">
        <f t="shared" si="96"/>
        <v>-0.27421630696809374</v>
      </c>
      <c r="P1446">
        <f t="shared" si="97"/>
        <v>0</v>
      </c>
    </row>
    <row r="1447" spans="1:16" x14ac:dyDescent="0.35">
      <c r="A1447" s="2">
        <v>45275</v>
      </c>
      <c r="B1447" s="1">
        <v>21.3</v>
      </c>
      <c r="C1447" s="1">
        <v>17.88</v>
      </c>
      <c r="D1447" s="1">
        <v>14</v>
      </c>
      <c r="E1447" s="1">
        <v>0</v>
      </c>
      <c r="F1447">
        <v>0</v>
      </c>
      <c r="G1447">
        <f t="shared" si="93"/>
        <v>0</v>
      </c>
      <c r="H1447">
        <f t="shared" si="94"/>
        <v>-1.1073612567185687</v>
      </c>
      <c r="I1447">
        <f t="shared" si="95"/>
        <v>0.24836315909863582</v>
      </c>
      <c r="J1447">
        <f t="shared" si="96"/>
        <v>-0.28550199601110088</v>
      </c>
      <c r="P1447">
        <f t="shared" si="97"/>
        <v>0</v>
      </c>
    </row>
    <row r="1448" spans="1:16" x14ac:dyDescent="0.35">
      <c r="A1448" s="2">
        <v>45276</v>
      </c>
      <c r="B1448" s="1">
        <v>21</v>
      </c>
      <c r="C1448" s="1">
        <v>17.559999999999999</v>
      </c>
      <c r="D1448" s="1">
        <v>13</v>
      </c>
      <c r="E1448" s="1">
        <v>0</v>
      </c>
      <c r="F1448">
        <v>0</v>
      </c>
      <c r="G1448">
        <f t="shared" si="93"/>
        <v>0</v>
      </c>
      <c r="H1448">
        <f t="shared" si="94"/>
        <v>-1.1722620182306871</v>
      </c>
      <c r="I1448">
        <f t="shared" si="95"/>
        <v>0.23644635724978744</v>
      </c>
      <c r="J1448">
        <f t="shared" si="96"/>
        <v>-0.26977189778663568</v>
      </c>
      <c r="P1448">
        <f t="shared" si="97"/>
        <v>0</v>
      </c>
    </row>
    <row r="1449" spans="1:16" x14ac:dyDescent="0.35">
      <c r="A1449" s="2">
        <v>45277</v>
      </c>
      <c r="B1449" s="1">
        <v>21.9</v>
      </c>
      <c r="C1449" s="1">
        <v>14.08</v>
      </c>
      <c r="D1449" s="1">
        <v>14.5</v>
      </c>
      <c r="E1449" s="1">
        <v>0</v>
      </c>
      <c r="F1449">
        <v>0</v>
      </c>
      <c r="G1449">
        <f t="shared" si="93"/>
        <v>0</v>
      </c>
      <c r="H1449">
        <f t="shared" si="94"/>
        <v>0.80729267913267266</v>
      </c>
      <c r="I1449">
        <f t="shared" si="95"/>
        <v>0.69153229077838652</v>
      </c>
      <c r="J1449">
        <f t="shared" si="96"/>
        <v>-1.1761381113853062</v>
      </c>
      <c r="P1449">
        <f t="shared" si="97"/>
        <v>1</v>
      </c>
    </row>
    <row r="1450" spans="1:16" x14ac:dyDescent="0.35">
      <c r="A1450" s="2">
        <v>45278</v>
      </c>
      <c r="B1450" s="1">
        <v>22</v>
      </c>
      <c r="C1450" s="1">
        <v>16.36</v>
      </c>
      <c r="D1450" s="1">
        <v>19.399999999999999</v>
      </c>
      <c r="E1450" s="1">
        <v>0</v>
      </c>
      <c r="F1450">
        <v>0</v>
      </c>
      <c r="G1450">
        <f t="shared" si="93"/>
        <v>0</v>
      </c>
      <c r="H1450">
        <f t="shared" si="94"/>
        <v>0.65966083820386512</v>
      </c>
      <c r="I1450">
        <f t="shared" si="95"/>
        <v>0.65918419634371939</v>
      </c>
      <c r="J1450">
        <f t="shared" si="96"/>
        <v>-1.0764131128712646</v>
      </c>
      <c r="P1450">
        <f t="shared" si="97"/>
        <v>1</v>
      </c>
    </row>
    <row r="1451" spans="1:16" x14ac:dyDescent="0.35">
      <c r="A1451" s="2">
        <v>45279</v>
      </c>
      <c r="B1451" s="1">
        <v>20.9</v>
      </c>
      <c r="C1451" s="1">
        <v>16.21</v>
      </c>
      <c r="D1451" s="1">
        <v>16.600000000000001</v>
      </c>
      <c r="E1451" s="1">
        <v>0</v>
      </c>
      <c r="F1451">
        <v>0</v>
      </c>
      <c r="G1451">
        <f t="shared" si="93"/>
        <v>0</v>
      </c>
      <c r="H1451">
        <f t="shared" si="94"/>
        <v>0.1060676007543222</v>
      </c>
      <c r="I1451">
        <f t="shared" si="95"/>
        <v>0.52649206778924507</v>
      </c>
      <c r="J1451">
        <f t="shared" si="96"/>
        <v>-0.74758661420328121</v>
      </c>
      <c r="P1451">
        <f t="shared" si="97"/>
        <v>1</v>
      </c>
    </row>
    <row r="1452" spans="1:16" x14ac:dyDescent="0.35">
      <c r="A1452" s="2">
        <v>45280</v>
      </c>
      <c r="B1452" s="1">
        <v>20.6</v>
      </c>
      <c r="C1452" s="1">
        <v>16.78</v>
      </c>
      <c r="D1452" s="1">
        <v>14.8</v>
      </c>
      <c r="E1452" s="1">
        <v>0</v>
      </c>
      <c r="F1452">
        <v>0</v>
      </c>
      <c r="G1452">
        <f t="shared" si="93"/>
        <v>0</v>
      </c>
      <c r="H1452">
        <f t="shared" si="94"/>
        <v>-0.51891181640617301</v>
      </c>
      <c r="I1452">
        <f t="shared" si="95"/>
        <v>0.37310672259191013</v>
      </c>
      <c r="J1452">
        <f t="shared" si="96"/>
        <v>-0.46697896430718377</v>
      </c>
      <c r="P1452">
        <f t="shared" si="97"/>
        <v>0</v>
      </c>
    </row>
    <row r="1453" spans="1:16" x14ac:dyDescent="0.35">
      <c r="A1453" s="2">
        <v>45281</v>
      </c>
      <c r="B1453" s="1">
        <v>22.1</v>
      </c>
      <c r="C1453" s="1">
        <v>17.29</v>
      </c>
      <c r="D1453" s="1">
        <v>10.6</v>
      </c>
      <c r="E1453" s="1">
        <v>0</v>
      </c>
      <c r="F1453">
        <v>0</v>
      </c>
      <c r="G1453">
        <f t="shared" si="93"/>
        <v>0</v>
      </c>
      <c r="H1453">
        <f t="shared" si="94"/>
        <v>-1.3795116437396051</v>
      </c>
      <c r="I1453">
        <f t="shared" si="95"/>
        <v>0.20108744335812936</v>
      </c>
      <c r="J1453">
        <f t="shared" si="96"/>
        <v>-0.22450378020387579</v>
      </c>
      <c r="P1453">
        <f t="shared" si="97"/>
        <v>0</v>
      </c>
    </row>
    <row r="1454" spans="1:16" x14ac:dyDescent="0.35">
      <c r="A1454" s="2">
        <v>45282</v>
      </c>
      <c r="B1454" s="1">
        <v>22.5</v>
      </c>
      <c r="C1454" s="1">
        <v>16.52</v>
      </c>
      <c r="D1454" s="1">
        <v>9.1999999999999993</v>
      </c>
      <c r="E1454" s="1">
        <v>0</v>
      </c>
      <c r="F1454">
        <v>0</v>
      </c>
      <c r="G1454">
        <f t="shared" si="93"/>
        <v>0</v>
      </c>
      <c r="H1454">
        <f t="shared" si="94"/>
        <v>-1.2400048576874962</v>
      </c>
      <c r="I1454">
        <f t="shared" si="95"/>
        <v>0.22443514018123931</v>
      </c>
      <c r="J1454">
        <f t="shared" si="96"/>
        <v>-0.25416366373291971</v>
      </c>
      <c r="P1454">
        <f t="shared" si="97"/>
        <v>0</v>
      </c>
    </row>
    <row r="1455" spans="1:16" x14ac:dyDescent="0.35">
      <c r="A1455" s="2">
        <v>45283</v>
      </c>
      <c r="B1455" s="1">
        <v>21.8</v>
      </c>
      <c r="C1455" s="1">
        <v>17.59</v>
      </c>
      <c r="D1455" s="1">
        <v>12.1</v>
      </c>
      <c r="E1455" s="1">
        <v>0</v>
      </c>
      <c r="F1455">
        <v>0</v>
      </c>
      <c r="G1455">
        <f t="shared" si="93"/>
        <v>0</v>
      </c>
      <c r="H1455">
        <f t="shared" si="94"/>
        <v>-1.2726472092947554</v>
      </c>
      <c r="I1455">
        <f t="shared" si="95"/>
        <v>0.21880443030513694</v>
      </c>
      <c r="J1455">
        <f t="shared" si="96"/>
        <v>-0.24692975114922339</v>
      </c>
      <c r="P1455">
        <f t="shared" si="97"/>
        <v>0</v>
      </c>
    </row>
    <row r="1456" spans="1:16" x14ac:dyDescent="0.35">
      <c r="A1456" s="2">
        <v>45284</v>
      </c>
      <c r="B1456" s="1">
        <v>21.6</v>
      </c>
      <c r="C1456" s="1">
        <v>17.32</v>
      </c>
      <c r="D1456" s="1">
        <v>12.3</v>
      </c>
      <c r="E1456" s="1">
        <v>0</v>
      </c>
      <c r="F1456">
        <v>0</v>
      </c>
      <c r="G1456">
        <f t="shared" si="93"/>
        <v>0</v>
      </c>
      <c r="H1456">
        <f t="shared" si="94"/>
        <v>-1.1303227116589505</v>
      </c>
      <c r="I1456">
        <f t="shared" si="95"/>
        <v>0.24410155052880853</v>
      </c>
      <c r="J1456">
        <f t="shared" si="96"/>
        <v>-0.27984823792146973</v>
      </c>
      <c r="P1456">
        <f t="shared" si="97"/>
        <v>0</v>
      </c>
    </row>
    <row r="1457" spans="1:16" x14ac:dyDescent="0.35">
      <c r="A1457" s="2">
        <v>45285</v>
      </c>
      <c r="B1457" s="1">
        <v>22.4</v>
      </c>
      <c r="C1457" s="1">
        <v>17.489999999999998</v>
      </c>
      <c r="D1457" s="1">
        <v>11.2</v>
      </c>
      <c r="E1457" s="1">
        <v>0</v>
      </c>
      <c r="F1457">
        <v>0</v>
      </c>
      <c r="G1457">
        <f t="shared" si="93"/>
        <v>0</v>
      </c>
      <c r="H1457">
        <f t="shared" si="94"/>
        <v>-1.3324402752737301</v>
      </c>
      <c r="I1457">
        <f t="shared" si="95"/>
        <v>0.20875600155012602</v>
      </c>
      <c r="J1457">
        <f t="shared" si="96"/>
        <v>-0.23414889044999015</v>
      </c>
      <c r="P1457">
        <f t="shared" si="97"/>
        <v>0</v>
      </c>
    </row>
    <row r="1458" spans="1:16" x14ac:dyDescent="0.35">
      <c r="A1458" s="2">
        <v>45286</v>
      </c>
      <c r="B1458" s="1">
        <v>23</v>
      </c>
      <c r="C1458" s="1">
        <v>17.739999999999998</v>
      </c>
      <c r="D1458" s="1">
        <v>10.6</v>
      </c>
      <c r="E1458" s="1">
        <v>0</v>
      </c>
      <c r="F1458">
        <v>0</v>
      </c>
      <c r="G1458">
        <f t="shared" si="93"/>
        <v>0</v>
      </c>
      <c r="H1458">
        <f t="shared" si="94"/>
        <v>-1.4995242753038895</v>
      </c>
      <c r="I1458">
        <f t="shared" si="95"/>
        <v>0.18249648717661066</v>
      </c>
      <c r="J1458">
        <f t="shared" si="96"/>
        <v>-0.20150007918829183</v>
      </c>
      <c r="P1458">
        <f t="shared" si="97"/>
        <v>0</v>
      </c>
    </row>
    <row r="1459" spans="1:16" x14ac:dyDescent="0.35">
      <c r="A1459" s="2">
        <v>45287</v>
      </c>
      <c r="B1459" s="1">
        <v>22.6</v>
      </c>
      <c r="C1459" s="1">
        <v>17.690000000000001</v>
      </c>
      <c r="D1459" s="1">
        <v>12.1</v>
      </c>
      <c r="E1459" s="1">
        <v>0</v>
      </c>
      <c r="F1459">
        <v>0</v>
      </c>
      <c r="G1459">
        <f t="shared" si="93"/>
        <v>0</v>
      </c>
      <c r="H1459">
        <f t="shared" si="94"/>
        <v>-1.2400985899771784</v>
      </c>
      <c r="I1459">
        <f t="shared" si="95"/>
        <v>0.22441882518463241</v>
      </c>
      <c r="J1459">
        <f t="shared" si="96"/>
        <v>-0.25414262767797291</v>
      </c>
      <c r="P1459">
        <f t="shared" si="97"/>
        <v>0</v>
      </c>
    </row>
    <row r="1460" spans="1:16" x14ac:dyDescent="0.35">
      <c r="A1460" s="2">
        <v>45288</v>
      </c>
      <c r="B1460" s="1">
        <v>23.1</v>
      </c>
      <c r="C1460" s="1">
        <v>17.72</v>
      </c>
      <c r="D1460" s="1">
        <v>11.3</v>
      </c>
      <c r="E1460" s="1">
        <v>0</v>
      </c>
      <c r="F1460">
        <v>0</v>
      </c>
      <c r="G1460">
        <f t="shared" si="93"/>
        <v>0</v>
      </c>
      <c r="H1460">
        <f t="shared" si="94"/>
        <v>-1.3517128278748087</v>
      </c>
      <c r="I1460">
        <f t="shared" si="95"/>
        <v>0.20559048647813216</v>
      </c>
      <c r="J1460">
        <f t="shared" si="96"/>
        <v>-0.2301561905904207</v>
      </c>
      <c r="P1460">
        <f t="shared" si="97"/>
        <v>0</v>
      </c>
    </row>
    <row r="1461" spans="1:16" x14ac:dyDescent="0.35">
      <c r="A1461" s="2">
        <v>45289</v>
      </c>
      <c r="B1461" s="1">
        <v>21.5</v>
      </c>
      <c r="C1461" s="1">
        <v>17.829999999999998</v>
      </c>
      <c r="D1461" s="1">
        <v>11.5</v>
      </c>
      <c r="E1461" s="1">
        <v>0</v>
      </c>
      <c r="F1461">
        <v>0</v>
      </c>
      <c r="G1461">
        <f t="shared" si="93"/>
        <v>0</v>
      </c>
      <c r="H1461">
        <f t="shared" si="94"/>
        <v>-1.5239174650213263</v>
      </c>
      <c r="I1461">
        <f t="shared" si="95"/>
        <v>0.17888537697046564</v>
      </c>
      <c r="J1461">
        <f t="shared" si="96"/>
        <v>-0.19709256535334629</v>
      </c>
      <c r="P1461">
        <f t="shared" si="97"/>
        <v>0</v>
      </c>
    </row>
    <row r="1462" spans="1:16" x14ac:dyDescent="0.35">
      <c r="A1462" s="2">
        <v>45290</v>
      </c>
      <c r="B1462" s="1">
        <v>22.7</v>
      </c>
      <c r="C1462" s="1">
        <v>17.739999999999998</v>
      </c>
      <c r="D1462" s="1">
        <v>10</v>
      </c>
      <c r="E1462" s="1">
        <v>0</v>
      </c>
      <c r="F1462">
        <v>0</v>
      </c>
      <c r="G1462">
        <f t="shared" si="93"/>
        <v>0</v>
      </c>
      <c r="H1462">
        <f t="shared" si="94"/>
        <v>-1.6394133197973531</v>
      </c>
      <c r="I1462">
        <f t="shared" si="95"/>
        <v>0.16254490806238825</v>
      </c>
      <c r="J1462">
        <f t="shared" si="96"/>
        <v>-0.17738763828763385</v>
      </c>
      <c r="P1462">
        <f t="shared" si="97"/>
        <v>0</v>
      </c>
    </row>
    <row r="1463" spans="1:16" x14ac:dyDescent="0.35">
      <c r="A1463" s="2">
        <v>45291</v>
      </c>
      <c r="B1463" s="1">
        <v>23.1</v>
      </c>
      <c r="C1463" s="1">
        <v>17.649999999999999</v>
      </c>
      <c r="D1463" s="1">
        <v>11.1</v>
      </c>
      <c r="E1463" s="1">
        <v>0</v>
      </c>
      <c r="F1463">
        <v>0</v>
      </c>
      <c r="G1463">
        <f t="shared" si="93"/>
        <v>0</v>
      </c>
      <c r="H1463">
        <f t="shared" si="94"/>
        <v>-1.3559866405965524</v>
      </c>
      <c r="I1463">
        <f t="shared" si="95"/>
        <v>0.20489335262965913</v>
      </c>
      <c r="J1463">
        <f t="shared" si="96"/>
        <v>-0.22927902568914574</v>
      </c>
      <c r="P1463">
        <f t="shared" si="97"/>
        <v>0</v>
      </c>
    </row>
    <row r="1464" spans="1:16" x14ac:dyDescent="0.35">
      <c r="A1464" s="2">
        <v>45292</v>
      </c>
      <c r="B1464" s="1">
        <v>22.3</v>
      </c>
      <c r="C1464" s="1">
        <v>17.61</v>
      </c>
      <c r="D1464" s="1">
        <v>10.1</v>
      </c>
      <c r="E1464" s="1">
        <v>0</v>
      </c>
      <c r="F1464">
        <v>0</v>
      </c>
      <c r="G1464">
        <f t="shared" si="93"/>
        <v>0</v>
      </c>
      <c r="H1464">
        <f t="shared" si="94"/>
        <v>-1.6001805593794056</v>
      </c>
      <c r="I1464">
        <f t="shared" si="95"/>
        <v>0.16795638071537222</v>
      </c>
      <c r="J1464">
        <f t="shared" si="96"/>
        <v>-0.18387041251038388</v>
      </c>
      <c r="P1464">
        <f t="shared" si="97"/>
        <v>0</v>
      </c>
    </row>
    <row r="1465" spans="1:16" x14ac:dyDescent="0.35">
      <c r="A1465" s="2">
        <v>45293</v>
      </c>
      <c r="B1465" s="1">
        <v>22.9</v>
      </c>
      <c r="C1465" s="1">
        <v>17.48</v>
      </c>
      <c r="D1465" s="1">
        <v>10.6</v>
      </c>
      <c r="E1465" s="1">
        <v>0</v>
      </c>
      <c r="F1465">
        <v>0</v>
      </c>
      <c r="G1465">
        <f t="shared" si="93"/>
        <v>0</v>
      </c>
      <c r="H1465">
        <f t="shared" si="94"/>
        <v>-1.3887309786344439</v>
      </c>
      <c r="I1465">
        <f t="shared" si="95"/>
        <v>0.19961042616314673</v>
      </c>
      <c r="J1465">
        <f t="shared" si="96"/>
        <v>-0.22265670254823824</v>
      </c>
      <c r="P1465">
        <f t="shared" si="97"/>
        <v>0</v>
      </c>
    </row>
    <row r="1466" spans="1:16" x14ac:dyDescent="0.35">
      <c r="A1466" s="2">
        <v>45294</v>
      </c>
      <c r="B1466" s="1">
        <v>22.7</v>
      </c>
      <c r="C1466" s="1">
        <v>17.059999999999999</v>
      </c>
      <c r="D1466" s="1">
        <v>7.6</v>
      </c>
      <c r="E1466" s="1">
        <v>0</v>
      </c>
      <c r="F1466">
        <v>0</v>
      </c>
      <c r="G1466">
        <f t="shared" si="93"/>
        <v>0</v>
      </c>
      <c r="H1466">
        <f t="shared" si="94"/>
        <v>-1.7649532132803456</v>
      </c>
      <c r="I1466">
        <f t="shared" si="95"/>
        <v>0.14617106952137893</v>
      </c>
      <c r="J1466">
        <f t="shared" si="96"/>
        <v>-0.15802442085822083</v>
      </c>
      <c r="P1466">
        <f t="shared" si="97"/>
        <v>0</v>
      </c>
    </row>
    <row r="1467" spans="1:16" x14ac:dyDescent="0.35">
      <c r="A1467" s="2">
        <v>45295</v>
      </c>
      <c r="B1467" s="1">
        <v>22.2</v>
      </c>
      <c r="C1467" s="1">
        <v>17.239999999999998</v>
      </c>
      <c r="D1467" s="1">
        <v>13</v>
      </c>
      <c r="E1467" s="1">
        <v>0</v>
      </c>
      <c r="F1467">
        <v>0</v>
      </c>
      <c r="G1467">
        <f t="shared" si="93"/>
        <v>0</v>
      </c>
      <c r="H1467">
        <f t="shared" si="94"/>
        <v>-0.90531755058948615</v>
      </c>
      <c r="I1467">
        <f t="shared" si="95"/>
        <v>0.28795896607507321</v>
      </c>
      <c r="J1467">
        <f t="shared" si="96"/>
        <v>-0.33961973731378442</v>
      </c>
      <c r="P1467">
        <f t="shared" si="97"/>
        <v>0</v>
      </c>
    </row>
    <row r="1468" spans="1:16" x14ac:dyDescent="0.35">
      <c r="A1468" s="2">
        <v>45296</v>
      </c>
      <c r="B1468" s="1">
        <v>21.8</v>
      </c>
      <c r="C1468" s="1">
        <v>17.18</v>
      </c>
      <c r="D1468" s="1">
        <v>13.2</v>
      </c>
      <c r="E1468" s="1">
        <v>0</v>
      </c>
      <c r="F1468">
        <v>0</v>
      </c>
      <c r="G1468">
        <f t="shared" si="93"/>
        <v>0</v>
      </c>
      <c r="H1468">
        <f t="shared" si="94"/>
        <v>-0.88019097711549499</v>
      </c>
      <c r="I1468">
        <f t="shared" si="95"/>
        <v>0.29313820531922163</v>
      </c>
      <c r="J1468">
        <f t="shared" si="96"/>
        <v>-0.34692011355128416</v>
      </c>
      <c r="P1468">
        <f t="shared" si="97"/>
        <v>0</v>
      </c>
    </row>
    <row r="1469" spans="1:16" x14ac:dyDescent="0.35">
      <c r="A1469" s="2">
        <v>45297</v>
      </c>
      <c r="B1469" s="1">
        <v>22.9</v>
      </c>
      <c r="C1469" s="1">
        <v>16.28</v>
      </c>
      <c r="D1469" s="1">
        <v>10.199999999999999</v>
      </c>
      <c r="E1469" s="1">
        <v>0</v>
      </c>
      <c r="F1469">
        <v>0</v>
      </c>
      <c r="G1469">
        <f t="shared" si="93"/>
        <v>0</v>
      </c>
      <c r="H1469">
        <f t="shared" si="94"/>
        <v>-0.90534492113170351</v>
      </c>
      <c r="I1469">
        <f t="shared" si="95"/>
        <v>0.28795335408998807</v>
      </c>
      <c r="J1469">
        <f t="shared" si="96"/>
        <v>-0.33961185579754832</v>
      </c>
      <c r="P1469">
        <f t="shared" si="97"/>
        <v>0</v>
      </c>
    </row>
    <row r="1470" spans="1:16" x14ac:dyDescent="0.35">
      <c r="A1470" s="2">
        <v>45298</v>
      </c>
      <c r="B1470" s="1">
        <v>23.1</v>
      </c>
      <c r="C1470" s="1">
        <v>15.34</v>
      </c>
      <c r="D1470" s="1">
        <v>13</v>
      </c>
      <c r="E1470" s="1">
        <v>0</v>
      </c>
      <c r="F1470">
        <v>0.8</v>
      </c>
      <c r="G1470">
        <f t="shared" si="93"/>
        <v>0</v>
      </c>
      <c r="H1470">
        <f t="shared" si="94"/>
        <v>6.5277511170412694E-2</v>
      </c>
      <c r="I1470">
        <f t="shared" si="95"/>
        <v>0.51631358531308669</v>
      </c>
      <c r="J1470">
        <f t="shared" si="96"/>
        <v>-0.72631848578514169</v>
      </c>
      <c r="P1470">
        <f t="shared" si="97"/>
        <v>1</v>
      </c>
    </row>
    <row r="1471" spans="1:16" x14ac:dyDescent="0.35">
      <c r="A1471" s="2">
        <v>45299</v>
      </c>
      <c r="B1471" s="1">
        <v>24</v>
      </c>
      <c r="C1471" s="1">
        <v>16.87</v>
      </c>
      <c r="D1471" s="1">
        <v>15.4</v>
      </c>
      <c r="E1471" s="1">
        <v>0</v>
      </c>
      <c r="F1471">
        <v>0.2</v>
      </c>
      <c r="G1471">
        <f t="shared" si="93"/>
        <v>0</v>
      </c>
      <c r="H1471">
        <f t="shared" si="94"/>
        <v>-0.11483057896605997</v>
      </c>
      <c r="I1471">
        <f t="shared" si="95"/>
        <v>0.4713238587833592</v>
      </c>
      <c r="J1471">
        <f t="shared" si="96"/>
        <v>-0.63737924402088431</v>
      </c>
      <c r="P1471">
        <f t="shared" si="97"/>
        <v>0</v>
      </c>
    </row>
    <row r="1472" spans="1:16" x14ac:dyDescent="0.35">
      <c r="A1472" s="2">
        <v>45300</v>
      </c>
      <c r="B1472" s="1">
        <v>22.3</v>
      </c>
      <c r="C1472" s="1">
        <v>12.96</v>
      </c>
      <c r="D1472" s="1">
        <v>16.3</v>
      </c>
      <c r="E1472" s="1">
        <v>0</v>
      </c>
      <c r="F1472">
        <v>1</v>
      </c>
      <c r="G1472">
        <f t="shared" si="93"/>
        <v>1</v>
      </c>
      <c r="H1472">
        <f t="shared" si="94"/>
        <v>1.6973903875354628</v>
      </c>
      <c r="I1472">
        <f t="shared" si="95"/>
        <v>0.84519359711687736</v>
      </c>
      <c r="J1472">
        <f t="shared" si="96"/>
        <v>-0.1681895688523693</v>
      </c>
      <c r="P1472">
        <f t="shared" si="97"/>
        <v>1</v>
      </c>
    </row>
    <row r="1473" spans="1:16" x14ac:dyDescent="0.35">
      <c r="A1473" s="2">
        <v>45301</v>
      </c>
      <c r="B1473" s="1">
        <v>21.3</v>
      </c>
      <c r="C1473" s="1">
        <v>14.8</v>
      </c>
      <c r="D1473" s="1">
        <v>9.8000000000000007</v>
      </c>
      <c r="E1473" s="1">
        <v>0</v>
      </c>
      <c r="F1473">
        <v>3.1</v>
      </c>
      <c r="G1473">
        <f t="shared" si="93"/>
        <v>1</v>
      </c>
      <c r="H1473">
        <f t="shared" si="94"/>
        <v>-0.44992903185307909</v>
      </c>
      <c r="I1473">
        <f t="shared" si="95"/>
        <v>0.38937763949605764</v>
      </c>
      <c r="J1473">
        <f t="shared" si="96"/>
        <v>-0.94320561066132125</v>
      </c>
      <c r="P1473">
        <f t="shared" si="97"/>
        <v>0</v>
      </c>
    </row>
    <row r="1474" spans="1:16" x14ac:dyDescent="0.35">
      <c r="A1474" s="2">
        <v>45302</v>
      </c>
      <c r="B1474" s="1">
        <v>23.1</v>
      </c>
      <c r="C1474" s="1">
        <v>16.62</v>
      </c>
      <c r="D1474" s="1">
        <v>10.4</v>
      </c>
      <c r="E1474" s="1">
        <v>0</v>
      </c>
      <c r="F1474">
        <v>0</v>
      </c>
      <c r="G1474">
        <f t="shared" si="93"/>
        <v>0</v>
      </c>
      <c r="H1474">
        <f t="shared" si="94"/>
        <v>-1.0066356067143647</v>
      </c>
      <c r="I1474">
        <f t="shared" si="95"/>
        <v>0.26763878390718976</v>
      </c>
      <c r="J1474">
        <f t="shared" si="96"/>
        <v>-0.31148142212678148</v>
      </c>
      <c r="P1474">
        <f t="shared" si="97"/>
        <v>0</v>
      </c>
    </row>
    <row r="1475" spans="1:16" x14ac:dyDescent="0.35">
      <c r="A1475" s="2">
        <v>45303</v>
      </c>
      <c r="B1475" s="1">
        <v>23</v>
      </c>
      <c r="C1475" s="1">
        <v>18.14</v>
      </c>
      <c r="D1475" s="1">
        <v>11.6</v>
      </c>
      <c r="E1475" s="1">
        <v>0</v>
      </c>
      <c r="F1475">
        <v>0</v>
      </c>
      <c r="G1475">
        <f t="shared" si="93"/>
        <v>0</v>
      </c>
      <c r="H1475">
        <f t="shared" si="94"/>
        <v>-1.5013596307020709</v>
      </c>
      <c r="I1475">
        <f t="shared" si="95"/>
        <v>0.18222282726336764</v>
      </c>
      <c r="J1475">
        <f t="shared" si="96"/>
        <v>-0.20116538445580456</v>
      </c>
      <c r="P1475">
        <f t="shared" si="97"/>
        <v>0</v>
      </c>
    </row>
    <row r="1476" spans="1:16" x14ac:dyDescent="0.35">
      <c r="A1476" s="2">
        <v>45304</v>
      </c>
      <c r="B1476" s="1">
        <v>23.8</v>
      </c>
      <c r="C1476" s="1">
        <v>18.45</v>
      </c>
      <c r="D1476" s="1">
        <v>11.2</v>
      </c>
      <c r="E1476" s="1">
        <v>0</v>
      </c>
      <c r="F1476">
        <v>0</v>
      </c>
      <c r="G1476">
        <f t="shared" si="93"/>
        <v>0</v>
      </c>
      <c r="H1476">
        <f t="shared" si="94"/>
        <v>-1.6397895698762639</v>
      </c>
      <c r="I1476">
        <f t="shared" si="95"/>
        <v>0.16249369787635709</v>
      </c>
      <c r="J1476">
        <f t="shared" si="96"/>
        <v>-0.177326490387475</v>
      </c>
      <c r="P1476">
        <f t="shared" si="97"/>
        <v>0</v>
      </c>
    </row>
    <row r="1477" spans="1:16" x14ac:dyDescent="0.35">
      <c r="A1477" s="2">
        <v>45305</v>
      </c>
      <c r="B1477" s="1">
        <v>23.2</v>
      </c>
      <c r="C1477" s="1">
        <v>18.329999999999998</v>
      </c>
      <c r="D1477" s="1">
        <v>14.5</v>
      </c>
      <c r="E1477" s="1">
        <v>0</v>
      </c>
      <c r="F1477">
        <v>0</v>
      </c>
      <c r="G1477">
        <f t="shared" si="93"/>
        <v>0</v>
      </c>
      <c r="H1477">
        <f t="shared" si="94"/>
        <v>-1.03677706829014</v>
      </c>
      <c r="I1477">
        <f t="shared" si="95"/>
        <v>0.2617723393044048</v>
      </c>
      <c r="J1477">
        <f t="shared" si="96"/>
        <v>-0.30350301862549839</v>
      </c>
      <c r="P1477">
        <f t="shared" si="97"/>
        <v>0</v>
      </c>
    </row>
    <row r="1478" spans="1:16" x14ac:dyDescent="0.35">
      <c r="A1478" s="2">
        <v>45306</v>
      </c>
      <c r="B1478" s="1">
        <v>20.9</v>
      </c>
      <c r="C1478" s="1">
        <v>19.14</v>
      </c>
      <c r="D1478" s="1">
        <v>13.4</v>
      </c>
      <c r="E1478" s="1">
        <v>0</v>
      </c>
      <c r="F1478">
        <v>0</v>
      </c>
      <c r="G1478">
        <f t="shared" si="93"/>
        <v>0</v>
      </c>
      <c r="H1478">
        <f t="shared" si="94"/>
        <v>-1.841871342352273</v>
      </c>
      <c r="I1478">
        <f t="shared" si="95"/>
        <v>0.13683012250046123</v>
      </c>
      <c r="J1478">
        <f t="shared" si="96"/>
        <v>-0.14714376196367046</v>
      </c>
      <c r="P1478">
        <f t="shared" si="97"/>
        <v>0</v>
      </c>
    </row>
    <row r="1479" spans="1:16" x14ac:dyDescent="0.35">
      <c r="A1479" s="2">
        <v>45307</v>
      </c>
      <c r="B1479" s="1">
        <v>20.5</v>
      </c>
      <c r="C1479" s="1">
        <v>19.03</v>
      </c>
      <c r="D1479" s="1">
        <v>13.2</v>
      </c>
      <c r="E1479" s="1">
        <v>0</v>
      </c>
      <c r="F1479">
        <v>0</v>
      </c>
      <c r="G1479">
        <f t="shared" ref="G1479:G1542" si="98">IF(F1479 &gt; 0.8, 1, 0)</f>
        <v>0</v>
      </c>
      <c r="H1479">
        <f t="shared" ref="H1479:H1542" si="99" xml:space="preserve"> SUM($L$1, B1479*$M$1, C1479*$N$1, D1479*$O$1)</f>
        <v>-1.8670603485341823</v>
      </c>
      <c r="I1479">
        <f t="shared" ref="I1479:I1542" si="100" xml:space="preserve"> 1 / (1 + EXP(-H1479))</f>
        <v>0.13388223126877793</v>
      </c>
      <c r="J1479">
        <f t="shared" ref="J1479:J1542" si="101" xml:space="preserve"> G1479*LN(MAX(MIN(I1479,1-0.0000000001),0.0000000001)) + (1-G1479)*LN(MAX(MIN(1-I1479,1-0.0000000001),0.0000000001))</f>
        <v>-0.14373438805923022</v>
      </c>
      <c r="P1479">
        <f t="shared" ref="P1479:P1542" si="102">IF(I1479&gt;=0.5, 1, 0)</f>
        <v>0</v>
      </c>
    </row>
    <row r="1480" spans="1:16" x14ac:dyDescent="0.35">
      <c r="A1480" s="2">
        <v>45308</v>
      </c>
      <c r="B1480" s="1">
        <v>20.5</v>
      </c>
      <c r="C1480" s="1">
        <v>18.91</v>
      </c>
      <c r="D1480" s="1">
        <v>16.600000000000001</v>
      </c>
      <c r="E1480" s="1">
        <v>0</v>
      </c>
      <c r="F1480">
        <v>0</v>
      </c>
      <c r="G1480">
        <f t="shared" si="98"/>
        <v>0</v>
      </c>
      <c r="H1480">
        <f t="shared" si="99"/>
        <v>-1.1864497542838288</v>
      </c>
      <c r="I1480">
        <f t="shared" si="100"/>
        <v>0.23389449559937756</v>
      </c>
      <c r="J1480">
        <f t="shared" si="101"/>
        <v>-0.26643538452156251</v>
      </c>
      <c r="P1480">
        <f t="shared" si="102"/>
        <v>0</v>
      </c>
    </row>
    <row r="1481" spans="1:16" x14ac:dyDescent="0.35">
      <c r="A1481" s="2">
        <v>45309</v>
      </c>
      <c r="B1481" s="1">
        <v>19.899999999999999</v>
      </c>
      <c r="C1481" s="1">
        <v>18.47</v>
      </c>
      <c r="D1481" s="1">
        <v>12.3</v>
      </c>
      <c r="E1481" s="1">
        <v>0</v>
      </c>
      <c r="F1481">
        <v>0</v>
      </c>
      <c r="G1481">
        <f t="shared" si="98"/>
        <v>0</v>
      </c>
      <c r="H1481">
        <f t="shared" si="99"/>
        <v>-1.8318089456467583</v>
      </c>
      <c r="I1481">
        <f t="shared" si="100"/>
        <v>0.13802291726523308</v>
      </c>
      <c r="J1481">
        <f t="shared" si="101"/>
        <v>-0.14852659482642477</v>
      </c>
      <c r="P1481">
        <f t="shared" si="102"/>
        <v>0</v>
      </c>
    </row>
    <row r="1482" spans="1:16" x14ac:dyDescent="0.35">
      <c r="A1482" s="2">
        <v>45310</v>
      </c>
      <c r="B1482" s="1">
        <v>20.9</v>
      </c>
      <c r="C1482" s="1">
        <v>18.37</v>
      </c>
      <c r="D1482" s="1">
        <v>13.8</v>
      </c>
      <c r="E1482" s="1">
        <v>0</v>
      </c>
      <c r="F1482">
        <v>0</v>
      </c>
      <c r="G1482">
        <f t="shared" si="98"/>
        <v>0</v>
      </c>
      <c r="H1482">
        <f t="shared" si="99"/>
        <v>-1.4110032909832495</v>
      </c>
      <c r="I1482">
        <f t="shared" si="100"/>
        <v>0.19607585926614857</v>
      </c>
      <c r="J1482">
        <f t="shared" si="101"/>
        <v>-0.21825036657571123</v>
      </c>
      <c r="P1482">
        <f t="shared" si="102"/>
        <v>0</v>
      </c>
    </row>
    <row r="1483" spans="1:16" x14ac:dyDescent="0.35">
      <c r="A1483" s="2">
        <v>45311</v>
      </c>
      <c r="B1483" s="1">
        <v>21.7</v>
      </c>
      <c r="C1483" s="1">
        <v>18.829999999999998</v>
      </c>
      <c r="D1483" s="1">
        <v>17.3</v>
      </c>
      <c r="E1483" s="1">
        <v>0</v>
      </c>
      <c r="F1483">
        <v>0</v>
      </c>
      <c r="G1483">
        <f t="shared" si="98"/>
        <v>0</v>
      </c>
      <c r="H1483">
        <f t="shared" si="99"/>
        <v>-0.90222650021583517</v>
      </c>
      <c r="I1483">
        <f t="shared" si="100"/>
        <v>0.28859316588432082</v>
      </c>
      <c r="J1483">
        <f t="shared" si="101"/>
        <v>-0.34051081294142127</v>
      </c>
      <c r="P1483">
        <f t="shared" si="102"/>
        <v>0</v>
      </c>
    </row>
    <row r="1484" spans="1:16" x14ac:dyDescent="0.35">
      <c r="A1484" s="2">
        <v>45312</v>
      </c>
      <c r="B1484" s="1">
        <v>21.4</v>
      </c>
      <c r="C1484" s="1">
        <v>19.11</v>
      </c>
      <c r="D1484" s="1">
        <v>10.6</v>
      </c>
      <c r="E1484" s="1">
        <v>0</v>
      </c>
      <c r="F1484">
        <v>0</v>
      </c>
      <c r="G1484">
        <f t="shared" si="98"/>
        <v>0</v>
      </c>
      <c r="H1484">
        <f t="shared" si="99"/>
        <v>-2.2932402707556245</v>
      </c>
      <c r="I1484">
        <f t="shared" si="100"/>
        <v>9.1684348343543692E-2</v>
      </c>
      <c r="J1484">
        <f t="shared" si="101"/>
        <v>-9.616332680865522E-2</v>
      </c>
      <c r="P1484">
        <f t="shared" si="102"/>
        <v>0</v>
      </c>
    </row>
    <row r="1485" spans="1:16" x14ac:dyDescent="0.35">
      <c r="A1485" s="2">
        <v>45313</v>
      </c>
      <c r="B1485" s="1">
        <v>21.3</v>
      </c>
      <c r="C1485" s="1">
        <v>19.23</v>
      </c>
      <c r="D1485" s="1">
        <v>16.100000000000001</v>
      </c>
      <c r="E1485" s="1">
        <v>0</v>
      </c>
      <c r="F1485">
        <v>0</v>
      </c>
      <c r="G1485">
        <f t="shared" si="98"/>
        <v>0</v>
      </c>
      <c r="H1485">
        <f t="shared" si="99"/>
        <v>-1.3479005769251016</v>
      </c>
      <c r="I1485">
        <f t="shared" si="100"/>
        <v>0.20621381373068071</v>
      </c>
      <c r="J1485">
        <f t="shared" si="101"/>
        <v>-0.23094114081366535</v>
      </c>
      <c r="P1485">
        <f t="shared" si="102"/>
        <v>0</v>
      </c>
    </row>
    <row r="1486" spans="1:16" x14ac:dyDescent="0.35">
      <c r="A1486" s="2">
        <v>45314</v>
      </c>
      <c r="B1486" s="1">
        <v>20.6</v>
      </c>
      <c r="C1486" s="1">
        <v>19.7</v>
      </c>
      <c r="D1486" s="1">
        <v>11</v>
      </c>
      <c r="E1486" s="1">
        <v>0</v>
      </c>
      <c r="F1486">
        <v>0</v>
      </c>
      <c r="G1486">
        <f t="shared" si="98"/>
        <v>0</v>
      </c>
      <c r="H1486">
        <f t="shared" si="99"/>
        <v>-2.572489873705587</v>
      </c>
      <c r="I1486">
        <f t="shared" si="100"/>
        <v>7.0930048560554182E-2</v>
      </c>
      <c r="J1486">
        <f t="shared" si="101"/>
        <v>-7.3571245436337904E-2</v>
      </c>
      <c r="P1486">
        <f t="shared" si="102"/>
        <v>0</v>
      </c>
    </row>
    <row r="1487" spans="1:16" x14ac:dyDescent="0.35">
      <c r="A1487" s="2">
        <v>45315</v>
      </c>
      <c r="B1487" s="1">
        <v>19.7</v>
      </c>
      <c r="C1487" s="1">
        <v>19.82</v>
      </c>
      <c r="D1487" s="1">
        <v>10.5</v>
      </c>
      <c r="E1487" s="1">
        <v>0</v>
      </c>
      <c r="F1487">
        <v>0</v>
      </c>
      <c r="G1487">
        <f t="shared" si="98"/>
        <v>0</v>
      </c>
      <c r="H1487">
        <f t="shared" si="99"/>
        <v>-2.8089076171484346</v>
      </c>
      <c r="I1487">
        <f t="shared" si="100"/>
        <v>5.684471882023278E-2</v>
      </c>
      <c r="J1487">
        <f t="shared" si="101"/>
        <v>-5.8524342694054786E-2</v>
      </c>
      <c r="P1487">
        <f t="shared" si="102"/>
        <v>0</v>
      </c>
    </row>
    <row r="1488" spans="1:16" x14ac:dyDescent="0.35">
      <c r="A1488" s="2">
        <v>45316</v>
      </c>
      <c r="B1488" s="1">
        <v>20.6</v>
      </c>
      <c r="C1488" s="1">
        <v>19.760000000000002</v>
      </c>
      <c r="D1488" s="1">
        <v>10.9</v>
      </c>
      <c r="E1488" s="1">
        <v>0</v>
      </c>
      <c r="F1488">
        <v>0</v>
      </c>
      <c r="G1488">
        <f t="shared" si="98"/>
        <v>0</v>
      </c>
      <c r="H1488">
        <f t="shared" si="99"/>
        <v>-2.6187151761795642</v>
      </c>
      <c r="I1488">
        <f t="shared" si="100"/>
        <v>6.7943612819806681E-2</v>
      </c>
      <c r="J1488">
        <f t="shared" si="101"/>
        <v>-7.0361964860371787E-2</v>
      </c>
      <c r="P1488">
        <f t="shared" si="102"/>
        <v>0</v>
      </c>
    </row>
    <row r="1489" spans="1:16" x14ac:dyDescent="0.35">
      <c r="A1489" s="2">
        <v>45317</v>
      </c>
      <c r="B1489" s="1">
        <v>21.7</v>
      </c>
      <c r="C1489" s="1">
        <v>19.53</v>
      </c>
      <c r="D1489" s="1">
        <v>11.3</v>
      </c>
      <c r="E1489" s="1">
        <v>0</v>
      </c>
      <c r="F1489">
        <v>0</v>
      </c>
      <c r="G1489">
        <f t="shared" si="98"/>
        <v>0</v>
      </c>
      <c r="H1489">
        <f t="shared" si="99"/>
        <v>-2.3298883462544007</v>
      </c>
      <c r="I1489">
        <f t="shared" si="100"/>
        <v>8.8677686021010615E-2</v>
      </c>
      <c r="J1489">
        <f t="shared" si="101"/>
        <v>-9.2858641903620892E-2</v>
      </c>
      <c r="P1489">
        <f t="shared" si="102"/>
        <v>0</v>
      </c>
    </row>
    <row r="1490" spans="1:16" x14ac:dyDescent="0.35">
      <c r="A1490" s="2">
        <v>45318</v>
      </c>
      <c r="B1490" s="1">
        <v>22.8</v>
      </c>
      <c r="C1490" s="1">
        <v>19.440000000000001</v>
      </c>
      <c r="D1490" s="1">
        <v>11.5</v>
      </c>
      <c r="E1490" s="1">
        <v>0</v>
      </c>
      <c r="F1490">
        <v>0</v>
      </c>
      <c r="G1490">
        <f t="shared" si="98"/>
        <v>0</v>
      </c>
      <c r="H1490">
        <f t="shared" si="99"/>
        <v>-2.1427938888799494</v>
      </c>
      <c r="I1490">
        <f t="shared" si="100"/>
        <v>0.10500652949052769</v>
      </c>
      <c r="J1490">
        <f t="shared" si="101"/>
        <v>-0.11093885625403679</v>
      </c>
      <c r="P1490">
        <f t="shared" si="102"/>
        <v>0</v>
      </c>
    </row>
    <row r="1491" spans="1:16" x14ac:dyDescent="0.35">
      <c r="A1491" s="2">
        <v>45319</v>
      </c>
      <c r="B1491" s="1">
        <v>23.3</v>
      </c>
      <c r="C1491" s="1">
        <v>19.57</v>
      </c>
      <c r="D1491" s="1">
        <v>14.5</v>
      </c>
      <c r="E1491" s="1">
        <v>0</v>
      </c>
      <c r="F1491">
        <v>0</v>
      </c>
      <c r="G1491">
        <f t="shared" si="98"/>
        <v>0</v>
      </c>
      <c r="H1491">
        <f t="shared" si="99"/>
        <v>-1.6023769774947767</v>
      </c>
      <c r="I1491">
        <f t="shared" si="100"/>
        <v>0.16764966161194553</v>
      </c>
      <c r="J1491">
        <f t="shared" si="101"/>
        <v>-0.1835018469968108</v>
      </c>
      <c r="P1491">
        <f t="shared" si="102"/>
        <v>0</v>
      </c>
    </row>
    <row r="1492" spans="1:16" x14ac:dyDescent="0.35">
      <c r="A1492" s="2">
        <v>45320</v>
      </c>
      <c r="B1492" s="1">
        <v>23.7</v>
      </c>
      <c r="C1492" s="1">
        <v>19.63</v>
      </c>
      <c r="D1492" s="1">
        <v>8.6999999999999993</v>
      </c>
      <c r="E1492" s="1">
        <v>0</v>
      </c>
      <c r="F1492">
        <v>0</v>
      </c>
      <c r="G1492">
        <f t="shared" si="98"/>
        <v>0</v>
      </c>
      <c r="H1492">
        <f t="shared" si="99"/>
        <v>-2.656783532247966</v>
      </c>
      <c r="I1492">
        <f t="shared" si="100"/>
        <v>6.5572139061710166E-2</v>
      </c>
      <c r="J1492">
        <f t="shared" si="101"/>
        <v>-6.7820850423869705E-2</v>
      </c>
      <c r="P1492">
        <f t="shared" si="102"/>
        <v>0</v>
      </c>
    </row>
    <row r="1493" spans="1:16" x14ac:dyDescent="0.35">
      <c r="A1493" s="2">
        <v>45321</v>
      </c>
      <c r="B1493" s="1">
        <v>23.4</v>
      </c>
      <c r="C1493" s="1">
        <v>19.63</v>
      </c>
      <c r="D1493" s="1">
        <v>13.4</v>
      </c>
      <c r="E1493" s="1">
        <v>0</v>
      </c>
      <c r="F1493">
        <v>0</v>
      </c>
      <c r="G1493">
        <f t="shared" si="98"/>
        <v>0</v>
      </c>
      <c r="H1493">
        <f t="shared" si="99"/>
        <v>-1.8225325944593322</v>
      </c>
      <c r="I1493">
        <f t="shared" si="100"/>
        <v>0.13913025912763888</v>
      </c>
      <c r="J1493">
        <f t="shared" si="101"/>
        <v>-0.14981207418502915</v>
      </c>
      <c r="P1493">
        <f t="shared" si="102"/>
        <v>0</v>
      </c>
    </row>
    <row r="1494" spans="1:16" x14ac:dyDescent="0.35">
      <c r="A1494" s="2">
        <v>45322</v>
      </c>
      <c r="B1494" s="1">
        <v>22.8</v>
      </c>
      <c r="C1494" s="1">
        <v>19.78</v>
      </c>
      <c r="D1494" s="1">
        <v>18.100000000000001</v>
      </c>
      <c r="E1494" s="1">
        <v>0</v>
      </c>
      <c r="F1494">
        <v>0</v>
      </c>
      <c r="G1494">
        <f t="shared" si="98"/>
        <v>0</v>
      </c>
      <c r="H1494">
        <f t="shared" si="99"/>
        <v>-1.0875039601906549</v>
      </c>
      <c r="I1494">
        <f t="shared" si="100"/>
        <v>0.25208859029954916</v>
      </c>
      <c r="J1494">
        <f t="shared" si="101"/>
        <v>-0.29047074425112757</v>
      </c>
      <c r="P1494">
        <f t="shared" si="102"/>
        <v>0</v>
      </c>
    </row>
    <row r="1495" spans="1:16" x14ac:dyDescent="0.35">
      <c r="A1495" s="2">
        <v>45323</v>
      </c>
      <c r="B1495" s="1">
        <v>21.1</v>
      </c>
      <c r="C1495" s="1">
        <v>20.399999999999999</v>
      </c>
      <c r="D1495" s="1">
        <v>16.3</v>
      </c>
      <c r="E1495" s="1">
        <v>0</v>
      </c>
      <c r="F1495">
        <v>0</v>
      </c>
      <c r="G1495">
        <f t="shared" si="98"/>
        <v>0</v>
      </c>
      <c r="H1495">
        <f t="shared" si="99"/>
        <v>-1.8738633466879477</v>
      </c>
      <c r="I1495">
        <f t="shared" si="100"/>
        <v>0.13309533366899984</v>
      </c>
      <c r="J1495">
        <f t="shared" si="101"/>
        <v>-0.14282626634316203</v>
      </c>
      <c r="P1495">
        <f t="shared" si="102"/>
        <v>0</v>
      </c>
    </row>
    <row r="1496" spans="1:16" x14ac:dyDescent="0.35">
      <c r="A1496" s="2">
        <v>45324</v>
      </c>
      <c r="B1496" s="1">
        <v>22</v>
      </c>
      <c r="C1496" s="1">
        <v>20.36</v>
      </c>
      <c r="D1496" s="1">
        <v>10.9</v>
      </c>
      <c r="E1496" s="1">
        <v>0</v>
      </c>
      <c r="F1496">
        <v>0</v>
      </c>
      <c r="G1496">
        <f t="shared" si="98"/>
        <v>0</v>
      </c>
      <c r="H1496">
        <f t="shared" si="99"/>
        <v>-2.7589926539324354</v>
      </c>
      <c r="I1496">
        <f t="shared" si="100"/>
        <v>5.9580783462437711E-2</v>
      </c>
      <c r="J1496">
        <f t="shared" si="101"/>
        <v>-6.1429528095438349E-2</v>
      </c>
      <c r="P1496">
        <f t="shared" si="102"/>
        <v>0</v>
      </c>
    </row>
    <row r="1497" spans="1:16" x14ac:dyDescent="0.35">
      <c r="A1497" s="2">
        <v>45325</v>
      </c>
      <c r="B1497" s="1">
        <v>24.1</v>
      </c>
      <c r="C1497" s="1">
        <v>20.28</v>
      </c>
      <c r="D1497" s="1">
        <v>14.9</v>
      </c>
      <c r="E1497" s="1">
        <v>0</v>
      </c>
      <c r="F1497">
        <v>0</v>
      </c>
      <c r="G1497">
        <f t="shared" si="98"/>
        <v>0</v>
      </c>
      <c r="H1497">
        <f t="shared" si="99"/>
        <v>-1.7794022713985518</v>
      </c>
      <c r="I1497">
        <f t="shared" si="100"/>
        <v>0.14437695715590437</v>
      </c>
      <c r="J1497">
        <f t="shared" si="101"/>
        <v>-0.15592537034119761</v>
      </c>
      <c r="P1497">
        <f t="shared" si="102"/>
        <v>0</v>
      </c>
    </row>
    <row r="1498" spans="1:16" x14ac:dyDescent="0.35">
      <c r="A1498" s="2">
        <v>45326</v>
      </c>
      <c r="B1498" s="1">
        <v>25.1</v>
      </c>
      <c r="C1498" s="1">
        <v>20.100000000000001</v>
      </c>
      <c r="D1498" s="1">
        <v>8.8000000000000007</v>
      </c>
      <c r="E1498" s="1">
        <v>0</v>
      </c>
      <c r="F1498">
        <v>0</v>
      </c>
      <c r="G1498">
        <f t="shared" si="98"/>
        <v>0</v>
      </c>
      <c r="H1498">
        <f t="shared" si="99"/>
        <v>-2.7183495209172035</v>
      </c>
      <c r="I1498">
        <f t="shared" si="100"/>
        <v>6.1899236551642312E-2</v>
      </c>
      <c r="J1498">
        <f t="shared" si="101"/>
        <v>-6.3897912026495446E-2</v>
      </c>
      <c r="P1498">
        <f t="shared" si="102"/>
        <v>0</v>
      </c>
    </row>
    <row r="1499" spans="1:16" x14ac:dyDescent="0.35">
      <c r="A1499" s="2">
        <v>45327</v>
      </c>
      <c r="B1499" s="1">
        <v>26</v>
      </c>
      <c r="C1499" s="1">
        <v>20.2</v>
      </c>
      <c r="D1499" s="1">
        <v>15</v>
      </c>
      <c r="E1499" s="1">
        <v>0</v>
      </c>
      <c r="F1499">
        <v>0</v>
      </c>
      <c r="G1499">
        <f t="shared" si="98"/>
        <v>0</v>
      </c>
      <c r="H1499">
        <f t="shared" si="99"/>
        <v>-1.5363712401598075</v>
      </c>
      <c r="I1499">
        <f t="shared" si="100"/>
        <v>0.17706340900269738</v>
      </c>
      <c r="J1499">
        <f t="shared" si="101"/>
        <v>-0.19487612744909324</v>
      </c>
      <c r="P1499">
        <f t="shared" si="102"/>
        <v>0</v>
      </c>
    </row>
    <row r="1500" spans="1:16" x14ac:dyDescent="0.35">
      <c r="A1500" s="2">
        <v>45328</v>
      </c>
      <c r="B1500" s="1">
        <v>26.2</v>
      </c>
      <c r="C1500" s="1">
        <v>19.97</v>
      </c>
      <c r="D1500" s="1">
        <v>18.5</v>
      </c>
      <c r="E1500" s="1">
        <v>0</v>
      </c>
      <c r="F1500">
        <v>0</v>
      </c>
      <c r="G1500">
        <f t="shared" si="98"/>
        <v>0</v>
      </c>
      <c r="H1500">
        <f t="shared" si="99"/>
        <v>-0.76659156009573604</v>
      </c>
      <c r="I1500">
        <f t="shared" si="100"/>
        <v>0.31721688104035112</v>
      </c>
      <c r="J1500">
        <f t="shared" si="101"/>
        <v>-0.38157801162516675</v>
      </c>
      <c r="P1500">
        <f t="shared" si="102"/>
        <v>0</v>
      </c>
    </row>
    <row r="1501" spans="1:16" x14ac:dyDescent="0.35">
      <c r="A1501" s="2">
        <v>45329</v>
      </c>
      <c r="B1501" s="1">
        <v>25.6</v>
      </c>
      <c r="C1501" s="1">
        <v>20.399999999999999</v>
      </c>
      <c r="D1501" s="1">
        <v>16.8</v>
      </c>
      <c r="E1501" s="1">
        <v>0</v>
      </c>
      <c r="F1501">
        <v>0</v>
      </c>
      <c r="G1501">
        <f t="shared" si="98"/>
        <v>0</v>
      </c>
      <c r="H1501">
        <f t="shared" si="99"/>
        <v>-1.3378276508704827</v>
      </c>
      <c r="I1501">
        <f t="shared" si="100"/>
        <v>0.20786752757099816</v>
      </c>
      <c r="J1501">
        <f t="shared" si="101"/>
        <v>-0.23302663798670359</v>
      </c>
      <c r="P1501">
        <f t="shared" si="102"/>
        <v>0</v>
      </c>
    </row>
    <row r="1502" spans="1:16" x14ac:dyDescent="0.35">
      <c r="A1502" s="2">
        <v>45330</v>
      </c>
      <c r="B1502" s="1">
        <v>24.3</v>
      </c>
      <c r="C1502" s="1">
        <v>21.02</v>
      </c>
      <c r="D1502" s="1">
        <v>10</v>
      </c>
      <c r="E1502" s="1">
        <v>0</v>
      </c>
      <c r="F1502">
        <v>0</v>
      </c>
      <c r="G1502">
        <f t="shared" si="98"/>
        <v>0</v>
      </c>
      <c r="H1502">
        <f t="shared" si="99"/>
        <v>-3.0037082919870901</v>
      </c>
      <c r="I1502">
        <f t="shared" si="100"/>
        <v>4.7258625811350007E-2</v>
      </c>
      <c r="J1502">
        <f t="shared" si="101"/>
        <v>-4.841179286280143E-2</v>
      </c>
      <c r="P1502">
        <f t="shared" si="102"/>
        <v>0</v>
      </c>
    </row>
    <row r="1503" spans="1:16" x14ac:dyDescent="0.35">
      <c r="A1503" s="2">
        <v>45331</v>
      </c>
      <c r="B1503" s="1">
        <v>24</v>
      </c>
      <c r="C1503" s="1">
        <v>21.48</v>
      </c>
      <c r="D1503" s="1">
        <v>18.2</v>
      </c>
      <c r="E1503" s="1">
        <v>0</v>
      </c>
      <c r="F1503">
        <v>0</v>
      </c>
      <c r="G1503">
        <f t="shared" si="98"/>
        <v>0</v>
      </c>
      <c r="H1503">
        <f t="shared" si="99"/>
        <v>-1.7396380207624138</v>
      </c>
      <c r="I1503">
        <f t="shared" si="100"/>
        <v>0.14935891845711971</v>
      </c>
      <c r="J1503">
        <f t="shared" si="101"/>
        <v>-0.1617650001940501</v>
      </c>
      <c r="P1503">
        <f t="shared" si="102"/>
        <v>0</v>
      </c>
    </row>
    <row r="1504" spans="1:16" x14ac:dyDescent="0.35">
      <c r="A1504" s="2">
        <v>45332</v>
      </c>
      <c r="B1504" s="1">
        <v>24.1</v>
      </c>
      <c r="C1504" s="1">
        <v>21.66</v>
      </c>
      <c r="D1504" s="1">
        <v>20.3</v>
      </c>
      <c r="E1504" s="1">
        <v>0</v>
      </c>
      <c r="F1504">
        <v>0</v>
      </c>
      <c r="G1504">
        <f t="shared" si="98"/>
        <v>0</v>
      </c>
      <c r="H1504">
        <f t="shared" si="99"/>
        <v>-1.4273242540411246</v>
      </c>
      <c r="I1504">
        <f t="shared" si="100"/>
        <v>0.19351593884146195</v>
      </c>
      <c r="J1504">
        <f t="shared" si="101"/>
        <v>-0.21507114458979795</v>
      </c>
      <c r="P1504">
        <f t="shared" si="102"/>
        <v>0</v>
      </c>
    </row>
    <row r="1505" spans="1:16" x14ac:dyDescent="0.35">
      <c r="A1505" s="2">
        <v>45333</v>
      </c>
      <c r="B1505" s="1">
        <v>24</v>
      </c>
      <c r="C1505" s="1">
        <v>21.48</v>
      </c>
      <c r="D1505" s="1">
        <v>18.7</v>
      </c>
      <c r="E1505" s="1">
        <v>0</v>
      </c>
      <c r="F1505">
        <v>0</v>
      </c>
      <c r="G1505">
        <f t="shared" si="98"/>
        <v>0</v>
      </c>
      <c r="H1505">
        <f t="shared" si="99"/>
        <v>-1.6477380224339138</v>
      </c>
      <c r="I1505">
        <f t="shared" si="100"/>
        <v>0.16141489670230955</v>
      </c>
      <c r="J1505">
        <f t="shared" si="101"/>
        <v>-0.17603920817896151</v>
      </c>
      <c r="P1505">
        <f t="shared" si="102"/>
        <v>0</v>
      </c>
    </row>
    <row r="1506" spans="1:16" x14ac:dyDescent="0.35">
      <c r="A1506" s="2">
        <v>45334</v>
      </c>
      <c r="B1506" s="1">
        <v>24.3</v>
      </c>
      <c r="C1506" s="1">
        <v>21.22</v>
      </c>
      <c r="D1506" s="1">
        <v>18.399999999999999</v>
      </c>
      <c r="E1506" s="1">
        <v>0</v>
      </c>
      <c r="F1506">
        <v>0</v>
      </c>
      <c r="G1506">
        <f t="shared" si="98"/>
        <v>0</v>
      </c>
      <c r="H1506">
        <f t="shared" si="99"/>
        <v>-1.5526059960958825</v>
      </c>
      <c r="I1506">
        <f t="shared" si="100"/>
        <v>0.17471020000640033</v>
      </c>
      <c r="J1506">
        <f t="shared" si="101"/>
        <v>-0.19202068160975874</v>
      </c>
      <c r="P1506">
        <f t="shared" si="102"/>
        <v>0</v>
      </c>
    </row>
    <row r="1507" spans="1:16" x14ac:dyDescent="0.35">
      <c r="A1507" s="2">
        <v>45335</v>
      </c>
      <c r="B1507" s="1">
        <v>24.5</v>
      </c>
      <c r="C1507" s="1">
        <v>21.16</v>
      </c>
      <c r="D1507" s="1">
        <v>18.399999999999999</v>
      </c>
      <c r="E1507" s="1">
        <v>0</v>
      </c>
      <c r="F1507">
        <v>0</v>
      </c>
      <c r="G1507">
        <f t="shared" si="98"/>
        <v>0</v>
      </c>
      <c r="H1507">
        <f t="shared" si="99"/>
        <v>-1.5050213289547627</v>
      </c>
      <c r="I1507">
        <f t="shared" si="100"/>
        <v>0.18167780432695371</v>
      </c>
      <c r="J1507">
        <f t="shared" si="101"/>
        <v>-0.20049913768974856</v>
      </c>
      <c r="P1507">
        <f t="shared" si="102"/>
        <v>0</v>
      </c>
    </row>
    <row r="1508" spans="1:16" x14ac:dyDescent="0.35">
      <c r="A1508" s="2">
        <v>45336</v>
      </c>
      <c r="B1508" s="1">
        <v>24.4</v>
      </c>
      <c r="C1508" s="1">
        <v>20.18</v>
      </c>
      <c r="D1508" s="1">
        <v>9.8000000000000007</v>
      </c>
      <c r="E1508" s="1">
        <v>0</v>
      </c>
      <c r="F1508">
        <v>0</v>
      </c>
      <c r="G1508">
        <f t="shared" si="98"/>
        <v>0</v>
      </c>
      <c r="H1508">
        <f t="shared" si="99"/>
        <v>-2.6407643698361891</v>
      </c>
      <c r="I1508">
        <f t="shared" si="100"/>
        <v>6.6560529368080851E-2</v>
      </c>
      <c r="J1508">
        <f t="shared" si="101"/>
        <v>-6.887915941821475E-2</v>
      </c>
      <c r="P1508">
        <f t="shared" si="102"/>
        <v>0</v>
      </c>
    </row>
    <row r="1509" spans="1:16" x14ac:dyDescent="0.35">
      <c r="A1509" s="2">
        <v>45337</v>
      </c>
      <c r="B1509" s="1">
        <v>25.4</v>
      </c>
      <c r="C1509" s="1">
        <v>20.07</v>
      </c>
      <c r="D1509" s="1">
        <v>11.4</v>
      </c>
      <c r="E1509" s="1">
        <v>0</v>
      </c>
      <c r="F1509">
        <v>0</v>
      </c>
      <c r="G1509">
        <f t="shared" si="98"/>
        <v>0</v>
      </c>
      <c r="H1509">
        <f t="shared" si="99"/>
        <v>-2.1969378317056014</v>
      </c>
      <c r="I1509">
        <f t="shared" si="100"/>
        <v>0.10002581006694833</v>
      </c>
      <c r="J1509">
        <f t="shared" si="101"/>
        <v>-0.10538919392120857</v>
      </c>
      <c r="P1509">
        <f t="shared" si="102"/>
        <v>0</v>
      </c>
    </row>
    <row r="1510" spans="1:16" x14ac:dyDescent="0.35">
      <c r="A1510" s="2">
        <v>45338</v>
      </c>
      <c r="B1510" s="1">
        <v>26.8</v>
      </c>
      <c r="C1510" s="1">
        <v>21.32</v>
      </c>
      <c r="D1510" s="1">
        <v>12.9</v>
      </c>
      <c r="E1510" s="1">
        <v>0</v>
      </c>
      <c r="F1510">
        <v>0</v>
      </c>
      <c r="G1510">
        <f t="shared" si="98"/>
        <v>0</v>
      </c>
      <c r="H1510">
        <f t="shared" si="99"/>
        <v>-2.3631727615626392</v>
      </c>
      <c r="I1510">
        <f t="shared" si="100"/>
        <v>8.6024410751872199E-2</v>
      </c>
      <c r="J1510">
        <f t="shared" si="101"/>
        <v>-8.9951415490628558E-2</v>
      </c>
      <c r="P1510">
        <f t="shared" si="102"/>
        <v>0</v>
      </c>
    </row>
    <row r="1511" spans="1:16" x14ac:dyDescent="0.35">
      <c r="A1511" s="2">
        <v>45339</v>
      </c>
      <c r="B1511" s="1">
        <v>26</v>
      </c>
      <c r="C1511" s="1">
        <v>21.93</v>
      </c>
      <c r="D1511" s="1">
        <v>10</v>
      </c>
      <c r="E1511" s="1">
        <v>0</v>
      </c>
      <c r="F1511">
        <v>0</v>
      </c>
      <c r="G1511">
        <f t="shared" si="98"/>
        <v>0</v>
      </c>
      <c r="H1511">
        <f t="shared" si="99"/>
        <v>-3.2582441210834601</v>
      </c>
      <c r="I1511">
        <f t="shared" si="100"/>
        <v>3.7031773803228314E-2</v>
      </c>
      <c r="J1511">
        <f t="shared" si="101"/>
        <v>-3.7734862331905428E-2</v>
      </c>
      <c r="P1511">
        <f t="shared" si="102"/>
        <v>0</v>
      </c>
    </row>
    <row r="1512" spans="1:16" x14ac:dyDescent="0.35">
      <c r="A1512" s="2">
        <v>45340</v>
      </c>
      <c r="B1512" s="1">
        <v>26.2</v>
      </c>
      <c r="C1512" s="1">
        <v>21.28</v>
      </c>
      <c r="D1512" s="1">
        <v>15.6</v>
      </c>
      <c r="E1512" s="1">
        <v>0</v>
      </c>
      <c r="F1512">
        <v>0</v>
      </c>
      <c r="G1512">
        <f t="shared" si="98"/>
        <v>0</v>
      </c>
      <c r="H1512">
        <f t="shared" si="99"/>
        <v>-1.9075673283817522</v>
      </c>
      <c r="I1512">
        <f t="shared" si="100"/>
        <v>0.12925439689077586</v>
      </c>
      <c r="J1512">
        <f t="shared" si="101"/>
        <v>-0.13840541929316352</v>
      </c>
      <c r="P1512">
        <f t="shared" si="102"/>
        <v>0</v>
      </c>
    </row>
    <row r="1513" spans="1:16" x14ac:dyDescent="0.35">
      <c r="A1513" s="2">
        <v>45341</v>
      </c>
      <c r="B1513" s="1">
        <v>26.1</v>
      </c>
      <c r="C1513" s="1">
        <v>22.32</v>
      </c>
      <c r="D1513" s="1">
        <v>17.100000000000001</v>
      </c>
      <c r="E1513" s="1">
        <v>0</v>
      </c>
      <c r="F1513">
        <v>0</v>
      </c>
      <c r="G1513">
        <f t="shared" si="98"/>
        <v>0</v>
      </c>
      <c r="H1513">
        <f t="shared" si="99"/>
        <v>-2.1243889309061426</v>
      </c>
      <c r="I1513">
        <f t="shared" si="100"/>
        <v>0.10674884754112746</v>
      </c>
      <c r="J1513">
        <f t="shared" si="101"/>
        <v>-0.11288749189319487</v>
      </c>
      <c r="P1513">
        <f t="shared" si="102"/>
        <v>0</v>
      </c>
    </row>
    <row r="1514" spans="1:16" x14ac:dyDescent="0.35">
      <c r="A1514" s="2">
        <v>45342</v>
      </c>
      <c r="B1514" s="1">
        <v>25.1</v>
      </c>
      <c r="C1514" s="1">
        <v>22.29</v>
      </c>
      <c r="D1514" s="1">
        <v>21.5</v>
      </c>
      <c r="E1514" s="1">
        <v>0</v>
      </c>
      <c r="F1514">
        <v>0</v>
      </c>
      <c r="G1514">
        <f t="shared" si="98"/>
        <v>0</v>
      </c>
      <c r="H1514">
        <f t="shared" si="99"/>
        <v>-1.40044311587542</v>
      </c>
      <c r="I1514">
        <f t="shared" si="100"/>
        <v>0.19774580505949771</v>
      </c>
      <c r="J1514">
        <f t="shared" si="101"/>
        <v>-0.22032977003668966</v>
      </c>
      <c r="P1514">
        <f t="shared" si="102"/>
        <v>0</v>
      </c>
    </row>
    <row r="1515" spans="1:16" x14ac:dyDescent="0.35">
      <c r="A1515" s="2">
        <v>45343</v>
      </c>
      <c r="B1515" s="1">
        <v>23.7</v>
      </c>
      <c r="C1515" s="1">
        <v>22.64</v>
      </c>
      <c r="D1515" s="1">
        <v>18.899999999999999</v>
      </c>
      <c r="E1515" s="1">
        <v>0</v>
      </c>
      <c r="F1515">
        <v>0</v>
      </c>
      <c r="G1515">
        <f t="shared" si="98"/>
        <v>0</v>
      </c>
      <c r="H1515">
        <f t="shared" si="99"/>
        <v>-2.1789295905618018</v>
      </c>
      <c r="I1515">
        <f t="shared" si="100"/>
        <v>0.10165864046898189</v>
      </c>
      <c r="J1515">
        <f t="shared" si="101"/>
        <v>-0.10720514980418469</v>
      </c>
      <c r="P1515">
        <f t="shared" si="102"/>
        <v>0</v>
      </c>
    </row>
    <row r="1516" spans="1:16" x14ac:dyDescent="0.35">
      <c r="A1516" s="2">
        <v>45344</v>
      </c>
      <c r="B1516" s="1">
        <v>22.8</v>
      </c>
      <c r="C1516" s="1">
        <v>22.3</v>
      </c>
      <c r="D1516" s="1">
        <v>18.7</v>
      </c>
      <c r="E1516" s="1">
        <v>0</v>
      </c>
      <c r="F1516">
        <v>0</v>
      </c>
      <c r="G1516">
        <f t="shared" si="98"/>
        <v>0</v>
      </c>
      <c r="H1516">
        <f t="shared" si="99"/>
        <v>-2.1467266801440905</v>
      </c>
      <c r="I1516">
        <f t="shared" si="100"/>
        <v>0.10463749888284707</v>
      </c>
      <c r="J1516">
        <f t="shared" si="101"/>
        <v>-0.11052661352828265</v>
      </c>
      <c r="P1516">
        <f t="shared" si="102"/>
        <v>0</v>
      </c>
    </row>
    <row r="1517" spans="1:16" x14ac:dyDescent="0.35">
      <c r="A1517" s="2">
        <v>45345</v>
      </c>
      <c r="B1517" s="1">
        <v>23.1</v>
      </c>
      <c r="C1517" s="1">
        <v>22.93</v>
      </c>
      <c r="D1517" s="1">
        <v>11.6</v>
      </c>
      <c r="E1517" s="1">
        <v>0</v>
      </c>
      <c r="F1517">
        <v>0</v>
      </c>
      <c r="G1517">
        <f t="shared" si="98"/>
        <v>0</v>
      </c>
      <c r="H1517">
        <f t="shared" si="99"/>
        <v>-3.7144732893964338</v>
      </c>
      <c r="I1517">
        <f t="shared" si="100"/>
        <v>2.3788586010545978E-2</v>
      </c>
      <c r="J1517">
        <f t="shared" si="101"/>
        <v>-2.4076103332074147E-2</v>
      </c>
      <c r="P1517">
        <f t="shared" si="102"/>
        <v>0</v>
      </c>
    </row>
    <row r="1518" spans="1:16" x14ac:dyDescent="0.35">
      <c r="A1518" s="2">
        <v>45346</v>
      </c>
      <c r="B1518" s="1">
        <v>23.9</v>
      </c>
      <c r="C1518" s="1">
        <v>23.12</v>
      </c>
      <c r="D1518" s="1">
        <v>18</v>
      </c>
      <c r="E1518" s="1">
        <v>0</v>
      </c>
      <c r="F1518">
        <v>0</v>
      </c>
      <c r="G1518">
        <f t="shared" si="98"/>
        <v>0</v>
      </c>
      <c r="H1518">
        <f t="shared" si="99"/>
        <v>-2.5473726456864747</v>
      </c>
      <c r="I1518">
        <f t="shared" si="100"/>
        <v>7.2603191769593692E-2</v>
      </c>
      <c r="J1518">
        <f t="shared" si="101"/>
        <v>-7.5373748662781986E-2</v>
      </c>
      <c r="P1518">
        <f t="shared" si="102"/>
        <v>0</v>
      </c>
    </row>
    <row r="1519" spans="1:16" x14ac:dyDescent="0.35">
      <c r="A1519" s="2">
        <v>45347</v>
      </c>
      <c r="B1519" s="1">
        <v>24.9</v>
      </c>
      <c r="C1519" s="1">
        <v>23.04</v>
      </c>
      <c r="D1519" s="1">
        <v>12.1</v>
      </c>
      <c r="E1519" s="1">
        <v>0</v>
      </c>
      <c r="F1519">
        <v>0</v>
      </c>
      <c r="G1519">
        <f t="shared" si="98"/>
        <v>0</v>
      </c>
      <c r="H1519">
        <f t="shared" si="99"/>
        <v>-3.4959687338875214</v>
      </c>
      <c r="I1519">
        <f t="shared" si="100"/>
        <v>2.9427150362935129E-2</v>
      </c>
      <c r="J1519">
        <f t="shared" si="101"/>
        <v>-2.9868815164408306E-2</v>
      </c>
      <c r="P1519">
        <f t="shared" si="102"/>
        <v>0</v>
      </c>
    </row>
    <row r="1520" spans="1:16" x14ac:dyDescent="0.35">
      <c r="A1520" s="2">
        <v>45348</v>
      </c>
      <c r="B1520" s="1">
        <v>26.6</v>
      </c>
      <c r="C1520" s="1">
        <v>21.62</v>
      </c>
      <c r="D1520" s="1">
        <v>16.600000000000001</v>
      </c>
      <c r="E1520" s="1">
        <v>0</v>
      </c>
      <c r="F1520">
        <v>0</v>
      </c>
      <c r="G1520">
        <f t="shared" si="98"/>
        <v>0</v>
      </c>
      <c r="H1520">
        <f t="shared" si="99"/>
        <v>-1.8420786523059691</v>
      </c>
      <c r="I1520">
        <f t="shared" si="100"/>
        <v>0.13680563945445084</v>
      </c>
      <c r="J1520">
        <f t="shared" si="101"/>
        <v>-0.14711539825516384</v>
      </c>
      <c r="P1520">
        <f t="shared" si="102"/>
        <v>0</v>
      </c>
    </row>
    <row r="1521" spans="1:16" x14ac:dyDescent="0.35">
      <c r="A1521" s="2">
        <v>45349</v>
      </c>
      <c r="B1521" s="1">
        <v>28.1</v>
      </c>
      <c r="C1521" s="1">
        <v>20.16</v>
      </c>
      <c r="D1521" s="1">
        <v>22</v>
      </c>
      <c r="E1521" s="1">
        <v>0</v>
      </c>
      <c r="F1521">
        <v>0</v>
      </c>
      <c r="G1521">
        <f t="shared" si="98"/>
        <v>0</v>
      </c>
      <c r="H1521">
        <f t="shared" si="99"/>
        <v>-2.3944402860442082E-2</v>
      </c>
      <c r="I1521">
        <f t="shared" si="100"/>
        <v>0.49401418527162883</v>
      </c>
      <c r="J1521">
        <f t="shared" si="101"/>
        <v>-0.68124664422128911</v>
      </c>
      <c r="P1521">
        <f t="shared" si="102"/>
        <v>0</v>
      </c>
    </row>
    <row r="1522" spans="1:16" x14ac:dyDescent="0.35">
      <c r="A1522" s="2">
        <v>45350</v>
      </c>
      <c r="B1522" s="1">
        <v>28</v>
      </c>
      <c r="C1522" s="1">
        <v>20.66</v>
      </c>
      <c r="D1522" s="1">
        <v>11.9</v>
      </c>
      <c r="E1522" s="1">
        <v>0</v>
      </c>
      <c r="F1522">
        <v>0</v>
      </c>
      <c r="G1522">
        <f t="shared" si="98"/>
        <v>0</v>
      </c>
      <c r="H1522">
        <f t="shared" si="99"/>
        <v>-2.1222382413315342</v>
      </c>
      <c r="I1522">
        <f t="shared" si="100"/>
        <v>0.1069540968991637</v>
      </c>
      <c r="J1522">
        <f t="shared" si="101"/>
        <v>-0.11311729617832278</v>
      </c>
      <c r="P1522">
        <f t="shared" si="102"/>
        <v>0</v>
      </c>
    </row>
    <row r="1523" spans="1:16" x14ac:dyDescent="0.35">
      <c r="A1523" s="2">
        <v>45351</v>
      </c>
      <c r="B1523" s="1">
        <v>28.1</v>
      </c>
      <c r="C1523" s="1">
        <v>20.260000000000002</v>
      </c>
      <c r="D1523" s="1">
        <v>17.100000000000001</v>
      </c>
      <c r="E1523" s="1">
        <v>0</v>
      </c>
      <c r="F1523">
        <v>0</v>
      </c>
      <c r="G1523">
        <f t="shared" si="98"/>
        <v>0</v>
      </c>
      <c r="H1523">
        <f t="shared" si="99"/>
        <v>-0.97097322449353518</v>
      </c>
      <c r="I1523">
        <f t="shared" si="100"/>
        <v>0.27468656043121809</v>
      </c>
      <c r="J1523">
        <f t="shared" si="101"/>
        <v>-0.32115138711564079</v>
      </c>
      <c r="P1523">
        <f t="shared" si="102"/>
        <v>0</v>
      </c>
    </row>
    <row r="1524" spans="1:16" x14ac:dyDescent="0.35">
      <c r="A1524" s="2">
        <v>45352</v>
      </c>
      <c r="B1524" s="1">
        <v>28.4</v>
      </c>
      <c r="C1524" s="1">
        <v>20.75</v>
      </c>
      <c r="D1524" s="1">
        <v>15.5</v>
      </c>
      <c r="E1524" s="1">
        <v>0</v>
      </c>
      <c r="F1524">
        <v>0</v>
      </c>
      <c r="G1524">
        <f t="shared" si="98"/>
        <v>0</v>
      </c>
      <c r="H1524">
        <f t="shared" si="99"/>
        <v>-1.4628474789130657</v>
      </c>
      <c r="I1524">
        <f t="shared" si="100"/>
        <v>0.18803219702745438</v>
      </c>
      <c r="J1524">
        <f t="shared" si="101"/>
        <v>-0.20829459111824433</v>
      </c>
      <c r="P1524">
        <f t="shared" si="102"/>
        <v>0</v>
      </c>
    </row>
    <row r="1525" spans="1:16" x14ac:dyDescent="0.35">
      <c r="A1525" s="2">
        <v>45353</v>
      </c>
      <c r="B1525" s="1">
        <v>26</v>
      </c>
      <c r="C1525" s="1">
        <v>20.56</v>
      </c>
      <c r="D1525" s="1">
        <v>24.5</v>
      </c>
      <c r="E1525" s="1">
        <v>0</v>
      </c>
      <c r="F1525">
        <v>0</v>
      </c>
      <c r="G1525">
        <f t="shared" si="98"/>
        <v>0</v>
      </c>
      <c r="H1525">
        <f t="shared" si="99"/>
        <v>4.2656911232027639E-2</v>
      </c>
      <c r="I1525">
        <f t="shared" si="100"/>
        <v>0.51066261103905386</v>
      </c>
      <c r="J1525">
        <f t="shared" si="101"/>
        <v>-0.71470307044280312</v>
      </c>
      <c r="P1525">
        <f t="shared" si="102"/>
        <v>1</v>
      </c>
    </row>
    <row r="1526" spans="1:16" x14ac:dyDescent="0.35">
      <c r="A1526" s="2">
        <v>45354</v>
      </c>
      <c r="B1526" s="1">
        <v>23.6</v>
      </c>
      <c r="C1526" s="1">
        <v>22.54</v>
      </c>
      <c r="D1526" s="1">
        <v>22.2</v>
      </c>
      <c r="E1526" s="1">
        <v>0</v>
      </c>
      <c r="F1526">
        <v>0</v>
      </c>
      <c r="G1526">
        <f t="shared" si="98"/>
        <v>0</v>
      </c>
      <c r="H1526">
        <f t="shared" si="99"/>
        <v>-1.5358504457463269</v>
      </c>
      <c r="I1526">
        <f t="shared" si="100"/>
        <v>0.17713930773970793</v>
      </c>
      <c r="J1526">
        <f t="shared" si="101"/>
        <v>-0.19496836084604491</v>
      </c>
      <c r="P1526">
        <f t="shared" si="102"/>
        <v>0</v>
      </c>
    </row>
    <row r="1527" spans="1:16" x14ac:dyDescent="0.35">
      <c r="A1527" s="2">
        <v>45355</v>
      </c>
      <c r="B1527" s="1">
        <v>23.7</v>
      </c>
      <c r="C1527" s="1">
        <v>23.85</v>
      </c>
      <c r="D1527" s="1">
        <v>18.7</v>
      </c>
      <c r="E1527" s="1">
        <v>0</v>
      </c>
      <c r="F1527">
        <v>0</v>
      </c>
      <c r="G1527">
        <f t="shared" si="98"/>
        <v>0</v>
      </c>
      <c r="H1527">
        <f t="shared" si="99"/>
        <v>-2.7772365298601214</v>
      </c>
      <c r="I1527">
        <f t="shared" si="100"/>
        <v>5.8566738356010672E-2</v>
      </c>
      <c r="J1527">
        <f t="shared" si="101"/>
        <v>-6.0351818533895638E-2</v>
      </c>
      <c r="P1527">
        <f t="shared" si="102"/>
        <v>0</v>
      </c>
    </row>
    <row r="1528" spans="1:16" x14ac:dyDescent="0.35">
      <c r="A1528" s="2">
        <v>45356</v>
      </c>
      <c r="B1528" s="1">
        <v>24.8</v>
      </c>
      <c r="C1528" s="1">
        <v>23.68</v>
      </c>
      <c r="D1528" s="1">
        <v>19.5</v>
      </c>
      <c r="E1528" s="1">
        <v>0</v>
      </c>
      <c r="F1528">
        <v>0</v>
      </c>
      <c r="G1528">
        <f t="shared" si="98"/>
        <v>0</v>
      </c>
      <c r="H1528">
        <f t="shared" si="99"/>
        <v>-2.442735004080435</v>
      </c>
      <c r="I1528">
        <f t="shared" si="100"/>
        <v>7.9971450155319035E-2</v>
      </c>
      <c r="J1528">
        <f t="shared" si="101"/>
        <v>-8.3350576980676647E-2</v>
      </c>
      <c r="P1528">
        <f t="shared" si="102"/>
        <v>0</v>
      </c>
    </row>
    <row r="1529" spans="1:16" x14ac:dyDescent="0.35">
      <c r="A1529" s="2">
        <v>45357</v>
      </c>
      <c r="B1529" s="1">
        <v>25.1</v>
      </c>
      <c r="C1529" s="1">
        <v>23.76</v>
      </c>
      <c r="D1529" s="1">
        <v>22.7</v>
      </c>
      <c r="E1529" s="1">
        <v>0</v>
      </c>
      <c r="F1529">
        <v>0</v>
      </c>
      <c r="G1529">
        <f t="shared" si="98"/>
        <v>0</v>
      </c>
      <c r="H1529">
        <f t="shared" si="99"/>
        <v>-1.8620930386898094</v>
      </c>
      <c r="I1529">
        <f t="shared" si="100"/>
        <v>0.13445927772997188</v>
      </c>
      <c r="J1529">
        <f t="shared" si="101"/>
        <v>-0.14440085490076035</v>
      </c>
      <c r="P1529">
        <f t="shared" si="102"/>
        <v>0</v>
      </c>
    </row>
    <row r="1530" spans="1:16" x14ac:dyDescent="0.35">
      <c r="A1530" s="2">
        <v>45358</v>
      </c>
      <c r="B1530" s="1">
        <v>26.6</v>
      </c>
      <c r="C1530" s="1">
        <v>24.24</v>
      </c>
      <c r="D1530" s="1">
        <v>17.8</v>
      </c>
      <c r="E1530" s="1">
        <v>0</v>
      </c>
      <c r="F1530">
        <v>0</v>
      </c>
      <c r="G1530">
        <f t="shared" si="98"/>
        <v>0</v>
      </c>
      <c r="H1530">
        <f t="shared" si="99"/>
        <v>-2.8374302122789996</v>
      </c>
      <c r="I1530">
        <f t="shared" si="100"/>
        <v>5.5334714343934825E-2</v>
      </c>
      <c r="J1530">
        <f t="shared" si="101"/>
        <v>-5.6924609303231684E-2</v>
      </c>
      <c r="P1530">
        <f t="shared" si="102"/>
        <v>0</v>
      </c>
    </row>
    <row r="1531" spans="1:16" x14ac:dyDescent="0.35">
      <c r="A1531" s="2">
        <v>45359</v>
      </c>
      <c r="B1531" s="1">
        <v>27.8</v>
      </c>
      <c r="C1531" s="1">
        <v>23.76</v>
      </c>
      <c r="D1531" s="1">
        <v>20.8</v>
      </c>
      <c r="E1531" s="1">
        <v>0</v>
      </c>
      <c r="F1531">
        <v>0</v>
      </c>
      <c r="G1531">
        <f t="shared" si="98"/>
        <v>0</v>
      </c>
      <c r="H1531">
        <f t="shared" si="99"/>
        <v>-1.9448316138447295</v>
      </c>
      <c r="I1531">
        <f t="shared" si="100"/>
        <v>0.1251180125074596</v>
      </c>
      <c r="J1531">
        <f t="shared" si="101"/>
        <v>-0.13366627315758942</v>
      </c>
      <c r="P1531">
        <f t="shared" si="102"/>
        <v>0</v>
      </c>
    </row>
    <row r="1532" spans="1:16" x14ac:dyDescent="0.35">
      <c r="A1532" s="2">
        <v>45360</v>
      </c>
      <c r="B1532" s="1">
        <v>27.2</v>
      </c>
      <c r="C1532" s="1">
        <v>24.12</v>
      </c>
      <c r="D1532" s="1">
        <v>15.3</v>
      </c>
      <c r="E1532" s="1">
        <v>0</v>
      </c>
      <c r="F1532">
        <v>0</v>
      </c>
      <c r="G1532">
        <f t="shared" si="98"/>
        <v>0</v>
      </c>
      <c r="H1532">
        <f t="shared" si="99"/>
        <v>-3.1820215053064183</v>
      </c>
      <c r="I1532">
        <f t="shared" si="100"/>
        <v>3.9847919048684899E-2</v>
      </c>
      <c r="J1532">
        <f t="shared" si="101"/>
        <v>-4.0663589409387288E-2</v>
      </c>
      <c r="P1532">
        <f t="shared" si="102"/>
        <v>0</v>
      </c>
    </row>
    <row r="1533" spans="1:16" x14ac:dyDescent="0.35">
      <c r="A1533" s="2">
        <v>45361</v>
      </c>
      <c r="B1533" s="1">
        <v>27.5</v>
      </c>
      <c r="C1533" s="1">
        <v>24.09</v>
      </c>
      <c r="D1533" s="1">
        <v>19.5</v>
      </c>
      <c r="E1533" s="1">
        <v>0</v>
      </c>
      <c r="F1533">
        <v>0</v>
      </c>
      <c r="G1533">
        <f t="shared" si="98"/>
        <v>0</v>
      </c>
      <c r="H1533">
        <f t="shared" si="99"/>
        <v>-2.3665298214436166</v>
      </c>
      <c r="I1533">
        <f t="shared" si="100"/>
        <v>8.5760831120670275E-2</v>
      </c>
      <c r="J1533">
        <f t="shared" si="101"/>
        <v>-8.966306902382927E-2</v>
      </c>
      <c r="P1533">
        <f t="shared" si="102"/>
        <v>0</v>
      </c>
    </row>
    <row r="1534" spans="1:16" x14ac:dyDescent="0.35">
      <c r="A1534" s="2">
        <v>45362</v>
      </c>
      <c r="B1534" s="1">
        <v>28.1</v>
      </c>
      <c r="C1534" s="1">
        <v>24.14</v>
      </c>
      <c r="D1534" s="1">
        <v>18.8</v>
      </c>
      <c r="E1534" s="1">
        <v>0</v>
      </c>
      <c r="F1534">
        <v>0</v>
      </c>
      <c r="G1534">
        <f t="shared" si="98"/>
        <v>0</v>
      </c>
      <c r="H1534">
        <f t="shared" si="99"/>
        <v>-2.4591761451118845</v>
      </c>
      <c r="I1534">
        <f t="shared" si="100"/>
        <v>7.8770099763331256E-2</v>
      </c>
      <c r="J1534">
        <f t="shared" si="101"/>
        <v>-8.2045653641523691E-2</v>
      </c>
      <c r="P1534">
        <f t="shared" si="102"/>
        <v>0</v>
      </c>
    </row>
    <row r="1535" spans="1:16" x14ac:dyDescent="0.35">
      <c r="A1535" s="2">
        <v>45363</v>
      </c>
      <c r="B1535" s="1">
        <v>28.6</v>
      </c>
      <c r="C1535" s="1">
        <v>24.28</v>
      </c>
      <c r="D1535" s="1">
        <v>20.5</v>
      </c>
      <c r="E1535" s="1">
        <v>0</v>
      </c>
      <c r="F1535">
        <v>0</v>
      </c>
      <c r="G1535">
        <f t="shared" si="98"/>
        <v>0</v>
      </c>
      <c r="H1535">
        <f t="shared" si="99"/>
        <v>-2.1623401131821911</v>
      </c>
      <c r="I1535">
        <f t="shared" si="100"/>
        <v>0.10318370363764533</v>
      </c>
      <c r="J1535">
        <f t="shared" si="101"/>
        <v>-0.10890423570959014</v>
      </c>
      <c r="P1535">
        <f t="shared" si="102"/>
        <v>0</v>
      </c>
    </row>
    <row r="1536" spans="1:16" x14ac:dyDescent="0.35">
      <c r="A1536" s="2">
        <v>45364</v>
      </c>
      <c r="B1536" s="1">
        <v>26.9</v>
      </c>
      <c r="C1536" s="1">
        <v>24.81</v>
      </c>
      <c r="D1536" s="1">
        <v>18.100000000000001</v>
      </c>
      <c r="E1536" s="1">
        <v>0</v>
      </c>
      <c r="F1536">
        <v>0</v>
      </c>
      <c r="G1536">
        <f t="shared" si="98"/>
        <v>0</v>
      </c>
      <c r="H1536">
        <f t="shared" si="99"/>
        <v>-3.0172115434612676</v>
      </c>
      <c r="I1536">
        <f t="shared" si="100"/>
        <v>4.6654342022787502E-2</v>
      </c>
      <c r="J1536">
        <f t="shared" si="101"/>
        <v>-4.7777735971788679E-2</v>
      </c>
      <c r="P1536">
        <f t="shared" si="102"/>
        <v>0</v>
      </c>
    </row>
    <row r="1537" spans="1:16" x14ac:dyDescent="0.35">
      <c r="A1537" s="2">
        <v>45365</v>
      </c>
      <c r="B1537" s="1">
        <v>26.5</v>
      </c>
      <c r="C1537" s="1">
        <v>24.79</v>
      </c>
      <c r="D1537" s="1">
        <v>17.8</v>
      </c>
      <c r="E1537" s="1">
        <v>0</v>
      </c>
      <c r="F1537">
        <v>0</v>
      </c>
      <c r="G1537">
        <f t="shared" si="98"/>
        <v>0</v>
      </c>
      <c r="H1537">
        <f t="shared" si="99"/>
        <v>-3.1025485035212941</v>
      </c>
      <c r="I1537">
        <f t="shared" si="100"/>
        <v>4.3002253988788798E-2</v>
      </c>
      <c r="J1537">
        <f t="shared" si="101"/>
        <v>-4.3954242797148449E-2</v>
      </c>
      <c r="P1537">
        <f t="shared" si="102"/>
        <v>0</v>
      </c>
    </row>
    <row r="1538" spans="1:16" x14ac:dyDescent="0.35">
      <c r="A1538" s="2">
        <v>45366</v>
      </c>
      <c r="B1538" s="1">
        <v>26.2</v>
      </c>
      <c r="C1538" s="1">
        <v>24.62</v>
      </c>
      <c r="D1538" s="1">
        <v>20.5</v>
      </c>
      <c r="E1538" s="1">
        <v>0</v>
      </c>
      <c r="F1538">
        <v>0</v>
      </c>
      <c r="G1538">
        <f t="shared" si="98"/>
        <v>0</v>
      </c>
      <c r="H1538">
        <f t="shared" si="99"/>
        <v>-2.5570025344232103</v>
      </c>
      <c r="I1538">
        <f t="shared" si="100"/>
        <v>7.1957455108907151E-2</v>
      </c>
      <c r="J1538">
        <f t="shared" si="101"/>
        <v>-7.4677701459006929E-2</v>
      </c>
      <c r="P1538">
        <f t="shared" si="102"/>
        <v>0</v>
      </c>
    </row>
    <row r="1539" spans="1:16" x14ac:dyDescent="0.35">
      <c r="A1539" s="2">
        <v>45367</v>
      </c>
      <c r="B1539" s="1">
        <v>27.1</v>
      </c>
      <c r="C1539" s="1">
        <v>24.18</v>
      </c>
      <c r="D1539" s="1">
        <v>20.7</v>
      </c>
      <c r="E1539" s="1">
        <v>0</v>
      </c>
      <c r="F1539">
        <v>0</v>
      </c>
      <c r="G1539">
        <f t="shared" si="98"/>
        <v>0</v>
      </c>
      <c r="H1539">
        <f t="shared" si="99"/>
        <v>-2.2272165083333171</v>
      </c>
      <c r="I1539">
        <f t="shared" si="100"/>
        <v>9.7332922452795137E-2</v>
      </c>
      <c r="J1539">
        <f t="shared" si="101"/>
        <v>-0.10240147843295037</v>
      </c>
      <c r="P1539">
        <f t="shared" si="102"/>
        <v>0</v>
      </c>
    </row>
    <row r="1540" spans="1:16" x14ac:dyDescent="0.35">
      <c r="A1540" s="2">
        <v>45368</v>
      </c>
      <c r="B1540" s="1">
        <v>27.5</v>
      </c>
      <c r="C1540" s="1">
        <v>24.39</v>
      </c>
      <c r="D1540" s="1">
        <v>23.9</v>
      </c>
      <c r="E1540" s="1">
        <v>0</v>
      </c>
      <c r="F1540">
        <v>0</v>
      </c>
      <c r="G1540">
        <f t="shared" si="98"/>
        <v>0</v>
      </c>
      <c r="H1540">
        <f t="shared" si="99"/>
        <v>-1.6970363501942032</v>
      </c>
      <c r="I1540">
        <f t="shared" si="100"/>
        <v>0.1548527312789803</v>
      </c>
      <c r="J1540">
        <f t="shared" si="101"/>
        <v>-0.16824438430031297</v>
      </c>
      <c r="P1540">
        <f t="shared" si="102"/>
        <v>0</v>
      </c>
    </row>
    <row r="1541" spans="1:16" x14ac:dyDescent="0.35">
      <c r="A1541" s="2">
        <v>45369</v>
      </c>
      <c r="B1541" s="1">
        <v>27.4</v>
      </c>
      <c r="C1541" s="1">
        <v>24.42</v>
      </c>
      <c r="D1541" s="1">
        <v>21.5</v>
      </c>
      <c r="E1541" s="1">
        <v>0</v>
      </c>
      <c r="F1541">
        <v>0</v>
      </c>
      <c r="G1541">
        <f t="shared" si="98"/>
        <v>0</v>
      </c>
      <c r="H1541">
        <f t="shared" si="99"/>
        <v>-2.1619486757415616</v>
      </c>
      <c r="I1541">
        <f t="shared" si="100"/>
        <v>0.10321993164313563</v>
      </c>
      <c r="J1541">
        <f t="shared" si="101"/>
        <v>-0.10894463276458852</v>
      </c>
      <c r="P1541">
        <f t="shared" si="102"/>
        <v>0</v>
      </c>
    </row>
    <row r="1542" spans="1:16" x14ac:dyDescent="0.35">
      <c r="A1542" s="2">
        <v>45370</v>
      </c>
      <c r="B1542" s="1">
        <v>27.6</v>
      </c>
      <c r="C1542" s="1">
        <v>25.12</v>
      </c>
      <c r="D1542" s="1">
        <v>17.399999999999999</v>
      </c>
      <c r="E1542" s="1">
        <v>0</v>
      </c>
      <c r="F1542">
        <v>0</v>
      </c>
      <c r="G1542">
        <f t="shared" si="98"/>
        <v>0</v>
      </c>
      <c r="H1542">
        <f t="shared" si="99"/>
        <v>-3.2206511637989825</v>
      </c>
      <c r="I1542">
        <f t="shared" si="100"/>
        <v>3.8395936206870075E-2</v>
      </c>
      <c r="J1542">
        <f t="shared" si="101"/>
        <v>-3.9152489135737406E-2</v>
      </c>
      <c r="P1542">
        <f t="shared" si="102"/>
        <v>0</v>
      </c>
    </row>
    <row r="1543" spans="1:16" x14ac:dyDescent="0.35">
      <c r="A1543" s="2">
        <v>45371</v>
      </c>
      <c r="B1543" s="1">
        <v>28.3</v>
      </c>
      <c r="C1543" s="1">
        <v>25.45</v>
      </c>
      <c r="D1543" s="1">
        <v>16.600000000000001</v>
      </c>
      <c r="E1543" s="1">
        <v>0</v>
      </c>
      <c r="F1543">
        <v>0</v>
      </c>
      <c r="G1543">
        <f t="shared" ref="G1543:G1606" si="103">IF(F1543 &gt; 0.8, 1, 0)</f>
        <v>0</v>
      </c>
      <c r="H1543">
        <f t="shared" ref="H1543:H1606" si="104" xml:space="preserve"> SUM($L$1, B1543*$M$1, C1543*$N$1, D1543*$O$1)</f>
        <v>-3.4517525514051552</v>
      </c>
      <c r="I1543">
        <f t="shared" ref="I1543:I1606" si="105" xml:space="preserve"> 1 / (1 + EXP(-H1543))</f>
        <v>3.0716637487764695E-2</v>
      </c>
      <c r="J1543">
        <f t="shared" ref="J1543:J1606" si="106" xml:space="preserve"> G1543*LN(MAX(MIN(I1543,1-0.0000000001),0.0000000001)) + (1-G1543)*LN(MAX(MIN(1-I1543,1-0.0000000001),0.0000000001))</f>
        <v>-3.1198282066833671E-2</v>
      </c>
      <c r="P1543">
        <f t="shared" ref="P1543:P1606" si="107">IF(I1543&gt;=0.5, 1, 0)</f>
        <v>0</v>
      </c>
    </row>
    <row r="1544" spans="1:16" x14ac:dyDescent="0.35">
      <c r="A1544" s="2">
        <v>45372</v>
      </c>
      <c r="B1544" s="1">
        <v>27.8</v>
      </c>
      <c r="C1544" s="1">
        <v>24.49</v>
      </c>
      <c r="D1544" s="1">
        <v>13.1</v>
      </c>
      <c r="E1544" s="1">
        <v>0</v>
      </c>
      <c r="F1544">
        <v>0</v>
      </c>
      <c r="G1544">
        <f t="shared" si="103"/>
        <v>0</v>
      </c>
      <c r="H1544">
        <f t="shared" si="104"/>
        <v>-3.6988761056043291</v>
      </c>
      <c r="I1544">
        <f t="shared" si="105"/>
        <v>2.4153497565580828E-2</v>
      </c>
      <c r="J1544">
        <f t="shared" si="106"/>
        <v>-2.444997703347947E-2</v>
      </c>
      <c r="P1544">
        <f t="shared" si="107"/>
        <v>0</v>
      </c>
    </row>
    <row r="1545" spans="1:16" x14ac:dyDescent="0.35">
      <c r="A1545" s="2">
        <v>45373</v>
      </c>
      <c r="B1545" s="1">
        <v>28.5</v>
      </c>
      <c r="C1545" s="1">
        <v>24.92</v>
      </c>
      <c r="D1545" s="1">
        <v>20.8</v>
      </c>
      <c r="E1545" s="1">
        <v>0</v>
      </c>
      <c r="F1545">
        <v>0</v>
      </c>
      <c r="G1545">
        <f t="shared" si="103"/>
        <v>0</v>
      </c>
      <c r="H1545">
        <f t="shared" si="104"/>
        <v>-2.4140863596398017</v>
      </c>
      <c r="I1545">
        <f t="shared" si="105"/>
        <v>8.2104828879952296E-2</v>
      </c>
      <c r="J1545">
        <f t="shared" si="106"/>
        <v>-8.5672087561813631E-2</v>
      </c>
      <c r="P1545">
        <f t="shared" si="107"/>
        <v>0</v>
      </c>
    </row>
    <row r="1546" spans="1:16" x14ac:dyDescent="0.35">
      <c r="A1546" s="2">
        <v>45374</v>
      </c>
      <c r="B1546" s="1">
        <v>29.1</v>
      </c>
      <c r="C1546" s="1">
        <v>25.05</v>
      </c>
      <c r="D1546" s="1">
        <v>22.2</v>
      </c>
      <c r="E1546" s="1">
        <v>0</v>
      </c>
      <c r="F1546">
        <v>0</v>
      </c>
      <c r="G1546">
        <f t="shared" si="103"/>
        <v>0</v>
      </c>
      <c r="H1546">
        <f t="shared" si="104"/>
        <v>-2.1578797607394069</v>
      </c>
      <c r="I1546">
        <f t="shared" si="105"/>
        <v>0.10359718164572485</v>
      </c>
      <c r="J1546">
        <f t="shared" si="106"/>
        <v>-0.10936539297923326</v>
      </c>
      <c r="P1546">
        <f t="shared" si="107"/>
        <v>0</v>
      </c>
    </row>
    <row r="1547" spans="1:16" x14ac:dyDescent="0.35">
      <c r="A1547" s="2">
        <v>45375</v>
      </c>
      <c r="B1547" s="1">
        <v>29.8</v>
      </c>
      <c r="C1547" s="1">
        <v>24.76</v>
      </c>
      <c r="D1547" s="1">
        <v>18.5</v>
      </c>
      <c r="E1547" s="1">
        <v>0</v>
      </c>
      <c r="F1547">
        <v>0</v>
      </c>
      <c r="G1547">
        <f t="shared" si="103"/>
        <v>0</v>
      </c>
      <c r="H1547">
        <f t="shared" si="104"/>
        <v>-2.6342663429653497</v>
      </c>
      <c r="I1547">
        <f t="shared" si="105"/>
        <v>6.6965392113432248E-2</v>
      </c>
      <c r="J1547">
        <f t="shared" si="106"/>
        <v>-6.9312985696715734E-2</v>
      </c>
      <c r="P1547">
        <f t="shared" si="107"/>
        <v>0</v>
      </c>
    </row>
    <row r="1548" spans="1:16" x14ac:dyDescent="0.35">
      <c r="A1548" s="2">
        <v>45376</v>
      </c>
      <c r="B1548" s="1">
        <v>30.4</v>
      </c>
      <c r="C1548" s="1">
        <v>24.39</v>
      </c>
      <c r="D1548" s="1">
        <v>15.8</v>
      </c>
      <c r="E1548" s="1">
        <v>0</v>
      </c>
      <c r="F1548">
        <v>0</v>
      </c>
      <c r="G1548">
        <f t="shared" si="103"/>
        <v>0</v>
      </c>
      <c r="H1548">
        <f t="shared" si="104"/>
        <v>-2.8995955402896789</v>
      </c>
      <c r="I1548">
        <f t="shared" si="105"/>
        <v>5.2173560587382956E-2</v>
      </c>
      <c r="J1548">
        <f t="shared" si="106"/>
        <v>-5.3583874276827273E-2</v>
      </c>
      <c r="P1548">
        <f t="shared" si="107"/>
        <v>0</v>
      </c>
    </row>
    <row r="1549" spans="1:16" x14ac:dyDescent="0.35">
      <c r="A1549" s="2">
        <v>45377</v>
      </c>
      <c r="B1549" s="1">
        <v>30.4</v>
      </c>
      <c r="C1549" s="1">
        <v>24.86</v>
      </c>
      <c r="D1549" s="1">
        <v>16.899999999999999</v>
      </c>
      <c r="E1549" s="1">
        <v>0</v>
      </c>
      <c r="F1549">
        <v>0</v>
      </c>
      <c r="G1549">
        <f t="shared" si="103"/>
        <v>0</v>
      </c>
      <c r="H1549">
        <f t="shared" si="104"/>
        <v>-2.915537082631817</v>
      </c>
      <c r="I1549">
        <f t="shared" si="105"/>
        <v>5.1390832231112793E-2</v>
      </c>
      <c r="J1549">
        <f t="shared" si="106"/>
        <v>-5.2758401059859093E-2</v>
      </c>
      <c r="P1549">
        <f t="shared" si="107"/>
        <v>0</v>
      </c>
    </row>
    <row r="1550" spans="1:16" x14ac:dyDescent="0.35">
      <c r="A1550" s="2">
        <v>45378</v>
      </c>
      <c r="B1550" s="1">
        <v>30.8</v>
      </c>
      <c r="C1550" s="1">
        <v>22.71</v>
      </c>
      <c r="D1550" s="1">
        <v>20.9</v>
      </c>
      <c r="E1550" s="1">
        <v>0</v>
      </c>
      <c r="F1550">
        <v>0</v>
      </c>
      <c r="G1550">
        <f t="shared" si="103"/>
        <v>0</v>
      </c>
      <c r="H1550">
        <f t="shared" si="104"/>
        <v>-1.1430683500415366</v>
      </c>
      <c r="I1550">
        <f t="shared" si="105"/>
        <v>0.24175745374047919</v>
      </c>
      <c r="J1550">
        <f t="shared" si="106"/>
        <v>-0.27675196265032787</v>
      </c>
      <c r="P1550">
        <f t="shared" si="107"/>
        <v>0</v>
      </c>
    </row>
    <row r="1551" spans="1:16" x14ac:dyDescent="0.35">
      <c r="A1551" s="2">
        <v>45379</v>
      </c>
      <c r="B1551" s="1">
        <v>31.1</v>
      </c>
      <c r="C1551" s="1">
        <v>21.46</v>
      </c>
      <c r="D1551" s="1">
        <v>22.7</v>
      </c>
      <c r="E1551" s="1">
        <v>0</v>
      </c>
      <c r="F1551">
        <v>0</v>
      </c>
      <c r="G1551">
        <f t="shared" si="103"/>
        <v>0</v>
      </c>
      <c r="H1551">
        <f t="shared" si="104"/>
        <v>-0.20250883438723566</v>
      </c>
      <c r="I1551">
        <f t="shared" si="105"/>
        <v>0.44954510255235908</v>
      </c>
      <c r="J1551">
        <f t="shared" si="106"/>
        <v>-0.59701025633455174</v>
      </c>
      <c r="P1551">
        <f t="shared" si="107"/>
        <v>0</v>
      </c>
    </row>
    <row r="1552" spans="1:16" x14ac:dyDescent="0.35">
      <c r="A1552" s="2">
        <v>45380</v>
      </c>
      <c r="B1552" s="1">
        <v>31</v>
      </c>
      <c r="C1552" s="1">
        <v>20.73</v>
      </c>
      <c r="D1552" s="1">
        <v>21.1</v>
      </c>
      <c r="E1552" s="1">
        <v>0</v>
      </c>
      <c r="F1552">
        <v>0.1</v>
      </c>
      <c r="G1552">
        <f t="shared" si="103"/>
        <v>0</v>
      </c>
      <c r="H1552">
        <f t="shared" si="104"/>
        <v>-0.16767399370415204</v>
      </c>
      <c r="I1552">
        <f t="shared" si="105"/>
        <v>0.45817943628407964</v>
      </c>
      <c r="J1552">
        <f t="shared" si="106"/>
        <v>-0.61282039561078783</v>
      </c>
      <c r="P1552">
        <f t="shared" si="107"/>
        <v>0</v>
      </c>
    </row>
    <row r="1553" spans="1:16" x14ac:dyDescent="0.35">
      <c r="A1553" s="2">
        <v>45381</v>
      </c>
      <c r="B1553" s="1">
        <v>31.1</v>
      </c>
      <c r="C1553" s="1">
        <v>22.46</v>
      </c>
      <c r="D1553" s="1">
        <v>20.9</v>
      </c>
      <c r="E1553" s="1">
        <v>0</v>
      </c>
      <c r="F1553">
        <v>0</v>
      </c>
      <c r="G1553">
        <f t="shared" si="103"/>
        <v>0</v>
      </c>
      <c r="H1553">
        <f t="shared" si="104"/>
        <v>-0.99743720850778494</v>
      </c>
      <c r="I1553">
        <f t="shared" si="105"/>
        <v>0.26944559503276239</v>
      </c>
      <c r="J1553">
        <f t="shared" si="106"/>
        <v>-0.31395157422342013</v>
      </c>
      <c r="P1553">
        <f t="shared" si="107"/>
        <v>0</v>
      </c>
    </row>
    <row r="1554" spans="1:16" x14ac:dyDescent="0.35">
      <c r="A1554" s="2">
        <v>45382</v>
      </c>
      <c r="B1554" s="1">
        <v>31.5</v>
      </c>
      <c r="C1554" s="1">
        <v>22.89</v>
      </c>
      <c r="D1554" s="1">
        <v>21.7</v>
      </c>
      <c r="E1554" s="1">
        <v>0</v>
      </c>
      <c r="F1554">
        <v>0</v>
      </c>
      <c r="G1554">
        <f t="shared" si="103"/>
        <v>0</v>
      </c>
      <c r="H1554">
        <f t="shared" si="104"/>
        <v>-1.0104764859758188</v>
      </c>
      <c r="I1554">
        <f t="shared" si="105"/>
        <v>0.26688661204264574</v>
      </c>
      <c r="J1554">
        <f t="shared" si="106"/>
        <v>-0.31045489880319016</v>
      </c>
      <c r="P1554">
        <f t="shared" si="107"/>
        <v>0</v>
      </c>
    </row>
    <row r="1555" spans="1:16" x14ac:dyDescent="0.35">
      <c r="A1555" s="2">
        <v>45383</v>
      </c>
      <c r="B1555" s="1">
        <v>30.8</v>
      </c>
      <c r="C1555" s="1">
        <v>24.67</v>
      </c>
      <c r="D1555" s="1">
        <v>21.1</v>
      </c>
      <c r="E1555" s="1">
        <v>0</v>
      </c>
      <c r="F1555">
        <v>0</v>
      </c>
      <c r="G1555">
        <f t="shared" si="103"/>
        <v>0</v>
      </c>
      <c r="H1555">
        <f t="shared" si="104"/>
        <v>-2.0159215757805202</v>
      </c>
      <c r="I1555">
        <f t="shared" si="105"/>
        <v>0.11754136761617942</v>
      </c>
      <c r="J1555">
        <f t="shared" si="106"/>
        <v>-0.12504336675913083</v>
      </c>
      <c r="P1555">
        <f t="shared" si="107"/>
        <v>0</v>
      </c>
    </row>
    <row r="1556" spans="1:16" x14ac:dyDescent="0.35">
      <c r="A1556" s="2">
        <v>45384</v>
      </c>
      <c r="B1556" s="1">
        <v>30.5</v>
      </c>
      <c r="C1556" s="1">
        <v>25.5</v>
      </c>
      <c r="D1556" s="1">
        <v>21.7</v>
      </c>
      <c r="E1556" s="1">
        <v>0</v>
      </c>
      <c r="F1556">
        <v>0</v>
      </c>
      <c r="G1556">
        <f t="shared" si="103"/>
        <v>0</v>
      </c>
      <c r="H1556">
        <f t="shared" si="104"/>
        <v>-2.3204439798000842</v>
      </c>
      <c r="I1556">
        <f t="shared" si="105"/>
        <v>8.9443893391636137E-2</v>
      </c>
      <c r="J1556">
        <f t="shared" si="106"/>
        <v>-9.3699759957537557E-2</v>
      </c>
      <c r="P1556">
        <f t="shared" si="107"/>
        <v>0</v>
      </c>
    </row>
    <row r="1557" spans="1:16" x14ac:dyDescent="0.35">
      <c r="A1557" s="2">
        <v>45385</v>
      </c>
      <c r="B1557" s="1">
        <v>30.1</v>
      </c>
      <c r="C1557" s="1">
        <v>25.27</v>
      </c>
      <c r="D1557" s="1">
        <v>23.1</v>
      </c>
      <c r="E1557" s="1">
        <v>0</v>
      </c>
      <c r="F1557">
        <v>0</v>
      </c>
      <c r="G1557">
        <f t="shared" si="103"/>
        <v>0</v>
      </c>
      <c r="H1557">
        <f t="shared" si="104"/>
        <v>-1.9958623857142417</v>
      </c>
      <c r="I1557">
        <f t="shared" si="105"/>
        <v>0.11963802991251085</v>
      </c>
      <c r="J1557">
        <f t="shared" si="106"/>
        <v>-0.12742212643785847</v>
      </c>
      <c r="P1557">
        <f t="shared" si="107"/>
        <v>0</v>
      </c>
    </row>
    <row r="1558" spans="1:16" x14ac:dyDescent="0.35">
      <c r="A1558" s="2">
        <v>45386</v>
      </c>
      <c r="B1558" s="1">
        <v>30.7</v>
      </c>
      <c r="C1558" s="1">
        <v>25.06</v>
      </c>
      <c r="D1558" s="1">
        <v>21.3</v>
      </c>
      <c r="E1558" s="1">
        <v>0</v>
      </c>
      <c r="F1558">
        <v>0</v>
      </c>
      <c r="G1558">
        <f t="shared" si="103"/>
        <v>0</v>
      </c>
      <c r="H1558">
        <f t="shared" si="104"/>
        <v>-2.1700257268693419</v>
      </c>
      <c r="I1558">
        <f t="shared" si="105"/>
        <v>0.10247466722685568</v>
      </c>
      <c r="J1558">
        <f t="shared" si="106"/>
        <v>-0.10811393308696723</v>
      </c>
      <c r="P1558">
        <f t="shared" si="107"/>
        <v>0</v>
      </c>
    </row>
    <row r="1559" spans="1:16" x14ac:dyDescent="0.35">
      <c r="A1559" s="2">
        <v>45387</v>
      </c>
      <c r="B1559" s="1">
        <v>31.2</v>
      </c>
      <c r="C1559" s="1">
        <v>25.78</v>
      </c>
      <c r="D1559" s="1">
        <v>22.9</v>
      </c>
      <c r="E1559" s="1">
        <v>0</v>
      </c>
      <c r="F1559">
        <v>0</v>
      </c>
      <c r="G1559">
        <f t="shared" si="103"/>
        <v>0</v>
      </c>
      <c r="H1559">
        <f t="shared" si="104"/>
        <v>-2.1607409550853616</v>
      </c>
      <c r="I1559">
        <f t="shared" si="105"/>
        <v>0.10333177858636265</v>
      </c>
      <c r="J1559">
        <f t="shared" si="106"/>
        <v>-0.10906936113731054</v>
      </c>
      <c r="P1559">
        <f t="shared" si="107"/>
        <v>0</v>
      </c>
    </row>
    <row r="1560" spans="1:16" x14ac:dyDescent="0.35">
      <c r="A1560" s="2">
        <v>45388</v>
      </c>
      <c r="B1560" s="1">
        <v>31.4</v>
      </c>
      <c r="C1560" s="1">
        <v>23.44</v>
      </c>
      <c r="D1560" s="1">
        <v>25.8</v>
      </c>
      <c r="E1560" s="1">
        <v>0</v>
      </c>
      <c r="F1560">
        <v>0</v>
      </c>
      <c r="G1560">
        <f t="shared" si="103"/>
        <v>0</v>
      </c>
      <c r="H1560">
        <f t="shared" si="104"/>
        <v>-0.52201479092441438</v>
      </c>
      <c r="I1560">
        <f t="shared" si="105"/>
        <v>0.37238122900244941</v>
      </c>
      <c r="J1560">
        <f t="shared" si="106"/>
        <v>-0.46582234939661249</v>
      </c>
      <c r="P1560">
        <f t="shared" si="107"/>
        <v>0</v>
      </c>
    </row>
    <row r="1561" spans="1:16" x14ac:dyDescent="0.35">
      <c r="A1561" s="2">
        <v>45389</v>
      </c>
      <c r="B1561" s="1">
        <v>30</v>
      </c>
      <c r="C1561" s="1">
        <v>22.81</v>
      </c>
      <c r="D1561" s="1">
        <v>25.8</v>
      </c>
      <c r="E1561" s="1">
        <v>0</v>
      </c>
      <c r="F1561">
        <v>0</v>
      </c>
      <c r="G1561">
        <f t="shared" si="103"/>
        <v>0</v>
      </c>
      <c r="H1561">
        <f t="shared" si="104"/>
        <v>-0.36781466176740452</v>
      </c>
      <c r="I1561">
        <f t="shared" si="105"/>
        <v>0.4090691816814262</v>
      </c>
      <c r="J1561">
        <f t="shared" si="106"/>
        <v>-0.5260563271105575</v>
      </c>
      <c r="P1561">
        <f t="shared" si="107"/>
        <v>0</v>
      </c>
    </row>
    <row r="1562" spans="1:16" x14ac:dyDescent="0.35">
      <c r="A1562" s="2">
        <v>45390</v>
      </c>
      <c r="B1562" s="1">
        <v>29.6</v>
      </c>
      <c r="C1562" s="1">
        <v>26.26</v>
      </c>
      <c r="D1562" s="1">
        <v>17.7</v>
      </c>
      <c r="E1562" s="1">
        <v>0</v>
      </c>
      <c r="F1562">
        <v>0</v>
      </c>
      <c r="G1562">
        <f t="shared" si="103"/>
        <v>0</v>
      </c>
      <c r="H1562">
        <f t="shared" si="104"/>
        <v>-3.4971782748307176</v>
      </c>
      <c r="I1562">
        <f t="shared" si="105"/>
        <v>2.939262408616836E-2</v>
      </c>
      <c r="J1562">
        <f t="shared" si="106"/>
        <v>-2.9833242705637208E-2</v>
      </c>
      <c r="P1562">
        <f t="shared" si="107"/>
        <v>0</v>
      </c>
    </row>
    <row r="1563" spans="1:16" x14ac:dyDescent="0.35">
      <c r="A1563" s="2">
        <v>45391</v>
      </c>
      <c r="B1563" s="1">
        <v>30.3</v>
      </c>
      <c r="C1563" s="1">
        <v>25.88</v>
      </c>
      <c r="D1563" s="1">
        <v>22</v>
      </c>
      <c r="E1563" s="1">
        <v>0</v>
      </c>
      <c r="F1563">
        <v>0</v>
      </c>
      <c r="G1563">
        <f t="shared" si="103"/>
        <v>0</v>
      </c>
      <c r="H1563">
        <f t="shared" si="104"/>
        <v>-2.4613969295882487</v>
      </c>
      <c r="I1563">
        <f t="shared" si="105"/>
        <v>7.8609098390214335E-2</v>
      </c>
      <c r="J1563">
        <f t="shared" si="106"/>
        <v>-8.1870901057198894E-2</v>
      </c>
      <c r="P1563">
        <f t="shared" si="107"/>
        <v>0</v>
      </c>
    </row>
    <row r="1564" spans="1:16" x14ac:dyDescent="0.35">
      <c r="A1564" s="2">
        <v>45392</v>
      </c>
      <c r="B1564" s="1">
        <v>30.2</v>
      </c>
      <c r="C1564" s="1">
        <v>25.85</v>
      </c>
      <c r="D1564" s="1">
        <v>22</v>
      </c>
      <c r="E1564" s="1">
        <v>0</v>
      </c>
      <c r="F1564">
        <v>0</v>
      </c>
      <c r="G1564">
        <f t="shared" si="103"/>
        <v>0</v>
      </c>
      <c r="H1564">
        <f t="shared" si="104"/>
        <v>-2.4573439603505314</v>
      </c>
      <c r="I1564">
        <f t="shared" si="105"/>
        <v>7.8903155581949491E-2</v>
      </c>
      <c r="J1564">
        <f t="shared" si="106"/>
        <v>-8.2190096878029487E-2</v>
      </c>
      <c r="P1564">
        <f t="shared" si="107"/>
        <v>0</v>
      </c>
    </row>
    <row r="1565" spans="1:16" x14ac:dyDescent="0.35">
      <c r="A1565" s="2">
        <v>45393</v>
      </c>
      <c r="B1565" s="1">
        <v>30.3</v>
      </c>
      <c r="C1565" s="1">
        <v>25.17</v>
      </c>
      <c r="D1565" s="1">
        <v>23.8</v>
      </c>
      <c r="E1565" s="1">
        <v>0</v>
      </c>
      <c r="F1565">
        <v>0</v>
      </c>
      <c r="G1565">
        <f t="shared" si="103"/>
        <v>0</v>
      </c>
      <c r="H1565">
        <f t="shared" si="104"/>
        <v>-1.8010541857077049</v>
      </c>
      <c r="I1565">
        <f t="shared" si="105"/>
        <v>0.14172278801327123</v>
      </c>
      <c r="J1565">
        <f t="shared" si="106"/>
        <v>-0.15282814078317472</v>
      </c>
      <c r="P1565">
        <f t="shared" si="107"/>
        <v>0</v>
      </c>
    </row>
    <row r="1566" spans="1:16" x14ac:dyDescent="0.35">
      <c r="A1566" s="2">
        <v>45394</v>
      </c>
      <c r="B1566" s="1">
        <v>29.7</v>
      </c>
      <c r="C1566" s="1">
        <v>25.35</v>
      </c>
      <c r="D1566" s="1">
        <v>23.6</v>
      </c>
      <c r="E1566" s="1">
        <v>0</v>
      </c>
      <c r="F1566">
        <v>0</v>
      </c>
      <c r="G1566">
        <f t="shared" si="103"/>
        <v>0</v>
      </c>
      <c r="H1566">
        <f t="shared" si="104"/>
        <v>-1.980568186462464</v>
      </c>
      <c r="I1566">
        <f t="shared" si="105"/>
        <v>0.12125828191767472</v>
      </c>
      <c r="J1566">
        <f t="shared" si="106"/>
        <v>-0.1292642605590571</v>
      </c>
      <c r="P1566">
        <f t="shared" si="107"/>
        <v>0</v>
      </c>
    </row>
    <row r="1567" spans="1:16" x14ac:dyDescent="0.35">
      <c r="A1567" s="2">
        <v>45395</v>
      </c>
      <c r="B1567" s="1">
        <v>28.7</v>
      </c>
      <c r="C1567" s="1">
        <v>26.37</v>
      </c>
      <c r="D1567" s="1">
        <v>20.9</v>
      </c>
      <c r="E1567" s="1">
        <v>0</v>
      </c>
      <c r="F1567">
        <v>0</v>
      </c>
      <c r="G1567">
        <f t="shared" si="103"/>
        <v>0</v>
      </c>
      <c r="H1567">
        <f t="shared" si="104"/>
        <v>-3.0488951468412875</v>
      </c>
      <c r="I1567">
        <f t="shared" si="105"/>
        <v>4.5265197121672741E-2</v>
      </c>
      <c r="J1567">
        <f t="shared" si="106"/>
        <v>-4.6321670386459873E-2</v>
      </c>
      <c r="P1567">
        <f t="shared" si="107"/>
        <v>0</v>
      </c>
    </row>
    <row r="1568" spans="1:16" x14ac:dyDescent="0.35">
      <c r="A1568" s="2">
        <v>45396</v>
      </c>
      <c r="B1568" s="1">
        <v>30</v>
      </c>
      <c r="C1568" s="1">
        <v>26.42</v>
      </c>
      <c r="D1568" s="1">
        <v>24</v>
      </c>
      <c r="E1568" s="1">
        <v>0</v>
      </c>
      <c r="F1568">
        <v>0</v>
      </c>
      <c r="G1568">
        <f t="shared" si="103"/>
        <v>0</v>
      </c>
      <c r="H1568">
        <f t="shared" si="104"/>
        <v>-2.3740137080480084</v>
      </c>
      <c r="I1568">
        <f t="shared" si="105"/>
        <v>8.5175866364471386E-2</v>
      </c>
      <c r="J1568">
        <f t="shared" si="106"/>
        <v>-8.9023435857127534E-2</v>
      </c>
      <c r="P1568">
        <f t="shared" si="107"/>
        <v>0</v>
      </c>
    </row>
    <row r="1569" spans="1:16" x14ac:dyDescent="0.35">
      <c r="A1569" s="2">
        <v>45397</v>
      </c>
      <c r="B1569" s="1">
        <v>32.9</v>
      </c>
      <c r="C1569" s="1">
        <v>24.17</v>
      </c>
      <c r="D1569" s="1">
        <v>20.2</v>
      </c>
      <c r="E1569" s="1">
        <v>0</v>
      </c>
      <c r="F1569">
        <v>0.1</v>
      </c>
      <c r="G1569">
        <f t="shared" si="103"/>
        <v>0</v>
      </c>
      <c r="H1569">
        <f t="shared" si="104"/>
        <v>-1.7420340572079964</v>
      </c>
      <c r="I1569">
        <f t="shared" si="105"/>
        <v>0.14905475572084062</v>
      </c>
      <c r="J1569">
        <f t="shared" si="106"/>
        <v>-0.16140749527654705</v>
      </c>
      <c r="P1569">
        <f t="shared" si="107"/>
        <v>0</v>
      </c>
    </row>
    <row r="1570" spans="1:16" x14ac:dyDescent="0.35">
      <c r="A1570" s="2">
        <v>45398</v>
      </c>
      <c r="B1570" s="1">
        <v>34</v>
      </c>
      <c r="C1570" s="1">
        <v>21.31</v>
      </c>
      <c r="D1570" s="1">
        <v>14.8</v>
      </c>
      <c r="E1570" s="1">
        <v>0</v>
      </c>
      <c r="F1570">
        <v>0</v>
      </c>
      <c r="G1570">
        <f t="shared" si="103"/>
        <v>0</v>
      </c>
      <c r="H1570">
        <f t="shared" si="104"/>
        <v>-1.298694768130618</v>
      </c>
      <c r="I1570">
        <f t="shared" si="105"/>
        <v>0.21438476729716396</v>
      </c>
      <c r="J1570">
        <f t="shared" si="106"/>
        <v>-0.24128813223317713</v>
      </c>
      <c r="P1570">
        <f t="shared" si="107"/>
        <v>0</v>
      </c>
    </row>
    <row r="1571" spans="1:16" x14ac:dyDescent="0.35">
      <c r="A1571" s="2">
        <v>45399</v>
      </c>
      <c r="B1571" s="1">
        <v>32.799999999999997</v>
      </c>
      <c r="C1571" s="1">
        <v>22.09</v>
      </c>
      <c r="D1571" s="1">
        <v>22.5</v>
      </c>
      <c r="E1571" s="1">
        <v>0</v>
      </c>
      <c r="F1571">
        <v>0.3</v>
      </c>
      <c r="G1571">
        <f t="shared" si="103"/>
        <v>0</v>
      </c>
      <c r="H1571">
        <f t="shared" si="104"/>
        <v>-0.36385991637637805</v>
      </c>
      <c r="I1571">
        <f t="shared" si="105"/>
        <v>0.41002551121569097</v>
      </c>
      <c r="J1571">
        <f t="shared" si="106"/>
        <v>-0.52767598236584823</v>
      </c>
      <c r="P1571">
        <f t="shared" si="107"/>
        <v>0</v>
      </c>
    </row>
    <row r="1572" spans="1:16" x14ac:dyDescent="0.35">
      <c r="A1572" s="2">
        <v>45400</v>
      </c>
      <c r="B1572" s="1">
        <v>32.299999999999997</v>
      </c>
      <c r="C1572" s="1">
        <v>21.91</v>
      </c>
      <c r="D1572" s="1">
        <v>18.8</v>
      </c>
      <c r="E1572" s="1">
        <v>0</v>
      </c>
      <c r="F1572">
        <v>0.1</v>
      </c>
      <c r="G1572">
        <f t="shared" si="103"/>
        <v>0</v>
      </c>
      <c r="H1572">
        <f t="shared" si="104"/>
        <v>-1.009732406414555</v>
      </c>
      <c r="I1572">
        <f t="shared" si="105"/>
        <v>0.26703222252196551</v>
      </c>
      <c r="J1572">
        <f t="shared" si="106"/>
        <v>-0.31065353784614558</v>
      </c>
      <c r="P1572">
        <f t="shared" si="107"/>
        <v>0</v>
      </c>
    </row>
    <row r="1573" spans="1:16" x14ac:dyDescent="0.35">
      <c r="A1573" s="2">
        <v>45401</v>
      </c>
      <c r="B1573" s="1">
        <v>32.1</v>
      </c>
      <c r="C1573" s="1">
        <v>22.92</v>
      </c>
      <c r="D1573" s="1">
        <v>24.6</v>
      </c>
      <c r="E1573" s="1">
        <v>0</v>
      </c>
      <c r="F1573">
        <v>0</v>
      </c>
      <c r="G1573">
        <f t="shared" si="103"/>
        <v>0</v>
      </c>
      <c r="H1573">
        <f t="shared" si="104"/>
        <v>-0.43216105407613004</v>
      </c>
      <c r="I1573">
        <f t="shared" si="105"/>
        <v>0.39361041005228364</v>
      </c>
      <c r="J1573">
        <f t="shared" si="106"/>
        <v>-0.50023261177409262</v>
      </c>
      <c r="P1573">
        <f t="shared" si="107"/>
        <v>0</v>
      </c>
    </row>
    <row r="1574" spans="1:16" x14ac:dyDescent="0.35">
      <c r="A1574" s="2">
        <v>45402</v>
      </c>
      <c r="B1574" s="1">
        <v>31</v>
      </c>
      <c r="C1574" s="1">
        <v>23.26</v>
      </c>
      <c r="D1574" s="1">
        <v>19.3</v>
      </c>
      <c r="E1574" s="1">
        <v>0</v>
      </c>
      <c r="F1574">
        <v>0</v>
      </c>
      <c r="G1574">
        <f t="shared" si="103"/>
        <v>0</v>
      </c>
      <c r="H1574">
        <f t="shared" si="104"/>
        <v>-1.6726575894357674</v>
      </c>
      <c r="I1574">
        <f t="shared" si="105"/>
        <v>0.15807017474844157</v>
      </c>
      <c r="J1574">
        <f t="shared" si="106"/>
        <v>-0.17205861114466622</v>
      </c>
      <c r="P1574">
        <f t="shared" si="107"/>
        <v>0</v>
      </c>
    </row>
    <row r="1575" spans="1:16" x14ac:dyDescent="0.35">
      <c r="A1575" s="2">
        <v>45403</v>
      </c>
      <c r="B1575" s="1">
        <v>31.1</v>
      </c>
      <c r="C1575" s="1">
        <v>22.87</v>
      </c>
      <c r="D1575" s="1">
        <v>19.7</v>
      </c>
      <c r="E1575" s="1">
        <v>0</v>
      </c>
      <c r="F1575">
        <v>0</v>
      </c>
      <c r="G1575">
        <f t="shared" si="103"/>
        <v>0</v>
      </c>
      <c r="H1575">
        <f t="shared" si="104"/>
        <v>-1.4082734403527444</v>
      </c>
      <c r="I1575">
        <f t="shared" si="105"/>
        <v>0.19650652297979643</v>
      </c>
      <c r="J1575">
        <f t="shared" si="106"/>
        <v>-0.21878621204510995</v>
      </c>
      <c r="P1575">
        <f t="shared" si="107"/>
        <v>0</v>
      </c>
    </row>
    <row r="1576" spans="1:16" x14ac:dyDescent="0.35">
      <c r="A1576" s="2">
        <v>45404</v>
      </c>
      <c r="B1576" s="1">
        <v>31.2</v>
      </c>
      <c r="C1576" s="1">
        <v>24.05</v>
      </c>
      <c r="D1576" s="1">
        <v>19.5</v>
      </c>
      <c r="E1576" s="1">
        <v>0</v>
      </c>
      <c r="F1576">
        <v>0</v>
      </c>
      <c r="G1576">
        <f t="shared" si="103"/>
        <v>0</v>
      </c>
      <c r="H1576">
        <f t="shared" si="104"/>
        <v>-1.9827880460805063</v>
      </c>
      <c r="I1576">
        <f t="shared" si="105"/>
        <v>0.12102194421643733</v>
      </c>
      <c r="J1576">
        <f t="shared" si="106"/>
        <v>-0.12899534658747236</v>
      </c>
      <c r="P1576">
        <f t="shared" si="107"/>
        <v>0</v>
      </c>
    </row>
    <row r="1577" spans="1:16" x14ac:dyDescent="0.35">
      <c r="A1577" s="2">
        <v>45405</v>
      </c>
      <c r="B1577" s="1">
        <v>31.5</v>
      </c>
      <c r="C1577" s="1">
        <v>25.57</v>
      </c>
      <c r="D1577" s="1">
        <v>23.3</v>
      </c>
      <c r="E1577" s="1">
        <v>0</v>
      </c>
      <c r="F1577">
        <v>0</v>
      </c>
      <c r="G1577">
        <f t="shared" si="103"/>
        <v>0</v>
      </c>
      <c r="H1577">
        <f t="shared" si="104"/>
        <v>-1.960153350094326</v>
      </c>
      <c r="I1577">
        <f t="shared" si="105"/>
        <v>0.12345045252607416</v>
      </c>
      <c r="J1577">
        <f t="shared" si="106"/>
        <v>-0.13176204744052888</v>
      </c>
      <c r="P1577">
        <f t="shared" si="107"/>
        <v>0</v>
      </c>
    </row>
    <row r="1578" spans="1:16" x14ac:dyDescent="0.35">
      <c r="A1578" s="2">
        <v>45406</v>
      </c>
      <c r="B1578" s="1">
        <v>31.8</v>
      </c>
      <c r="C1578" s="1">
        <v>23.14</v>
      </c>
      <c r="D1578" s="1">
        <v>11.3</v>
      </c>
      <c r="E1578" s="1">
        <v>0</v>
      </c>
      <c r="F1578">
        <v>0</v>
      </c>
      <c r="G1578">
        <f t="shared" si="103"/>
        <v>0</v>
      </c>
      <c r="H1578">
        <f t="shared" si="104"/>
        <v>-3.0084094997438386</v>
      </c>
      <c r="I1578">
        <f t="shared" si="105"/>
        <v>4.7047402728581669E-2</v>
      </c>
      <c r="J1578">
        <f t="shared" si="106"/>
        <v>-4.8190117098700164E-2</v>
      </c>
      <c r="P1578">
        <f t="shared" si="107"/>
        <v>0</v>
      </c>
    </row>
    <row r="1579" spans="1:16" x14ac:dyDescent="0.35">
      <c r="A1579" s="2">
        <v>45407</v>
      </c>
      <c r="B1579" s="1">
        <v>31.7</v>
      </c>
      <c r="C1579" s="1">
        <v>22.74</v>
      </c>
      <c r="D1579" s="1">
        <v>17</v>
      </c>
      <c r="E1579" s="1">
        <v>0</v>
      </c>
      <c r="F1579">
        <v>3</v>
      </c>
      <c r="G1579">
        <f t="shared" si="103"/>
        <v>1</v>
      </c>
      <c r="H1579">
        <f t="shared" si="104"/>
        <v>-1.7849838489101808</v>
      </c>
      <c r="I1579">
        <f t="shared" si="105"/>
        <v>0.14368882001532643</v>
      </c>
      <c r="J1579">
        <f t="shared" si="106"/>
        <v>-1.9401052897913984</v>
      </c>
      <c r="P1579">
        <f t="shared" si="107"/>
        <v>0</v>
      </c>
    </row>
    <row r="1580" spans="1:16" x14ac:dyDescent="0.35">
      <c r="A1580" s="2">
        <v>45408</v>
      </c>
      <c r="B1580" s="1">
        <v>31.8</v>
      </c>
      <c r="C1580" s="1">
        <v>21.77</v>
      </c>
      <c r="D1580" s="1">
        <v>24.2</v>
      </c>
      <c r="E1580" s="1">
        <v>0</v>
      </c>
      <c r="F1580">
        <v>0.1</v>
      </c>
      <c r="G1580">
        <f t="shared" si="103"/>
        <v>0</v>
      </c>
      <c r="H1580">
        <f t="shared" si="104"/>
        <v>-1.5884620795487692E-3</v>
      </c>
      <c r="I1580">
        <f t="shared" si="105"/>
        <v>0.49960288456361329</v>
      </c>
      <c r="J1580">
        <f t="shared" si="106"/>
        <v>-0.69235326492161009</v>
      </c>
      <c r="P1580">
        <f t="shared" si="107"/>
        <v>0</v>
      </c>
    </row>
    <row r="1581" spans="1:16" x14ac:dyDescent="0.35">
      <c r="A1581" s="2">
        <v>45409</v>
      </c>
      <c r="B1581" s="1">
        <v>33</v>
      </c>
      <c r="C1581" s="1">
        <v>24.25</v>
      </c>
      <c r="D1581" s="1">
        <v>14.4</v>
      </c>
      <c r="E1581" s="1">
        <v>0</v>
      </c>
      <c r="F1581">
        <v>0</v>
      </c>
      <c r="G1581">
        <f t="shared" si="103"/>
        <v>0</v>
      </c>
      <c r="H1581">
        <f t="shared" si="104"/>
        <v>-2.8353314260632083</v>
      </c>
      <c r="I1581">
        <f t="shared" si="105"/>
        <v>5.5444526184293796E-2</v>
      </c>
      <c r="J1581">
        <f t="shared" si="106"/>
        <v>-5.7040860238896117E-2</v>
      </c>
      <c r="P1581">
        <f t="shared" si="107"/>
        <v>0</v>
      </c>
    </row>
    <row r="1582" spans="1:16" x14ac:dyDescent="0.35">
      <c r="A1582" s="2">
        <v>45410</v>
      </c>
      <c r="B1582" s="1">
        <v>33.799999999999997</v>
      </c>
      <c r="C1582" s="1">
        <v>23.53</v>
      </c>
      <c r="D1582" s="1">
        <v>22.2</v>
      </c>
      <c r="E1582" s="1">
        <v>0</v>
      </c>
      <c r="F1582">
        <v>0</v>
      </c>
      <c r="G1582">
        <f t="shared" si="103"/>
        <v>0</v>
      </c>
      <c r="H1582">
        <f t="shared" si="104"/>
        <v>-0.98859036110791454</v>
      </c>
      <c r="I1582">
        <f t="shared" si="105"/>
        <v>0.2711905976224056</v>
      </c>
      <c r="J1582">
        <f t="shared" si="106"/>
        <v>-0.31634303194288677</v>
      </c>
      <c r="P1582">
        <f t="shared" si="107"/>
        <v>0</v>
      </c>
    </row>
    <row r="1583" spans="1:16" x14ac:dyDescent="0.35">
      <c r="A1583" s="2">
        <v>45411</v>
      </c>
      <c r="B1583" s="1">
        <v>33.799999999999997</v>
      </c>
      <c r="C1583" s="1">
        <v>23.58</v>
      </c>
      <c r="D1583" s="1">
        <v>21.4</v>
      </c>
      <c r="E1583" s="1">
        <v>0</v>
      </c>
      <c r="F1583">
        <v>0</v>
      </c>
      <c r="G1583">
        <f t="shared" si="103"/>
        <v>0</v>
      </c>
      <c r="H1583">
        <f t="shared" si="104"/>
        <v>-1.1588347774404113</v>
      </c>
      <c r="I1583">
        <f t="shared" si="105"/>
        <v>0.23887907663830976</v>
      </c>
      <c r="J1583">
        <f t="shared" si="106"/>
        <v>-0.2729630331371265</v>
      </c>
      <c r="P1583">
        <f t="shared" si="107"/>
        <v>0</v>
      </c>
    </row>
    <row r="1584" spans="1:16" x14ac:dyDescent="0.35">
      <c r="A1584" s="2">
        <v>45412</v>
      </c>
      <c r="B1584" s="1">
        <v>33.299999999999997</v>
      </c>
      <c r="C1584" s="1">
        <v>26.65</v>
      </c>
      <c r="D1584" s="1">
        <v>20</v>
      </c>
      <c r="E1584" s="1">
        <v>0</v>
      </c>
      <c r="F1584">
        <v>0</v>
      </c>
      <c r="G1584">
        <f t="shared" si="103"/>
        <v>0</v>
      </c>
      <c r="H1584">
        <f t="shared" si="104"/>
        <v>-2.8902545106158271</v>
      </c>
      <c r="I1584">
        <f t="shared" si="105"/>
        <v>5.2637425378804399E-2</v>
      </c>
      <c r="J1584">
        <f t="shared" si="106"/>
        <v>-5.4073392522500381E-2</v>
      </c>
      <c r="P1584">
        <f t="shared" si="107"/>
        <v>0</v>
      </c>
    </row>
    <row r="1585" spans="1:16" x14ac:dyDescent="0.35">
      <c r="A1585" s="2">
        <v>45413</v>
      </c>
      <c r="B1585" s="1">
        <v>30.9</v>
      </c>
      <c r="C1585" s="1">
        <v>26.64</v>
      </c>
      <c r="D1585" s="1">
        <v>24.3</v>
      </c>
      <c r="E1585" s="1">
        <v>0</v>
      </c>
      <c r="F1585">
        <v>0</v>
      </c>
      <c r="G1585">
        <f t="shared" si="103"/>
        <v>0</v>
      </c>
      <c r="H1585">
        <f t="shared" si="104"/>
        <v>-2.332146013183463</v>
      </c>
      <c r="I1585">
        <f t="shared" si="105"/>
        <v>8.8495404379011045E-2</v>
      </c>
      <c r="J1585">
        <f t="shared" si="106"/>
        <v>-9.2658643053870407E-2</v>
      </c>
      <c r="P1585">
        <f t="shared" si="107"/>
        <v>0</v>
      </c>
    </row>
    <row r="1586" spans="1:16" x14ac:dyDescent="0.35">
      <c r="A1586" s="2">
        <v>45414</v>
      </c>
      <c r="B1586" s="1">
        <v>29.7</v>
      </c>
      <c r="C1586" s="1">
        <v>27.2</v>
      </c>
      <c r="D1586" s="1">
        <v>18.7</v>
      </c>
      <c r="E1586" s="1">
        <v>0</v>
      </c>
      <c r="F1586">
        <v>0</v>
      </c>
      <c r="G1586">
        <f t="shared" si="103"/>
        <v>0</v>
      </c>
      <c r="H1586">
        <f t="shared" si="104"/>
        <v>-3.7397516733369693</v>
      </c>
      <c r="I1586">
        <f t="shared" si="105"/>
        <v>2.3208567027085326E-2</v>
      </c>
      <c r="J1586">
        <f t="shared" si="106"/>
        <v>-2.3482126726852282E-2</v>
      </c>
      <c r="P1586">
        <f t="shared" si="107"/>
        <v>0</v>
      </c>
    </row>
    <row r="1587" spans="1:16" x14ac:dyDescent="0.35">
      <c r="A1587" s="2">
        <v>45415</v>
      </c>
      <c r="B1587" s="1">
        <v>30.2</v>
      </c>
      <c r="C1587" s="1">
        <v>27.83</v>
      </c>
      <c r="D1587" s="1">
        <v>18.600000000000001</v>
      </c>
      <c r="E1587" s="1">
        <v>0</v>
      </c>
      <c r="F1587">
        <v>0</v>
      </c>
      <c r="G1587">
        <f t="shared" si="103"/>
        <v>0</v>
      </c>
      <c r="H1587">
        <f t="shared" si="104"/>
        <v>-4.0011589416574722</v>
      </c>
      <c r="I1587">
        <f t="shared" si="105"/>
        <v>1.7965751347078611E-2</v>
      </c>
      <c r="J1587">
        <f t="shared" si="106"/>
        <v>-1.8129094807202758E-2</v>
      </c>
      <c r="P1587">
        <f t="shared" si="107"/>
        <v>0</v>
      </c>
    </row>
    <row r="1588" spans="1:16" x14ac:dyDescent="0.35">
      <c r="A1588" s="2">
        <v>45416</v>
      </c>
      <c r="B1588" s="1">
        <v>30.8</v>
      </c>
      <c r="C1588" s="1">
        <v>27.13</v>
      </c>
      <c r="D1588" s="1">
        <v>16.7</v>
      </c>
      <c r="E1588" s="1">
        <v>0</v>
      </c>
      <c r="F1588">
        <v>0</v>
      </c>
      <c r="G1588">
        <f t="shared" si="103"/>
        <v>0</v>
      </c>
      <c r="H1588">
        <f t="shared" si="104"/>
        <v>-3.9662989762106773</v>
      </c>
      <c r="I1588">
        <f t="shared" si="105"/>
        <v>1.85912321797937E-2</v>
      </c>
      <c r="J1588">
        <f t="shared" si="106"/>
        <v>-1.8766221373775784E-2</v>
      </c>
      <c r="P1588">
        <f t="shared" si="107"/>
        <v>0</v>
      </c>
    </row>
    <row r="1589" spans="1:16" x14ac:dyDescent="0.35">
      <c r="A1589" s="2">
        <v>45417</v>
      </c>
      <c r="B1589" s="1">
        <v>31.2</v>
      </c>
      <c r="C1589" s="1">
        <v>26.2</v>
      </c>
      <c r="D1589" s="1">
        <v>23</v>
      </c>
      <c r="E1589" s="1">
        <v>0</v>
      </c>
      <c r="F1589">
        <v>0</v>
      </c>
      <c r="G1589">
        <f t="shared" si="103"/>
        <v>0</v>
      </c>
      <c r="H1589">
        <f t="shared" si="104"/>
        <v>-2.3372780750776005</v>
      </c>
      <c r="I1589">
        <f t="shared" si="105"/>
        <v>8.8082305220910637E-2</v>
      </c>
      <c r="J1589">
        <f t="shared" si="106"/>
        <v>-9.2205539933059827E-2</v>
      </c>
      <c r="P1589">
        <f t="shared" si="107"/>
        <v>0</v>
      </c>
    </row>
    <row r="1590" spans="1:16" x14ac:dyDescent="0.35">
      <c r="A1590" s="2">
        <v>45418</v>
      </c>
      <c r="B1590" s="1">
        <v>29.8</v>
      </c>
      <c r="C1590" s="1">
        <v>26.73</v>
      </c>
      <c r="D1590" s="1">
        <v>21.5</v>
      </c>
      <c r="E1590" s="1">
        <v>0</v>
      </c>
      <c r="F1590">
        <v>0</v>
      </c>
      <c r="G1590">
        <f t="shared" si="103"/>
        <v>0</v>
      </c>
      <c r="H1590">
        <f t="shared" si="104"/>
        <v>-2.9971204618661136</v>
      </c>
      <c r="I1590">
        <f t="shared" si="105"/>
        <v>4.7556130754272868E-2</v>
      </c>
      <c r="J1590">
        <f t="shared" si="106"/>
        <v>-4.8724103643463142E-2</v>
      </c>
      <c r="P1590">
        <f t="shared" si="107"/>
        <v>0</v>
      </c>
    </row>
    <row r="1591" spans="1:16" x14ac:dyDescent="0.35">
      <c r="A1591" s="2">
        <v>45419</v>
      </c>
      <c r="B1591" s="1">
        <v>29</v>
      </c>
      <c r="C1591" s="1">
        <v>26.26</v>
      </c>
      <c r="D1591" s="1">
        <v>23.6</v>
      </c>
      <c r="E1591" s="1">
        <v>0</v>
      </c>
      <c r="F1591">
        <v>0</v>
      </c>
      <c r="G1591">
        <f t="shared" si="103"/>
        <v>0</v>
      </c>
      <c r="H1591">
        <f t="shared" si="104"/>
        <v>-2.4719763875529486</v>
      </c>
      <c r="I1591">
        <f t="shared" si="105"/>
        <v>7.7846239346076138E-2</v>
      </c>
      <c r="J1591">
        <f t="shared" si="106"/>
        <v>-8.1043300724757725E-2</v>
      </c>
      <c r="P1591">
        <f t="shared" si="107"/>
        <v>0</v>
      </c>
    </row>
    <row r="1592" spans="1:16" x14ac:dyDescent="0.35">
      <c r="A1592" s="2">
        <v>45420</v>
      </c>
      <c r="B1592" s="1">
        <v>29.5</v>
      </c>
      <c r="C1592" s="1">
        <v>25.95</v>
      </c>
      <c r="D1592" s="1">
        <v>26.2</v>
      </c>
      <c r="E1592" s="1">
        <v>0</v>
      </c>
      <c r="F1592">
        <v>0</v>
      </c>
      <c r="G1592">
        <f t="shared" si="103"/>
        <v>0</v>
      </c>
      <c r="H1592">
        <f t="shared" si="104"/>
        <v>-1.8008805875698775</v>
      </c>
      <c r="I1592">
        <f t="shared" si="105"/>
        <v>0.14174390535960299</v>
      </c>
      <c r="J1592">
        <f t="shared" si="106"/>
        <v>-0.15285274542818958</v>
      </c>
      <c r="P1592">
        <f t="shared" si="107"/>
        <v>0</v>
      </c>
    </row>
    <row r="1593" spans="1:16" x14ac:dyDescent="0.35">
      <c r="A1593" s="2">
        <v>45421</v>
      </c>
      <c r="B1593" s="1">
        <v>29.8</v>
      </c>
      <c r="C1593" s="1">
        <v>23.17</v>
      </c>
      <c r="D1593" s="1">
        <v>22.8</v>
      </c>
      <c r="E1593" s="1">
        <v>0</v>
      </c>
      <c r="F1593">
        <v>0.4</v>
      </c>
      <c r="G1593">
        <f t="shared" si="103"/>
        <v>0</v>
      </c>
      <c r="H1593">
        <f t="shared" si="104"/>
        <v>-1.1060258329209098</v>
      </c>
      <c r="I1593">
        <f t="shared" si="105"/>
        <v>0.24861253830940311</v>
      </c>
      <c r="J1593">
        <f t="shared" si="106"/>
        <v>-0.28583383257904671</v>
      </c>
      <c r="P1593">
        <f t="shared" si="107"/>
        <v>0</v>
      </c>
    </row>
    <row r="1594" spans="1:16" x14ac:dyDescent="0.35">
      <c r="A1594" s="2">
        <v>45422</v>
      </c>
      <c r="B1594" s="1">
        <v>29</v>
      </c>
      <c r="C1594" s="1">
        <v>20.190000000000001</v>
      </c>
      <c r="D1594" s="1">
        <v>17.100000000000001</v>
      </c>
      <c r="E1594" s="1">
        <v>0</v>
      </c>
      <c r="F1594">
        <v>11.8</v>
      </c>
      <c r="G1594">
        <f t="shared" si="103"/>
        <v>1</v>
      </c>
      <c r="H1594">
        <f t="shared" si="104"/>
        <v>-0.84965989838608591</v>
      </c>
      <c r="I1594">
        <f t="shared" si="105"/>
        <v>0.29950420646737935</v>
      </c>
      <c r="J1594">
        <f t="shared" si="106"/>
        <v>-1.2056268165590545</v>
      </c>
      <c r="P1594">
        <f t="shared" si="107"/>
        <v>0</v>
      </c>
    </row>
    <row r="1595" spans="1:16" x14ac:dyDescent="0.35">
      <c r="A1595" s="2">
        <v>45423</v>
      </c>
      <c r="B1595" s="1">
        <v>29.6</v>
      </c>
      <c r="C1595" s="1">
        <v>21.78</v>
      </c>
      <c r="D1595" s="1">
        <v>25.4</v>
      </c>
      <c r="E1595" s="1">
        <v>0</v>
      </c>
      <c r="F1595">
        <v>0.2</v>
      </c>
      <c r="G1595">
        <f t="shared" si="103"/>
        <v>0</v>
      </c>
      <c r="H1595">
        <f t="shared" si="104"/>
        <v>-2.8023575538016487E-3</v>
      </c>
      <c r="I1595">
        <f t="shared" si="105"/>
        <v>0.49929941107003872</v>
      </c>
      <c r="J1595">
        <f t="shared" si="106"/>
        <v>-0.69174698343370566</v>
      </c>
      <c r="P1595">
        <f t="shared" si="107"/>
        <v>0</v>
      </c>
    </row>
    <row r="1596" spans="1:16" x14ac:dyDescent="0.35">
      <c r="A1596" s="2">
        <v>45424</v>
      </c>
      <c r="B1596" s="1">
        <v>29.3</v>
      </c>
      <c r="C1596" s="1">
        <v>21.12</v>
      </c>
      <c r="D1596" s="1">
        <v>16.100000000000001</v>
      </c>
      <c r="E1596" s="1">
        <v>0</v>
      </c>
      <c r="F1596">
        <v>2.1</v>
      </c>
      <c r="G1596">
        <f t="shared" si="103"/>
        <v>1</v>
      </c>
      <c r="H1596">
        <f t="shared" si="104"/>
        <v>-1.4354530420721145</v>
      </c>
      <c r="I1596">
        <f t="shared" si="105"/>
        <v>0.19225045876520866</v>
      </c>
      <c r="J1596">
        <f t="shared" si="106"/>
        <v>-1.6489562843042573</v>
      </c>
      <c r="P1596">
        <f t="shared" si="107"/>
        <v>0</v>
      </c>
    </row>
    <row r="1597" spans="1:16" x14ac:dyDescent="0.35">
      <c r="A1597" s="2">
        <v>45425</v>
      </c>
      <c r="B1597" s="1">
        <v>28.4</v>
      </c>
      <c r="C1597" s="1">
        <v>18.52</v>
      </c>
      <c r="D1597" s="1">
        <v>24</v>
      </c>
      <c r="E1597" s="1">
        <v>0</v>
      </c>
      <c r="F1597">
        <v>7</v>
      </c>
      <c r="G1597">
        <f t="shared" si="103"/>
        <v>1</v>
      </c>
      <c r="H1597">
        <f t="shared" si="104"/>
        <v>1.1343695803790617</v>
      </c>
      <c r="I1597">
        <f t="shared" si="105"/>
        <v>0.7566443879308925</v>
      </c>
      <c r="J1597">
        <f t="shared" si="106"/>
        <v>-0.27886190087139745</v>
      </c>
      <c r="P1597">
        <f t="shared" si="107"/>
        <v>1</v>
      </c>
    </row>
    <row r="1598" spans="1:16" x14ac:dyDescent="0.35">
      <c r="A1598" s="2">
        <v>45426</v>
      </c>
      <c r="B1598" s="1">
        <v>30.4</v>
      </c>
      <c r="C1598" s="1">
        <v>22.6</v>
      </c>
      <c r="D1598" s="1">
        <v>17.600000000000001</v>
      </c>
      <c r="E1598" s="1">
        <v>0</v>
      </c>
      <c r="F1598">
        <v>0</v>
      </c>
      <c r="G1598">
        <f t="shared" si="103"/>
        <v>0</v>
      </c>
      <c r="H1598">
        <f t="shared" si="104"/>
        <v>-1.7380373458601484</v>
      </c>
      <c r="I1598">
        <f t="shared" si="105"/>
        <v>0.14956239969802851</v>
      </c>
      <c r="J1598">
        <f t="shared" si="106"/>
        <v>-0.16200423808945266</v>
      </c>
      <c r="P1598">
        <f t="shared" si="107"/>
        <v>0</v>
      </c>
    </row>
    <row r="1599" spans="1:16" x14ac:dyDescent="0.35">
      <c r="A1599" s="2">
        <v>45427</v>
      </c>
      <c r="B1599" s="1">
        <v>30.7</v>
      </c>
      <c r="C1599" s="1">
        <v>25.43</v>
      </c>
      <c r="D1599" s="1">
        <v>19.100000000000001</v>
      </c>
      <c r="E1599" s="1">
        <v>0</v>
      </c>
      <c r="F1599">
        <v>0</v>
      </c>
      <c r="G1599">
        <f t="shared" si="103"/>
        <v>0</v>
      </c>
      <c r="H1599">
        <f t="shared" si="104"/>
        <v>-2.7460984201657834</v>
      </c>
      <c r="I1599">
        <f t="shared" si="105"/>
        <v>6.0307375314382378E-2</v>
      </c>
      <c r="J1599">
        <f t="shared" si="106"/>
        <v>-6.2202452207915447E-2</v>
      </c>
      <c r="P1599">
        <f t="shared" si="107"/>
        <v>0</v>
      </c>
    </row>
    <row r="1600" spans="1:16" x14ac:dyDescent="0.35">
      <c r="A1600" s="2">
        <v>45428</v>
      </c>
      <c r="B1600" s="1">
        <v>29.4</v>
      </c>
      <c r="C1600" s="1">
        <v>23.08</v>
      </c>
      <c r="D1600" s="1">
        <v>14</v>
      </c>
      <c r="E1600" s="1">
        <v>0</v>
      </c>
      <c r="F1600">
        <v>4.4000000000000004</v>
      </c>
      <c r="G1600">
        <f t="shared" si="103"/>
        <v>1</v>
      </c>
      <c r="H1600">
        <f t="shared" si="104"/>
        <v>-2.7211765779557759</v>
      </c>
      <c r="I1600">
        <f t="shared" si="105"/>
        <v>6.1735278968632012E-2</v>
      </c>
      <c r="J1600">
        <f t="shared" si="106"/>
        <v>-2.7848997291643136</v>
      </c>
      <c r="P1600">
        <f t="shared" si="107"/>
        <v>0</v>
      </c>
    </row>
    <row r="1601" spans="1:16" x14ac:dyDescent="0.35">
      <c r="A1601" s="2">
        <v>45429</v>
      </c>
      <c r="B1601" s="1">
        <v>29.6</v>
      </c>
      <c r="C1601" s="1">
        <v>23.79</v>
      </c>
      <c r="D1601" s="1">
        <v>23.1</v>
      </c>
      <c r="E1601" s="1">
        <v>0</v>
      </c>
      <c r="F1601">
        <v>2</v>
      </c>
      <c r="G1601">
        <f t="shared" si="103"/>
        <v>1</v>
      </c>
      <c r="H1601">
        <f t="shared" si="104"/>
        <v>-1.3583599939421802</v>
      </c>
      <c r="I1601">
        <f t="shared" si="105"/>
        <v>0.20450697552809743</v>
      </c>
      <c r="J1601">
        <f t="shared" si="106"/>
        <v>-1.5871531939191734</v>
      </c>
      <c r="P1601">
        <f t="shared" si="107"/>
        <v>0</v>
      </c>
    </row>
    <row r="1602" spans="1:16" x14ac:dyDescent="0.35">
      <c r="A1602" s="2">
        <v>45430</v>
      </c>
      <c r="B1602" s="1">
        <v>31.2</v>
      </c>
      <c r="C1602" s="1">
        <v>23.69</v>
      </c>
      <c r="D1602" s="1">
        <v>19.100000000000001</v>
      </c>
      <c r="E1602" s="1">
        <v>0</v>
      </c>
      <c r="F1602">
        <v>0.3</v>
      </c>
      <c r="G1602">
        <f t="shared" si="103"/>
        <v>0</v>
      </c>
      <c r="H1602">
        <f t="shared" si="104"/>
        <v>-1.8892362278936425</v>
      </c>
      <c r="I1602">
        <f t="shared" si="105"/>
        <v>0.13133157877395873</v>
      </c>
      <c r="J1602">
        <f t="shared" si="106"/>
        <v>-0.14079379013705726</v>
      </c>
      <c r="P1602">
        <f t="shared" si="107"/>
        <v>0</v>
      </c>
    </row>
    <row r="1603" spans="1:16" x14ac:dyDescent="0.35">
      <c r="A1603" s="2">
        <v>45431</v>
      </c>
      <c r="B1603" s="1">
        <v>31.3</v>
      </c>
      <c r="C1603" s="1">
        <v>19.75</v>
      </c>
      <c r="D1603" s="1">
        <v>20.8</v>
      </c>
      <c r="E1603" s="1">
        <v>0</v>
      </c>
      <c r="F1603">
        <v>0.3</v>
      </c>
      <c r="G1603">
        <f t="shared" si="103"/>
        <v>0</v>
      </c>
      <c r="H1603">
        <f t="shared" si="104"/>
        <v>0.26160166633320348</v>
      </c>
      <c r="I1603">
        <f t="shared" si="105"/>
        <v>0.56502997602366656</v>
      </c>
      <c r="J1603">
        <f t="shared" si="106"/>
        <v>-0.83247816066711711</v>
      </c>
      <c r="P1603">
        <f t="shared" si="107"/>
        <v>1</v>
      </c>
    </row>
    <row r="1604" spans="1:16" x14ac:dyDescent="0.35">
      <c r="A1604" s="2">
        <v>45432</v>
      </c>
      <c r="B1604" s="1">
        <v>30.9</v>
      </c>
      <c r="C1604" s="1">
        <v>20.82</v>
      </c>
      <c r="D1604" s="1">
        <v>24.5</v>
      </c>
      <c r="E1604" s="1">
        <v>0</v>
      </c>
      <c r="F1604">
        <v>0.8</v>
      </c>
      <c r="G1604">
        <f t="shared" si="103"/>
        <v>0</v>
      </c>
      <c r="H1604">
        <f t="shared" si="104"/>
        <v>0.40560835855080946</v>
      </c>
      <c r="I1604">
        <f t="shared" si="105"/>
        <v>0.60003437961368655</v>
      </c>
      <c r="J1604">
        <f t="shared" si="106"/>
        <v>-0.91637668460220134</v>
      </c>
      <c r="P1604">
        <f t="shared" si="107"/>
        <v>1</v>
      </c>
    </row>
    <row r="1605" spans="1:16" x14ac:dyDescent="0.35">
      <c r="A1605" s="2">
        <v>45433</v>
      </c>
      <c r="B1605" s="1">
        <v>32.200000000000003</v>
      </c>
      <c r="C1605" s="1">
        <v>21.99</v>
      </c>
      <c r="D1605" s="1">
        <v>21.8</v>
      </c>
      <c r="E1605" s="1">
        <v>0</v>
      </c>
      <c r="F1605">
        <v>0</v>
      </c>
      <c r="G1605">
        <f t="shared" si="103"/>
        <v>0</v>
      </c>
      <c r="H1605">
        <f t="shared" si="104"/>
        <v>-0.50532916902101199</v>
      </c>
      <c r="I1605">
        <f t="shared" si="105"/>
        <v>0.37628911403001836</v>
      </c>
      <c r="J1605">
        <f t="shared" si="106"/>
        <v>-0.4720683417463859</v>
      </c>
      <c r="P1605">
        <f t="shared" si="107"/>
        <v>0</v>
      </c>
    </row>
    <row r="1606" spans="1:16" x14ac:dyDescent="0.35">
      <c r="A1606" s="2">
        <v>45434</v>
      </c>
      <c r="B1606" s="1">
        <v>31.9</v>
      </c>
      <c r="C1606" s="1">
        <v>21.68</v>
      </c>
      <c r="D1606" s="1">
        <v>20.399999999999999</v>
      </c>
      <c r="E1606" s="1">
        <v>0</v>
      </c>
      <c r="F1606">
        <v>0.4</v>
      </c>
      <c r="G1606">
        <f t="shared" si="103"/>
        <v>0</v>
      </c>
      <c r="H1606">
        <f t="shared" si="104"/>
        <v>-0.6483908129973126</v>
      </c>
      <c r="I1606">
        <f t="shared" si="105"/>
        <v>0.34335225550575105</v>
      </c>
      <c r="J1606">
        <f t="shared" si="106"/>
        <v>-0.42060756182437831</v>
      </c>
      <c r="P1606">
        <f t="shared" si="107"/>
        <v>0</v>
      </c>
    </row>
    <row r="1607" spans="1:16" x14ac:dyDescent="0.35">
      <c r="A1607" s="2">
        <v>45435</v>
      </c>
      <c r="B1607" s="1">
        <v>30.4</v>
      </c>
      <c r="C1607" s="1">
        <v>21.06</v>
      </c>
      <c r="D1607" s="1">
        <v>20.9</v>
      </c>
      <c r="E1607" s="1">
        <v>0</v>
      </c>
      <c r="F1607">
        <v>2.7</v>
      </c>
      <c r="G1607">
        <f t="shared" ref="G1607:G1670" si="108">IF(F1607 &gt; 0.8, 1, 0)</f>
        <v>1</v>
      </c>
      <c r="H1607">
        <f t="shared" ref="H1607:H1670" si="109" xml:space="preserve"> SUM($L$1, B1607*$M$1, C1607*$N$1, D1607*$O$1)</f>
        <v>-0.41680125147960467</v>
      </c>
      <c r="I1607">
        <f t="shared" ref="I1607:I1670" si="110" xml:space="preserve"> 1 / (1 + EXP(-H1607))</f>
        <v>0.39728243536345897</v>
      </c>
      <c r="J1607">
        <f t="shared" ref="J1607:J1670" si="111" xml:space="preserve"> G1607*LN(MAX(MIN(I1607,1-0.0000000001),0.0000000001)) + (1-G1607)*LN(MAX(MIN(1-I1607,1-0.0000000001),0.0000000001))</f>
        <v>-0.92310782714778772</v>
      </c>
      <c r="P1607">
        <f t="shared" ref="P1607:P1670" si="112">IF(I1607&gt;=0.5, 1, 0)</f>
        <v>0</v>
      </c>
    </row>
    <row r="1608" spans="1:16" x14ac:dyDescent="0.35">
      <c r="A1608" s="2">
        <v>45436</v>
      </c>
      <c r="B1608" s="1">
        <v>29.6</v>
      </c>
      <c r="C1608" s="1">
        <v>22.41</v>
      </c>
      <c r="D1608" s="1">
        <v>26.4</v>
      </c>
      <c r="E1608" s="1">
        <v>0</v>
      </c>
      <c r="F1608">
        <v>0.3</v>
      </c>
      <c r="G1608">
        <f t="shared" si="108"/>
        <v>0</v>
      </c>
      <c r="H1608">
        <f t="shared" si="109"/>
        <v>-0.1113780403837108</v>
      </c>
      <c r="I1608">
        <f t="shared" si="110"/>
        <v>0.47218423866138842</v>
      </c>
      <c r="J1608">
        <f t="shared" si="111"/>
        <v>-0.63900799302719691</v>
      </c>
      <c r="P1608">
        <f t="shared" si="112"/>
        <v>0</v>
      </c>
    </row>
    <row r="1609" spans="1:16" x14ac:dyDescent="0.35">
      <c r="A1609" s="2">
        <v>45437</v>
      </c>
      <c r="B1609" s="1">
        <v>28.6</v>
      </c>
      <c r="C1609" s="1">
        <v>20.62</v>
      </c>
      <c r="D1609" s="1">
        <v>27.4</v>
      </c>
      <c r="E1609" s="1">
        <v>0</v>
      </c>
      <c r="F1609">
        <v>0</v>
      </c>
      <c r="G1609">
        <f t="shared" si="108"/>
        <v>0</v>
      </c>
      <c r="H1609">
        <f t="shared" si="109"/>
        <v>0.80444333505600696</v>
      </c>
      <c r="I1609">
        <f t="shared" si="110"/>
        <v>0.69092415038344979</v>
      </c>
      <c r="J1609">
        <f t="shared" si="111"/>
        <v>-1.1741685641920099</v>
      </c>
      <c r="P1609">
        <f t="shared" si="112"/>
        <v>1</v>
      </c>
    </row>
    <row r="1610" spans="1:16" x14ac:dyDescent="0.35">
      <c r="A1610" s="2">
        <v>45438</v>
      </c>
      <c r="B1610" s="1">
        <v>28.9</v>
      </c>
      <c r="C1610" s="1">
        <v>24.74</v>
      </c>
      <c r="D1610" s="1">
        <v>26.9</v>
      </c>
      <c r="E1610" s="1">
        <v>0</v>
      </c>
      <c r="F1610">
        <v>0</v>
      </c>
      <c r="G1610">
        <f t="shared" si="108"/>
        <v>0</v>
      </c>
      <c r="H1610">
        <f t="shared" si="109"/>
        <v>-1.1698917429415863</v>
      </c>
      <c r="I1610">
        <f t="shared" si="110"/>
        <v>0.23687455280277217</v>
      </c>
      <c r="J1610">
        <f t="shared" si="111"/>
        <v>-0.27033284810950625</v>
      </c>
      <c r="P1610">
        <f t="shared" si="112"/>
        <v>0</v>
      </c>
    </row>
    <row r="1611" spans="1:16" x14ac:dyDescent="0.35">
      <c r="A1611" s="2">
        <v>45439</v>
      </c>
      <c r="B1611" s="1">
        <v>27.9</v>
      </c>
      <c r="C1611" s="1">
        <v>16.57</v>
      </c>
      <c r="D1611" s="1">
        <v>27.8</v>
      </c>
      <c r="E1611" s="1">
        <v>0</v>
      </c>
      <c r="F1611">
        <v>0</v>
      </c>
      <c r="G1611">
        <f t="shared" si="108"/>
        <v>0</v>
      </c>
      <c r="H1611">
        <f t="shared" si="109"/>
        <v>2.6884334981125573</v>
      </c>
      <c r="I1611">
        <f t="shared" si="110"/>
        <v>0.9363406712705048</v>
      </c>
      <c r="J1611">
        <f t="shared" si="111"/>
        <v>-2.754209401803716</v>
      </c>
      <c r="P1611">
        <f t="shared" si="112"/>
        <v>1</v>
      </c>
    </row>
    <row r="1612" spans="1:16" x14ac:dyDescent="0.35">
      <c r="A1612" s="2">
        <v>45440</v>
      </c>
      <c r="B1612" s="1">
        <v>28.3</v>
      </c>
      <c r="C1612" s="1">
        <v>24.76</v>
      </c>
      <c r="D1612" s="1">
        <v>31.8</v>
      </c>
      <c r="E1612" s="1">
        <v>0</v>
      </c>
      <c r="F1612">
        <v>0</v>
      </c>
      <c r="G1612">
        <f t="shared" si="108"/>
        <v>0</v>
      </c>
      <c r="H1612">
        <f t="shared" si="109"/>
        <v>-0.33777161992357563</v>
      </c>
      <c r="I1612">
        <f t="shared" si="110"/>
        <v>0.4163508785748104</v>
      </c>
      <c r="J1612">
        <f t="shared" si="111"/>
        <v>-0.53845529619567534</v>
      </c>
      <c r="P1612">
        <f t="shared" si="112"/>
        <v>0</v>
      </c>
    </row>
    <row r="1613" spans="1:16" x14ac:dyDescent="0.35">
      <c r="A1613" s="2">
        <v>45441</v>
      </c>
      <c r="B1613" s="1">
        <v>28.5</v>
      </c>
      <c r="C1613" s="1">
        <v>25.91</v>
      </c>
      <c r="D1613" s="1">
        <v>28.1</v>
      </c>
      <c r="E1613" s="1">
        <v>0</v>
      </c>
      <c r="F1613">
        <v>0</v>
      </c>
      <c r="G1613">
        <f t="shared" si="108"/>
        <v>0</v>
      </c>
      <c r="H1613">
        <f t="shared" si="109"/>
        <v>-1.5317938803802749</v>
      </c>
      <c r="I1613">
        <f t="shared" si="110"/>
        <v>0.17773137127306163</v>
      </c>
      <c r="J1613">
        <f t="shared" si="111"/>
        <v>-0.19568813837521784</v>
      </c>
      <c r="P1613">
        <f t="shared" si="112"/>
        <v>0</v>
      </c>
    </row>
    <row r="1614" spans="1:16" x14ac:dyDescent="0.35">
      <c r="A1614" s="2">
        <v>45442</v>
      </c>
      <c r="B1614" s="1">
        <v>29.2</v>
      </c>
      <c r="C1614" s="1">
        <v>26.29</v>
      </c>
      <c r="D1614" s="1">
        <v>23.1</v>
      </c>
      <c r="E1614" s="1">
        <v>0</v>
      </c>
      <c r="F1614">
        <v>0</v>
      </c>
      <c r="G1614">
        <f t="shared" si="108"/>
        <v>0</v>
      </c>
      <c r="H1614">
        <f t="shared" si="109"/>
        <v>-2.5580596729527443</v>
      </c>
      <c r="I1614">
        <f t="shared" si="110"/>
        <v>7.1886891778650625E-2</v>
      </c>
      <c r="J1614">
        <f t="shared" si="111"/>
        <v>-7.4601669763957823E-2</v>
      </c>
      <c r="P1614">
        <f t="shared" si="112"/>
        <v>0</v>
      </c>
    </row>
    <row r="1615" spans="1:16" x14ac:dyDescent="0.35">
      <c r="A1615" s="2">
        <v>45443</v>
      </c>
      <c r="B1615" s="1">
        <v>29.6</v>
      </c>
      <c r="C1615" s="1">
        <v>24.96</v>
      </c>
      <c r="D1615" s="1">
        <v>21.7</v>
      </c>
      <c r="E1615" s="1">
        <v>0</v>
      </c>
      <c r="F1615">
        <v>0</v>
      </c>
      <c r="G1615">
        <f t="shared" si="108"/>
        <v>0</v>
      </c>
      <c r="H1615">
        <f t="shared" si="109"/>
        <v>-2.158663394023383</v>
      </c>
      <c r="I1615">
        <f t="shared" si="110"/>
        <v>0.10352443229532282</v>
      </c>
      <c r="J1615">
        <f t="shared" si="111"/>
        <v>-0.10928423928692749</v>
      </c>
      <c r="P1615">
        <f t="shared" si="112"/>
        <v>0</v>
      </c>
    </row>
    <row r="1616" spans="1:16" x14ac:dyDescent="0.35">
      <c r="A1616" s="2">
        <v>45444</v>
      </c>
      <c r="B1616" s="1">
        <v>29.7</v>
      </c>
      <c r="C1616" s="1">
        <v>25.19</v>
      </c>
      <c r="D1616" s="1">
        <v>20.2</v>
      </c>
      <c r="E1616" s="1">
        <v>0</v>
      </c>
      <c r="F1616">
        <v>0.1</v>
      </c>
      <c r="G1616">
        <f t="shared" si="108"/>
        <v>0</v>
      </c>
      <c r="H1616">
        <f t="shared" si="109"/>
        <v>-2.5312340342741915</v>
      </c>
      <c r="I1616">
        <f t="shared" si="110"/>
        <v>7.3697359615807118E-2</v>
      </c>
      <c r="J1616">
        <f t="shared" si="111"/>
        <v>-7.6554272262876699E-2</v>
      </c>
      <c r="P1616">
        <f t="shared" si="112"/>
        <v>0</v>
      </c>
    </row>
    <row r="1617" spans="1:16" x14ac:dyDescent="0.35">
      <c r="A1617" s="2">
        <v>45445</v>
      </c>
      <c r="B1617" s="1">
        <v>30.2</v>
      </c>
      <c r="C1617" s="1">
        <v>25.03</v>
      </c>
      <c r="D1617" s="1">
        <v>18.8</v>
      </c>
      <c r="E1617" s="1">
        <v>0</v>
      </c>
      <c r="F1617">
        <v>0</v>
      </c>
      <c r="G1617">
        <f t="shared" si="108"/>
        <v>0</v>
      </c>
      <c r="H1617">
        <f t="shared" si="109"/>
        <v>-2.6649514779398125</v>
      </c>
      <c r="I1617">
        <f t="shared" si="110"/>
        <v>6.5073441493947171E-2</v>
      </c>
      <c r="J1617">
        <f t="shared" si="111"/>
        <v>-6.7287299830781175E-2</v>
      </c>
      <c r="P1617">
        <f t="shared" si="112"/>
        <v>0</v>
      </c>
    </row>
    <row r="1618" spans="1:16" x14ac:dyDescent="0.35">
      <c r="A1618" s="2">
        <v>45446</v>
      </c>
      <c r="B1618" s="1">
        <v>29.8</v>
      </c>
      <c r="C1618" s="1">
        <v>22</v>
      </c>
      <c r="D1618" s="1">
        <v>19.399999999999999</v>
      </c>
      <c r="E1618" s="1">
        <v>0</v>
      </c>
      <c r="F1618">
        <v>2.1</v>
      </c>
      <c r="G1618">
        <f t="shared" si="108"/>
        <v>1</v>
      </c>
      <c r="H1618">
        <f t="shared" si="109"/>
        <v>-1.1879624167933063</v>
      </c>
      <c r="I1618">
        <f t="shared" si="110"/>
        <v>0.2336235539538167</v>
      </c>
      <c r="J1618">
        <f t="shared" si="111"/>
        <v>-1.4540442028293465</v>
      </c>
      <c r="P1618">
        <f t="shared" si="112"/>
        <v>0</v>
      </c>
    </row>
    <row r="1619" spans="1:16" x14ac:dyDescent="0.35">
      <c r="A1619" s="2">
        <v>45447</v>
      </c>
      <c r="B1619" s="1">
        <v>26.6</v>
      </c>
      <c r="C1619" s="1">
        <v>13.26</v>
      </c>
      <c r="D1619" s="1">
        <v>16.5</v>
      </c>
      <c r="E1619" s="1">
        <v>0</v>
      </c>
      <c r="F1619">
        <v>21</v>
      </c>
      <c r="G1619">
        <f t="shared" si="108"/>
        <v>1</v>
      </c>
      <c r="H1619">
        <f t="shared" si="109"/>
        <v>2.0193202059816002</v>
      </c>
      <c r="I1619">
        <f t="shared" si="110"/>
        <v>0.88281069867510531</v>
      </c>
      <c r="J1619">
        <f t="shared" si="111"/>
        <v>-0.12464448564817705</v>
      </c>
      <c r="P1619">
        <f t="shared" si="112"/>
        <v>1</v>
      </c>
    </row>
    <row r="1620" spans="1:16" x14ac:dyDescent="0.35">
      <c r="A1620" s="2">
        <v>45448</v>
      </c>
      <c r="B1620" s="1">
        <v>27.1</v>
      </c>
      <c r="C1620" s="1">
        <v>17.510000000000002</v>
      </c>
      <c r="D1620" s="1">
        <v>23.9</v>
      </c>
      <c r="E1620" s="1">
        <v>0</v>
      </c>
      <c r="F1620">
        <v>7.9</v>
      </c>
      <c r="G1620">
        <f t="shared" si="108"/>
        <v>1</v>
      </c>
      <c r="H1620">
        <f t="shared" si="109"/>
        <v>1.4564129764892106</v>
      </c>
      <c r="I1620">
        <f t="shared" si="110"/>
        <v>0.81098343572119302</v>
      </c>
      <c r="J1620">
        <f t="shared" si="111"/>
        <v>-0.20950764958678322</v>
      </c>
      <c r="P1620">
        <f t="shared" si="112"/>
        <v>1</v>
      </c>
    </row>
    <row r="1621" spans="1:16" x14ac:dyDescent="0.35">
      <c r="A1621" s="2">
        <v>45449</v>
      </c>
      <c r="B1621" s="1">
        <v>27.4</v>
      </c>
      <c r="C1621" s="1">
        <v>19.23</v>
      </c>
      <c r="D1621" s="1">
        <v>17.5</v>
      </c>
      <c r="E1621" s="1">
        <v>0</v>
      </c>
      <c r="F1621">
        <v>6.5</v>
      </c>
      <c r="G1621">
        <f t="shared" si="108"/>
        <v>1</v>
      </c>
      <c r="H1621">
        <f t="shared" si="109"/>
        <v>-0.48852996945359495</v>
      </c>
      <c r="I1621">
        <f t="shared" si="110"/>
        <v>0.38023993037835102</v>
      </c>
      <c r="J1621">
        <f t="shared" si="111"/>
        <v>-0.96695282977562391</v>
      </c>
      <c r="P1621">
        <f t="shared" si="112"/>
        <v>0</v>
      </c>
    </row>
    <row r="1622" spans="1:16" x14ac:dyDescent="0.35">
      <c r="A1622" s="2">
        <v>45450</v>
      </c>
      <c r="B1622" s="1">
        <v>26.9</v>
      </c>
      <c r="C1622" s="1">
        <v>21.75</v>
      </c>
      <c r="D1622" s="1">
        <v>19.2</v>
      </c>
      <c r="E1622" s="1">
        <v>0</v>
      </c>
      <c r="F1622">
        <v>13.4</v>
      </c>
      <c r="G1622">
        <f t="shared" si="108"/>
        <v>1</v>
      </c>
      <c r="H1622">
        <f t="shared" si="109"/>
        <v>-1.39492110391644</v>
      </c>
      <c r="I1622">
        <f t="shared" si="110"/>
        <v>0.1986232926405897</v>
      </c>
      <c r="J1622">
        <f t="shared" si="111"/>
        <v>-1.6163452500560234</v>
      </c>
      <c r="P1622">
        <f t="shared" si="112"/>
        <v>0</v>
      </c>
    </row>
    <row r="1623" spans="1:16" x14ac:dyDescent="0.35">
      <c r="A1623" s="2">
        <v>45451</v>
      </c>
      <c r="B1623" s="1">
        <v>26.5</v>
      </c>
      <c r="C1623" s="1">
        <v>18.98</v>
      </c>
      <c r="D1623" s="1">
        <v>17.3</v>
      </c>
      <c r="E1623" s="1">
        <v>0</v>
      </c>
      <c r="F1623">
        <v>9.3000000000000007</v>
      </c>
      <c r="G1623">
        <f t="shared" si="108"/>
        <v>1</v>
      </c>
      <c r="H1623">
        <f t="shared" si="109"/>
        <v>-0.49809501324830174</v>
      </c>
      <c r="I1623">
        <f t="shared" si="110"/>
        <v>0.37798845208148163</v>
      </c>
      <c r="J1623">
        <f t="shared" si="111"/>
        <v>-0.97289163387820199</v>
      </c>
      <c r="P1623">
        <f t="shared" si="112"/>
        <v>0</v>
      </c>
    </row>
    <row r="1624" spans="1:16" x14ac:dyDescent="0.35">
      <c r="A1624" s="2">
        <v>45452</v>
      </c>
      <c r="B1624" s="1">
        <v>25.2</v>
      </c>
      <c r="C1624" s="1">
        <v>7.19</v>
      </c>
      <c r="D1624" s="1">
        <v>16.100000000000001</v>
      </c>
      <c r="E1624" s="1">
        <v>0</v>
      </c>
      <c r="F1624">
        <v>13.1</v>
      </c>
      <c r="G1624">
        <f t="shared" si="108"/>
        <v>1</v>
      </c>
      <c r="H1624">
        <f t="shared" si="109"/>
        <v>4.62464112442626</v>
      </c>
      <c r="I1624">
        <f t="shared" si="110"/>
        <v>0.99028807260193741</v>
      </c>
      <c r="J1624">
        <f t="shared" si="111"/>
        <v>-9.7593957544774412E-3</v>
      </c>
      <c r="P1624">
        <f t="shared" si="112"/>
        <v>1</v>
      </c>
    </row>
    <row r="1625" spans="1:16" x14ac:dyDescent="0.35">
      <c r="A1625" s="2">
        <v>45453</v>
      </c>
      <c r="B1625" s="1">
        <v>24.8</v>
      </c>
      <c r="C1625" s="1">
        <v>10.210000000000001</v>
      </c>
      <c r="D1625" s="1">
        <v>18.2</v>
      </c>
      <c r="E1625" s="1">
        <v>0</v>
      </c>
      <c r="F1625">
        <v>6.8</v>
      </c>
      <c r="G1625">
        <f t="shared" si="108"/>
        <v>1</v>
      </c>
      <c r="H1625">
        <f t="shared" si="109"/>
        <v>3.5695954807236627</v>
      </c>
      <c r="I1625">
        <f t="shared" si="110"/>
        <v>0.97260441266614261</v>
      </c>
      <c r="J1625">
        <f t="shared" si="111"/>
        <v>-2.7777844043366133E-2</v>
      </c>
      <c r="P1625">
        <f t="shared" si="112"/>
        <v>1</v>
      </c>
    </row>
    <row r="1626" spans="1:16" x14ac:dyDescent="0.35">
      <c r="A1626" s="2">
        <v>45454</v>
      </c>
      <c r="B1626" s="1">
        <v>25</v>
      </c>
      <c r="C1626" s="1">
        <v>10.89</v>
      </c>
      <c r="D1626" s="1">
        <v>19.899999999999999</v>
      </c>
      <c r="E1626" s="1">
        <v>0</v>
      </c>
      <c r="F1626">
        <v>23.2</v>
      </c>
      <c r="G1626">
        <f t="shared" si="108"/>
        <v>1</v>
      </c>
      <c r="H1626">
        <f t="shared" si="109"/>
        <v>3.5862147408795981</v>
      </c>
      <c r="I1626">
        <f t="shared" si="110"/>
        <v>0.97304377300571121</v>
      </c>
      <c r="J1626">
        <f t="shared" si="111"/>
        <v>-2.7326210135168054E-2</v>
      </c>
      <c r="P1626">
        <f t="shared" si="112"/>
        <v>1</v>
      </c>
    </row>
    <row r="1627" spans="1:16" x14ac:dyDescent="0.35">
      <c r="A1627" s="2">
        <v>45455</v>
      </c>
      <c r="B1627" s="1">
        <v>25.6</v>
      </c>
      <c r="C1627" s="1">
        <v>15.03</v>
      </c>
      <c r="D1627" s="1">
        <v>18.399999999999999</v>
      </c>
      <c r="E1627" s="1">
        <v>0</v>
      </c>
      <c r="F1627">
        <v>8.1999999999999993</v>
      </c>
      <c r="G1627">
        <f t="shared" si="108"/>
        <v>1</v>
      </c>
      <c r="H1627">
        <f t="shared" si="109"/>
        <v>1.4484069451215125</v>
      </c>
      <c r="I1627">
        <f t="shared" si="110"/>
        <v>0.80975314020703648</v>
      </c>
      <c r="J1627">
        <f t="shared" si="111"/>
        <v>-0.21102584294249505</v>
      </c>
      <c r="P1627">
        <f t="shared" si="112"/>
        <v>1</v>
      </c>
    </row>
    <row r="1628" spans="1:16" x14ac:dyDescent="0.35">
      <c r="A1628" s="2">
        <v>45456</v>
      </c>
      <c r="B1628" s="1">
        <v>25.7</v>
      </c>
      <c r="C1628" s="1">
        <v>18.45</v>
      </c>
      <c r="D1628" s="1">
        <v>19.8</v>
      </c>
      <c r="E1628" s="1">
        <v>0</v>
      </c>
      <c r="F1628">
        <v>9.1</v>
      </c>
      <c r="G1628">
        <f t="shared" si="108"/>
        <v>1</v>
      </c>
      <c r="H1628">
        <f t="shared" si="109"/>
        <v>0.12841436253594063</v>
      </c>
      <c r="I1628">
        <f t="shared" si="110"/>
        <v>0.53205954691279422</v>
      </c>
      <c r="J1628">
        <f t="shared" si="111"/>
        <v>-0.63099986561701271</v>
      </c>
      <c r="P1628">
        <f t="shared" si="112"/>
        <v>1</v>
      </c>
    </row>
    <row r="1629" spans="1:16" x14ac:dyDescent="0.35">
      <c r="A1629" s="2">
        <v>45457</v>
      </c>
      <c r="B1629" s="1">
        <v>25.4</v>
      </c>
      <c r="C1629" s="1">
        <v>16.05</v>
      </c>
      <c r="D1629" s="1">
        <v>20.6</v>
      </c>
      <c r="E1629" s="1">
        <v>0</v>
      </c>
      <c r="F1629">
        <v>1.2</v>
      </c>
      <c r="G1629">
        <f t="shared" si="108"/>
        <v>1</v>
      </c>
      <c r="H1629">
        <f t="shared" si="109"/>
        <v>1.3596574256933573</v>
      </c>
      <c r="I1629">
        <f t="shared" si="110"/>
        <v>0.79570401477398556</v>
      </c>
      <c r="J1629">
        <f t="shared" si="111"/>
        <v>-0.228528003023862</v>
      </c>
      <c r="P1629">
        <f t="shared" si="112"/>
        <v>1</v>
      </c>
    </row>
    <row r="1630" spans="1:16" x14ac:dyDescent="0.35">
      <c r="A1630" s="2">
        <v>45458</v>
      </c>
      <c r="B1630" s="1">
        <v>25.6</v>
      </c>
      <c r="C1630" s="1">
        <v>18.670000000000002</v>
      </c>
      <c r="D1630" s="1">
        <v>16</v>
      </c>
      <c r="E1630" s="1">
        <v>0</v>
      </c>
      <c r="F1630">
        <v>3.4</v>
      </c>
      <c r="G1630">
        <f t="shared" si="108"/>
        <v>1</v>
      </c>
      <c r="H1630">
        <f t="shared" si="109"/>
        <v>-0.68199475055742864</v>
      </c>
      <c r="I1630">
        <f t="shared" si="110"/>
        <v>0.33581624045171538</v>
      </c>
      <c r="J1630">
        <f t="shared" si="111"/>
        <v>-1.0911911720426699</v>
      </c>
      <c r="P1630">
        <f t="shared" si="112"/>
        <v>0</v>
      </c>
    </row>
    <row r="1631" spans="1:16" x14ac:dyDescent="0.35">
      <c r="A1631" s="2">
        <v>45459</v>
      </c>
      <c r="B1631" s="1">
        <v>25.9</v>
      </c>
      <c r="C1631" s="1">
        <v>20.100000000000001</v>
      </c>
      <c r="D1631" s="1">
        <v>15.9</v>
      </c>
      <c r="E1631" s="1">
        <v>0</v>
      </c>
      <c r="F1631">
        <v>9</v>
      </c>
      <c r="G1631">
        <f t="shared" si="108"/>
        <v>1</v>
      </c>
      <c r="H1631">
        <f t="shared" si="109"/>
        <v>-1.3344120873211343</v>
      </c>
      <c r="I1631">
        <f t="shared" si="110"/>
        <v>0.20843049072227202</v>
      </c>
      <c r="J1631">
        <f t="shared" si="111"/>
        <v>-1.5681496711568532</v>
      </c>
      <c r="P1631">
        <f t="shared" si="112"/>
        <v>0</v>
      </c>
    </row>
    <row r="1632" spans="1:16" x14ac:dyDescent="0.35">
      <c r="A1632" s="2">
        <v>45460</v>
      </c>
      <c r="B1632" s="1">
        <v>26.1</v>
      </c>
      <c r="C1632" s="1">
        <v>19.559999999999999</v>
      </c>
      <c r="D1632" s="1">
        <v>17.100000000000001</v>
      </c>
      <c r="E1632" s="1">
        <v>0</v>
      </c>
      <c r="F1632">
        <v>5.7</v>
      </c>
      <c r="G1632">
        <f t="shared" si="108"/>
        <v>1</v>
      </c>
      <c r="H1632">
        <f t="shared" si="109"/>
        <v>-0.84350500172539666</v>
      </c>
      <c r="I1632">
        <f t="shared" si="110"/>
        <v>0.30079710402397997</v>
      </c>
      <c r="J1632">
        <f t="shared" si="111"/>
        <v>-1.2013193145326515</v>
      </c>
      <c r="P1632">
        <f t="shared" si="112"/>
        <v>0</v>
      </c>
    </row>
    <row r="1633" spans="1:16" x14ac:dyDescent="0.35">
      <c r="A1633" s="2">
        <v>45461</v>
      </c>
      <c r="B1633" s="1">
        <v>25.8</v>
      </c>
      <c r="C1633" s="1">
        <v>19.829999999999998</v>
      </c>
      <c r="D1633" s="1">
        <v>23.2</v>
      </c>
      <c r="E1633" s="1">
        <v>0</v>
      </c>
      <c r="F1633">
        <v>19.399999999999999</v>
      </c>
      <c r="G1633">
        <f t="shared" si="108"/>
        <v>1</v>
      </c>
      <c r="H1633">
        <f t="shared" si="109"/>
        <v>0.12276206874578932</v>
      </c>
      <c r="I1633">
        <f t="shared" si="110"/>
        <v>0.53065203166656083</v>
      </c>
      <c r="J1633">
        <f t="shared" si="111"/>
        <v>-0.63364878014400017</v>
      </c>
      <c r="P1633">
        <f t="shared" si="112"/>
        <v>1</v>
      </c>
    </row>
    <row r="1634" spans="1:16" x14ac:dyDescent="0.35">
      <c r="A1634" s="2">
        <v>45462</v>
      </c>
      <c r="B1634" s="1">
        <v>25.4</v>
      </c>
      <c r="C1634" s="1">
        <v>15.73</v>
      </c>
      <c r="D1634" s="1">
        <v>23.2</v>
      </c>
      <c r="E1634" s="1">
        <v>0</v>
      </c>
      <c r="F1634">
        <v>1.9</v>
      </c>
      <c r="G1634">
        <f t="shared" si="108"/>
        <v>1</v>
      </c>
      <c r="H1634">
        <f t="shared" si="109"/>
        <v>1.9860456986457011</v>
      </c>
      <c r="I1634">
        <f t="shared" si="110"/>
        <v>0.87932416303527272</v>
      </c>
      <c r="J1634">
        <f t="shared" si="111"/>
        <v>-0.12860166312114232</v>
      </c>
      <c r="P1634">
        <f t="shared" si="112"/>
        <v>1</v>
      </c>
    </row>
    <row r="1635" spans="1:16" x14ac:dyDescent="0.35">
      <c r="A1635" s="2">
        <v>45463</v>
      </c>
      <c r="B1635" s="1">
        <v>25.4</v>
      </c>
      <c r="C1635" s="1">
        <v>17.920000000000002</v>
      </c>
      <c r="D1635" s="1">
        <v>23.7</v>
      </c>
      <c r="E1635" s="1">
        <v>0</v>
      </c>
      <c r="F1635">
        <v>3.3</v>
      </c>
      <c r="G1635">
        <f t="shared" si="108"/>
        <v>1</v>
      </c>
      <c r="H1635">
        <f t="shared" si="109"/>
        <v>1.0615921444720886</v>
      </c>
      <c r="I1635">
        <f t="shared" si="110"/>
        <v>0.74299468859511597</v>
      </c>
      <c r="J1635">
        <f t="shared" si="111"/>
        <v>-0.29706638288331283</v>
      </c>
      <c r="P1635">
        <f t="shared" si="112"/>
        <v>1</v>
      </c>
    </row>
    <row r="1636" spans="1:16" x14ac:dyDescent="0.35">
      <c r="A1636" s="2">
        <v>45464</v>
      </c>
      <c r="B1636" s="1">
        <v>26</v>
      </c>
      <c r="C1636" s="1">
        <v>19.41</v>
      </c>
      <c r="D1636" s="1">
        <v>23.8</v>
      </c>
      <c r="E1636" s="1">
        <v>0</v>
      </c>
      <c r="F1636">
        <v>0.6</v>
      </c>
      <c r="G1636">
        <f t="shared" si="108"/>
        <v>0</v>
      </c>
      <c r="H1636">
        <f t="shared" si="109"/>
        <v>0.44769855073077114</v>
      </c>
      <c r="I1636">
        <f t="shared" si="110"/>
        <v>0.61009190463948526</v>
      </c>
      <c r="J1636">
        <f t="shared" si="111"/>
        <v>-0.94184422055071471</v>
      </c>
      <c r="P1636">
        <f t="shared" si="112"/>
        <v>1</v>
      </c>
    </row>
    <row r="1637" spans="1:16" x14ac:dyDescent="0.35">
      <c r="A1637" s="2">
        <v>45465</v>
      </c>
      <c r="B1637" s="1">
        <v>26.3</v>
      </c>
      <c r="C1637" s="1">
        <v>21.51</v>
      </c>
      <c r="D1637" s="1">
        <v>20.5</v>
      </c>
      <c r="E1637" s="1">
        <v>0</v>
      </c>
      <c r="F1637">
        <v>0.5</v>
      </c>
      <c r="G1637">
        <f t="shared" si="108"/>
        <v>0</v>
      </c>
      <c r="H1637">
        <f t="shared" si="109"/>
        <v>-1.1038179900277614</v>
      </c>
      <c r="I1637">
        <f t="shared" si="110"/>
        <v>0.24902520182347704</v>
      </c>
      <c r="J1637">
        <f t="shared" si="111"/>
        <v>-0.28638318546879327</v>
      </c>
      <c r="P1637">
        <f t="shared" si="112"/>
        <v>0</v>
      </c>
    </row>
    <row r="1638" spans="1:16" x14ac:dyDescent="0.35">
      <c r="A1638" s="2">
        <v>45466</v>
      </c>
      <c r="B1638" s="1">
        <v>26</v>
      </c>
      <c r="C1638" s="1">
        <v>18.920000000000002</v>
      </c>
      <c r="D1638" s="1">
        <v>15.5</v>
      </c>
      <c r="E1638" s="1">
        <v>0</v>
      </c>
      <c r="F1638">
        <v>2.7</v>
      </c>
      <c r="G1638">
        <f t="shared" si="108"/>
        <v>1</v>
      </c>
      <c r="H1638">
        <f t="shared" si="109"/>
        <v>-0.85043811525473156</v>
      </c>
      <c r="I1638">
        <f t="shared" si="110"/>
        <v>0.29934096092952522</v>
      </c>
      <c r="J1638">
        <f t="shared" si="111"/>
        <v>-1.2061720177255175</v>
      </c>
      <c r="P1638">
        <f t="shared" si="112"/>
        <v>0</v>
      </c>
    </row>
    <row r="1639" spans="1:16" x14ac:dyDescent="0.35">
      <c r="A1639" s="2">
        <v>45467</v>
      </c>
      <c r="B1639" s="1">
        <v>26.3</v>
      </c>
      <c r="C1639" s="1">
        <v>20.03</v>
      </c>
      <c r="D1639" s="1">
        <v>16.2</v>
      </c>
      <c r="E1639" s="1">
        <v>0</v>
      </c>
      <c r="F1639">
        <v>5.2</v>
      </c>
      <c r="G1639">
        <f t="shared" si="108"/>
        <v>1</v>
      </c>
      <c r="H1639">
        <f t="shared" si="109"/>
        <v>-1.2073071730486924</v>
      </c>
      <c r="I1639">
        <f t="shared" si="110"/>
        <v>0.23017786242389457</v>
      </c>
      <c r="J1639">
        <f t="shared" si="111"/>
        <v>-1.4689029540263383</v>
      </c>
      <c r="P1639">
        <f t="shared" si="112"/>
        <v>0</v>
      </c>
    </row>
    <row r="1640" spans="1:16" x14ac:dyDescent="0.35">
      <c r="A1640" s="2">
        <v>45468</v>
      </c>
      <c r="B1640" s="1">
        <v>26.1</v>
      </c>
      <c r="C1640" s="1">
        <v>14.87</v>
      </c>
      <c r="D1640" s="1">
        <v>22.3</v>
      </c>
      <c r="E1640" s="1">
        <v>0</v>
      </c>
      <c r="F1640">
        <v>4</v>
      </c>
      <c r="G1640">
        <f t="shared" si="108"/>
        <v>1</v>
      </c>
      <c r="H1640">
        <f t="shared" si="109"/>
        <v>2.2888294837379899</v>
      </c>
      <c r="I1640">
        <f t="shared" si="110"/>
        <v>0.90794766654360903</v>
      </c>
      <c r="J1640">
        <f t="shared" si="111"/>
        <v>-9.6568538007048108E-2</v>
      </c>
      <c r="P1640">
        <f t="shared" si="112"/>
        <v>1</v>
      </c>
    </row>
    <row r="1641" spans="1:16" x14ac:dyDescent="0.35">
      <c r="A1641" s="2">
        <v>45469</v>
      </c>
      <c r="B1641" s="1">
        <v>25.9</v>
      </c>
      <c r="C1641" s="1">
        <v>16.86</v>
      </c>
      <c r="D1641" s="1">
        <v>26.7</v>
      </c>
      <c r="E1641" s="1">
        <v>0</v>
      </c>
      <c r="F1641">
        <v>5.3</v>
      </c>
      <c r="G1641">
        <f t="shared" si="108"/>
        <v>1</v>
      </c>
      <c r="H1641">
        <f t="shared" si="109"/>
        <v>2.1542742282214231</v>
      </c>
      <c r="I1641">
        <f t="shared" si="110"/>
        <v>0.89606751240738769</v>
      </c>
      <c r="J1641">
        <f t="shared" si="111"/>
        <v>-0.10973952017681547</v>
      </c>
      <c r="P1641">
        <f t="shared" si="112"/>
        <v>1</v>
      </c>
    </row>
    <row r="1642" spans="1:16" x14ac:dyDescent="0.35">
      <c r="A1642" s="2">
        <v>45470</v>
      </c>
      <c r="B1642" s="1">
        <v>25.3</v>
      </c>
      <c r="C1642" s="1">
        <v>14.19</v>
      </c>
      <c r="D1642" s="1">
        <v>28.4</v>
      </c>
      <c r="E1642" s="1">
        <v>0</v>
      </c>
      <c r="F1642">
        <v>2.7</v>
      </c>
      <c r="G1642">
        <f t="shared" si="108"/>
        <v>1</v>
      </c>
      <c r="H1642">
        <f t="shared" si="109"/>
        <v>3.6466321045081225</v>
      </c>
      <c r="I1642">
        <f t="shared" si="110"/>
        <v>0.97458400713852955</v>
      </c>
      <c r="J1642">
        <f t="shared" si="111"/>
        <v>-2.5744558374383872E-2</v>
      </c>
      <c r="P1642">
        <f t="shared" si="112"/>
        <v>1</v>
      </c>
    </row>
    <row r="1643" spans="1:16" x14ac:dyDescent="0.35">
      <c r="A1643" s="2">
        <v>45471</v>
      </c>
      <c r="B1643" s="1">
        <v>25.3</v>
      </c>
      <c r="C1643" s="1">
        <v>18.46</v>
      </c>
      <c r="D1643" s="1">
        <v>28.8</v>
      </c>
      <c r="E1643" s="1">
        <v>0</v>
      </c>
      <c r="F1643">
        <v>11.1</v>
      </c>
      <c r="G1643">
        <f t="shared" si="108"/>
        <v>1</v>
      </c>
      <c r="H1643">
        <f t="shared" si="109"/>
        <v>1.7384947199818725</v>
      </c>
      <c r="I1643">
        <f t="shared" si="110"/>
        <v>0.85049576598809562</v>
      </c>
      <c r="J1643">
        <f t="shared" si="111"/>
        <v>-0.16193584542069847</v>
      </c>
      <c r="P1643">
        <f t="shared" si="112"/>
        <v>1</v>
      </c>
    </row>
    <row r="1644" spans="1:16" x14ac:dyDescent="0.35">
      <c r="A1644" s="2">
        <v>45472</v>
      </c>
      <c r="B1644" s="1">
        <v>25.7</v>
      </c>
      <c r="C1644" s="1">
        <v>19.47</v>
      </c>
      <c r="D1644" s="1">
        <v>27.6</v>
      </c>
      <c r="E1644" s="1">
        <v>0</v>
      </c>
      <c r="F1644">
        <v>1.7</v>
      </c>
      <c r="G1644">
        <f t="shared" si="108"/>
        <v>1</v>
      </c>
      <c r="H1644">
        <f t="shared" si="109"/>
        <v>1.0886841887198289</v>
      </c>
      <c r="I1644">
        <f t="shared" si="110"/>
        <v>0.74813386479376631</v>
      </c>
      <c r="J1644">
        <f t="shared" si="111"/>
        <v>-0.29017335339170969</v>
      </c>
      <c r="P1644">
        <f t="shared" si="112"/>
        <v>1</v>
      </c>
    </row>
    <row r="1645" spans="1:16" x14ac:dyDescent="0.35">
      <c r="A1645" s="2">
        <v>45473</v>
      </c>
      <c r="B1645" s="1">
        <v>25.4</v>
      </c>
      <c r="C1645" s="1">
        <v>14.56</v>
      </c>
      <c r="D1645" s="1">
        <v>26.1</v>
      </c>
      <c r="E1645" s="1">
        <v>0</v>
      </c>
      <c r="F1645">
        <v>4.7</v>
      </c>
      <c r="G1645">
        <f t="shared" si="108"/>
        <v>1</v>
      </c>
      <c r="H1645">
        <f t="shared" si="109"/>
        <v>3.0620490937124032</v>
      </c>
      <c r="I1645">
        <f t="shared" si="110"/>
        <v>0.95529987907042468</v>
      </c>
      <c r="J1645">
        <f t="shared" si="111"/>
        <v>-4.572997829424405E-2</v>
      </c>
      <c r="P1645">
        <f t="shared" si="112"/>
        <v>1</v>
      </c>
    </row>
    <row r="1646" spans="1:16" x14ac:dyDescent="0.35">
      <c r="A1646" s="2">
        <v>45474</v>
      </c>
      <c r="B1646" s="1">
        <v>24.6</v>
      </c>
      <c r="C1646" s="1">
        <v>15.97</v>
      </c>
      <c r="D1646" s="1">
        <v>32.1</v>
      </c>
      <c r="E1646" s="1">
        <v>0</v>
      </c>
      <c r="F1646">
        <v>7.1</v>
      </c>
      <c r="G1646">
        <f t="shared" si="108"/>
        <v>1</v>
      </c>
      <c r="H1646">
        <f t="shared" si="109"/>
        <v>3.4315270003285194</v>
      </c>
      <c r="I1646">
        <f t="shared" si="110"/>
        <v>0.9686754352111786</v>
      </c>
      <c r="J1646">
        <f t="shared" si="111"/>
        <v>-3.1825671381520641E-2</v>
      </c>
      <c r="P1646">
        <f t="shared" si="112"/>
        <v>1</v>
      </c>
    </row>
    <row r="1647" spans="1:16" x14ac:dyDescent="0.35">
      <c r="A1647" s="2">
        <v>45475</v>
      </c>
      <c r="B1647" s="1">
        <v>24.6</v>
      </c>
      <c r="C1647" s="1">
        <v>16.010000000000002</v>
      </c>
      <c r="D1647" s="1">
        <v>27.2</v>
      </c>
      <c r="E1647" s="1">
        <v>0</v>
      </c>
      <c r="F1647">
        <v>9.1</v>
      </c>
      <c r="G1647">
        <f t="shared" si="108"/>
        <v>1</v>
      </c>
      <c r="H1647">
        <f t="shared" si="109"/>
        <v>2.5123434815037022</v>
      </c>
      <c r="I1647">
        <f t="shared" si="110"/>
        <v>0.92500262632371988</v>
      </c>
      <c r="J1647">
        <f t="shared" si="111"/>
        <v>-7.795870220485622E-2</v>
      </c>
      <c r="P1647">
        <f t="shared" si="112"/>
        <v>1</v>
      </c>
    </row>
    <row r="1648" spans="1:16" x14ac:dyDescent="0.35">
      <c r="A1648" s="2">
        <v>45476</v>
      </c>
      <c r="B1648" s="1">
        <v>25.3</v>
      </c>
      <c r="C1648" s="1">
        <v>11.93</v>
      </c>
      <c r="D1648" s="1">
        <v>25.8</v>
      </c>
      <c r="E1648" s="1">
        <v>0</v>
      </c>
      <c r="F1648">
        <v>0.7</v>
      </c>
      <c r="G1648">
        <f t="shared" si="108"/>
        <v>0</v>
      </c>
      <c r="H1648">
        <f t="shared" si="109"/>
        <v>4.2175918523116929</v>
      </c>
      <c r="I1648">
        <f t="shared" si="110"/>
        <v>0.98547985733099852</v>
      </c>
      <c r="J1648">
        <f t="shared" si="111"/>
        <v>-4.2322184439449515</v>
      </c>
      <c r="P1648">
        <f t="shared" si="112"/>
        <v>1</v>
      </c>
    </row>
    <row r="1649" spans="1:16" x14ac:dyDescent="0.35">
      <c r="A1649" s="2">
        <v>45477</v>
      </c>
      <c r="B1649" s="1">
        <v>25.1</v>
      </c>
      <c r="C1649" s="1">
        <v>11.93</v>
      </c>
      <c r="D1649" s="1">
        <v>22.9</v>
      </c>
      <c r="E1649" s="1">
        <v>0</v>
      </c>
      <c r="F1649">
        <v>1</v>
      </c>
      <c r="G1649">
        <f t="shared" si="108"/>
        <v>1</v>
      </c>
      <c r="H1649">
        <f t="shared" si="109"/>
        <v>3.66483249767355</v>
      </c>
      <c r="I1649">
        <f t="shared" si="110"/>
        <v>0.97503095831409081</v>
      </c>
      <c r="J1649">
        <f t="shared" si="111"/>
        <v>-2.5286056371361453E-2</v>
      </c>
      <c r="P1649">
        <f t="shared" si="112"/>
        <v>1</v>
      </c>
    </row>
    <row r="1650" spans="1:16" x14ac:dyDescent="0.35">
      <c r="A1650" s="2">
        <v>45478</v>
      </c>
      <c r="B1650" s="1">
        <v>25.2</v>
      </c>
      <c r="C1650" s="1">
        <v>18.86</v>
      </c>
      <c r="D1650" s="1">
        <v>27.7</v>
      </c>
      <c r="E1650" s="1">
        <v>0</v>
      </c>
      <c r="F1650">
        <v>4.5999999999999996</v>
      </c>
      <c r="G1650">
        <f t="shared" si="108"/>
        <v>1</v>
      </c>
      <c r="H1650">
        <f t="shared" si="109"/>
        <v>1.3408096894375703</v>
      </c>
      <c r="I1650">
        <f t="shared" si="110"/>
        <v>0.79262306303822239</v>
      </c>
      <c r="J1650">
        <f t="shared" si="111"/>
        <v>-0.23240750069528857</v>
      </c>
      <c r="P1650">
        <f t="shared" si="112"/>
        <v>1</v>
      </c>
    </row>
    <row r="1651" spans="1:16" x14ac:dyDescent="0.35">
      <c r="A1651" s="2">
        <v>45479</v>
      </c>
      <c r="B1651" s="1">
        <v>25</v>
      </c>
      <c r="C1651" s="1">
        <v>18.96</v>
      </c>
      <c r="D1651" s="1">
        <v>30.8</v>
      </c>
      <c r="E1651" s="1">
        <v>0</v>
      </c>
      <c r="F1651">
        <v>4.2</v>
      </c>
      <c r="G1651">
        <f t="shared" si="108"/>
        <v>1</v>
      </c>
      <c r="H1651">
        <f t="shared" si="109"/>
        <v>1.8444414767276323</v>
      </c>
      <c r="I1651">
        <f t="shared" si="110"/>
        <v>0.86347314676821763</v>
      </c>
      <c r="J1651">
        <f t="shared" si="111"/>
        <v>-0.14679248000493894</v>
      </c>
      <c r="P1651">
        <f t="shared" si="112"/>
        <v>1</v>
      </c>
    </row>
    <row r="1652" spans="1:16" x14ac:dyDescent="0.35">
      <c r="A1652" s="2">
        <v>45480</v>
      </c>
      <c r="B1652" s="1">
        <v>24.4</v>
      </c>
      <c r="C1652" s="1">
        <v>8.4700000000000006</v>
      </c>
      <c r="D1652" s="1">
        <v>19.899999999999999</v>
      </c>
      <c r="E1652" s="1">
        <v>0</v>
      </c>
      <c r="F1652">
        <v>6.4</v>
      </c>
      <c r="G1652">
        <f t="shared" si="108"/>
        <v>1</v>
      </c>
      <c r="H1652">
        <f t="shared" si="109"/>
        <v>4.6500905278149105</v>
      </c>
      <c r="I1652">
        <f t="shared" si="110"/>
        <v>0.99052980565281668</v>
      </c>
      <c r="J1652">
        <f t="shared" si="111"/>
        <v>-9.5153217739938865E-3</v>
      </c>
      <c r="P1652">
        <f t="shared" si="112"/>
        <v>1</v>
      </c>
    </row>
    <row r="1653" spans="1:16" x14ac:dyDescent="0.35">
      <c r="A1653" s="2">
        <v>45481</v>
      </c>
      <c r="B1653" s="1">
        <v>24.3</v>
      </c>
      <c r="C1653" s="1">
        <v>11.1</v>
      </c>
      <c r="D1653" s="1">
        <v>19.2</v>
      </c>
      <c r="E1653" s="1">
        <v>0</v>
      </c>
      <c r="F1653">
        <v>72.900000000000006</v>
      </c>
      <c r="G1653">
        <f t="shared" si="108"/>
        <v>1</v>
      </c>
      <c r="H1653">
        <f t="shared" si="109"/>
        <v>3.2910084082257791</v>
      </c>
      <c r="I1653">
        <f t="shared" si="110"/>
        <v>0.96411905482149463</v>
      </c>
      <c r="J1653">
        <f t="shared" si="111"/>
        <v>-3.6540491145020997E-2</v>
      </c>
      <c r="P1653">
        <f t="shared" si="112"/>
        <v>1</v>
      </c>
    </row>
    <row r="1654" spans="1:16" x14ac:dyDescent="0.35">
      <c r="A1654" s="2">
        <v>45482</v>
      </c>
      <c r="B1654" s="1">
        <v>24.5</v>
      </c>
      <c r="C1654" s="1">
        <v>13.78</v>
      </c>
      <c r="D1654" s="1">
        <v>17.2</v>
      </c>
      <c r="E1654" s="1">
        <v>0</v>
      </c>
      <c r="F1654">
        <v>8</v>
      </c>
      <c r="G1654">
        <f t="shared" si="108"/>
        <v>1</v>
      </c>
      <c r="H1654">
        <f t="shared" si="109"/>
        <v>1.6993909204749142</v>
      </c>
      <c r="I1654">
        <f t="shared" si="110"/>
        <v>0.84545516888727157</v>
      </c>
      <c r="J1654">
        <f t="shared" si="111"/>
        <v>-0.16788013524588516</v>
      </c>
      <c r="P1654">
        <f t="shared" si="112"/>
        <v>1</v>
      </c>
    </row>
    <row r="1655" spans="1:16" x14ac:dyDescent="0.35">
      <c r="A1655" s="2">
        <v>45483</v>
      </c>
      <c r="B1655" s="1">
        <v>25.2</v>
      </c>
      <c r="C1655" s="1">
        <v>19.29</v>
      </c>
      <c r="D1655" s="1">
        <v>21.6</v>
      </c>
      <c r="E1655" s="1">
        <v>0</v>
      </c>
      <c r="F1655">
        <v>0.7</v>
      </c>
      <c r="G1655">
        <f t="shared" si="108"/>
        <v>0</v>
      </c>
      <c r="H1655">
        <f t="shared" si="109"/>
        <v>2.0071706370554665E-2</v>
      </c>
      <c r="I1655">
        <f t="shared" si="110"/>
        <v>0.50501775813366456</v>
      </c>
      <c r="J1655">
        <f t="shared" si="111"/>
        <v>-0.70323339207447477</v>
      </c>
      <c r="P1655">
        <f t="shared" si="112"/>
        <v>1</v>
      </c>
    </row>
    <row r="1656" spans="1:16" x14ac:dyDescent="0.35">
      <c r="A1656" s="2">
        <v>45484</v>
      </c>
      <c r="B1656" s="1">
        <v>24.4</v>
      </c>
      <c r="C1656" s="1">
        <v>12.67</v>
      </c>
      <c r="D1656" s="1">
        <v>23.1</v>
      </c>
      <c r="E1656" s="1">
        <v>0</v>
      </c>
      <c r="F1656">
        <v>12</v>
      </c>
      <c r="G1656">
        <f t="shared" si="108"/>
        <v>1</v>
      </c>
      <c r="H1656">
        <f t="shared" si="109"/>
        <v>3.2890793205379172</v>
      </c>
      <c r="I1656">
        <f t="shared" si="110"/>
        <v>0.96405226113944054</v>
      </c>
      <c r="J1656">
        <f t="shared" si="111"/>
        <v>-3.6609773040802665E-2</v>
      </c>
      <c r="P1656">
        <f t="shared" si="112"/>
        <v>1</v>
      </c>
    </row>
    <row r="1657" spans="1:16" x14ac:dyDescent="0.35">
      <c r="A1657" s="2">
        <v>45485</v>
      </c>
      <c r="B1657" s="1">
        <v>24.4</v>
      </c>
      <c r="C1657" s="1">
        <v>14.21</v>
      </c>
      <c r="D1657" s="1">
        <v>24</v>
      </c>
      <c r="E1657" s="1">
        <v>0</v>
      </c>
      <c r="F1657">
        <v>23.7</v>
      </c>
      <c r="G1657">
        <f t="shared" si="108"/>
        <v>1</v>
      </c>
      <c r="H1657">
        <f t="shared" si="109"/>
        <v>2.7398032121167715</v>
      </c>
      <c r="I1657">
        <f t="shared" si="110"/>
        <v>0.9393348837238451</v>
      </c>
      <c r="J1657">
        <f t="shared" si="111"/>
        <v>-6.2583224670791943E-2</v>
      </c>
      <c r="P1657">
        <f t="shared" si="112"/>
        <v>1</v>
      </c>
    </row>
    <row r="1658" spans="1:16" x14ac:dyDescent="0.35">
      <c r="A1658" s="2">
        <v>45486</v>
      </c>
      <c r="B1658" s="1">
        <v>24.3</v>
      </c>
      <c r="C1658" s="1">
        <v>13.69</v>
      </c>
      <c r="D1658" s="1">
        <v>27.2</v>
      </c>
      <c r="E1658" s="1">
        <v>0</v>
      </c>
      <c r="F1658">
        <v>23.7</v>
      </c>
      <c r="G1658">
        <f t="shared" si="108"/>
        <v>1</v>
      </c>
      <c r="H1658">
        <f t="shared" si="109"/>
        <v>3.559419476924484</v>
      </c>
      <c r="I1658">
        <f t="shared" si="110"/>
        <v>0.97233196442779468</v>
      </c>
      <c r="J1658">
        <f t="shared" si="111"/>
        <v>-2.805800563974397E-2</v>
      </c>
      <c r="P1658">
        <f t="shared" si="112"/>
        <v>1</v>
      </c>
    </row>
    <row r="1659" spans="1:16" x14ac:dyDescent="0.35">
      <c r="A1659" s="2">
        <v>45487</v>
      </c>
      <c r="B1659" s="1">
        <v>23.6</v>
      </c>
      <c r="C1659" s="1">
        <v>6.21</v>
      </c>
      <c r="D1659" s="1">
        <v>19.8</v>
      </c>
      <c r="E1659" s="1">
        <v>0</v>
      </c>
      <c r="F1659">
        <v>71.2</v>
      </c>
      <c r="G1659">
        <f t="shared" si="108"/>
        <v>1</v>
      </c>
      <c r="H1659">
        <f t="shared" si="109"/>
        <v>5.6015928099296088</v>
      </c>
      <c r="I1659">
        <f t="shared" si="110"/>
        <v>0.99632160215466337</v>
      </c>
      <c r="J1659">
        <f t="shared" si="111"/>
        <v>-3.6851797869184716E-3</v>
      </c>
      <c r="P1659">
        <f t="shared" si="112"/>
        <v>1</v>
      </c>
    </row>
    <row r="1660" spans="1:16" x14ac:dyDescent="0.35">
      <c r="A1660" s="2">
        <v>45488</v>
      </c>
      <c r="B1660" s="1">
        <v>24.9</v>
      </c>
      <c r="C1660" s="1">
        <v>15.42</v>
      </c>
      <c r="D1660" s="1">
        <v>20.5</v>
      </c>
      <c r="E1660" s="1">
        <v>0</v>
      </c>
      <c r="F1660">
        <v>3.4</v>
      </c>
      <c r="G1660">
        <f t="shared" si="108"/>
        <v>1</v>
      </c>
      <c r="H1660">
        <f t="shared" si="109"/>
        <v>1.5843046946824604</v>
      </c>
      <c r="I1660">
        <f t="shared" si="110"/>
        <v>0.82981330405010656</v>
      </c>
      <c r="J1660">
        <f t="shared" si="111"/>
        <v>-0.18655453837252733</v>
      </c>
      <c r="P1660">
        <f t="shared" si="112"/>
        <v>1</v>
      </c>
    </row>
    <row r="1661" spans="1:16" x14ac:dyDescent="0.35">
      <c r="A1661" s="2">
        <v>45489</v>
      </c>
      <c r="B1661" s="1">
        <v>25.1</v>
      </c>
      <c r="C1661" s="1">
        <v>19.440000000000001</v>
      </c>
      <c r="D1661" s="1">
        <v>26.7</v>
      </c>
      <c r="E1661" s="1">
        <v>0</v>
      </c>
      <c r="F1661">
        <v>1.2</v>
      </c>
      <c r="G1661">
        <f t="shared" si="108"/>
        <v>1</v>
      </c>
      <c r="H1661">
        <f t="shared" si="109"/>
        <v>0.877968750134138</v>
      </c>
      <c r="I1661">
        <f t="shared" si="110"/>
        <v>0.70640111945264805</v>
      </c>
      <c r="J1661">
        <f t="shared" si="111"/>
        <v>-0.34757204496452576</v>
      </c>
      <c r="P1661">
        <f t="shared" si="112"/>
        <v>1</v>
      </c>
    </row>
    <row r="1662" spans="1:16" x14ac:dyDescent="0.35">
      <c r="A1662" s="2">
        <v>45490</v>
      </c>
      <c r="B1662" s="1">
        <v>24.6</v>
      </c>
      <c r="C1662" s="1">
        <v>12.1</v>
      </c>
      <c r="D1662" s="1">
        <v>25</v>
      </c>
      <c r="E1662" s="1">
        <v>0</v>
      </c>
      <c r="F1662">
        <v>12.4</v>
      </c>
      <c r="G1662">
        <f t="shared" si="108"/>
        <v>1</v>
      </c>
      <c r="H1662">
        <f t="shared" si="109"/>
        <v>3.9225690551976911</v>
      </c>
      <c r="I1662">
        <f t="shared" si="110"/>
        <v>0.98059386377381363</v>
      </c>
      <c r="J1662">
        <f t="shared" si="111"/>
        <v>-1.9596907408676971E-2</v>
      </c>
      <c r="P1662">
        <f t="shared" si="112"/>
        <v>1</v>
      </c>
    </row>
    <row r="1663" spans="1:16" x14ac:dyDescent="0.35">
      <c r="A1663" s="2">
        <v>45491</v>
      </c>
      <c r="B1663" s="1">
        <v>24.7</v>
      </c>
      <c r="C1663" s="1">
        <v>11.83</v>
      </c>
      <c r="D1663" s="1">
        <v>26.7</v>
      </c>
      <c r="E1663" s="1">
        <v>0</v>
      </c>
      <c r="F1663">
        <v>5.3</v>
      </c>
      <c r="G1663">
        <f t="shared" si="108"/>
        <v>1</v>
      </c>
      <c r="H1663">
        <f t="shared" si="109"/>
        <v>4.3702025943182585</v>
      </c>
      <c r="I1663">
        <f t="shared" si="110"/>
        <v>0.98750931291772037</v>
      </c>
      <c r="J1663">
        <f t="shared" si="111"/>
        <v>-1.2569351448575052E-2</v>
      </c>
      <c r="P1663">
        <f t="shared" si="112"/>
        <v>1</v>
      </c>
    </row>
    <row r="1664" spans="1:16" x14ac:dyDescent="0.35">
      <c r="A1664" s="2">
        <v>45492</v>
      </c>
      <c r="B1664" s="1">
        <v>24.3</v>
      </c>
      <c r="C1664" s="1">
        <v>8.11</v>
      </c>
      <c r="D1664" s="1">
        <v>24.9</v>
      </c>
      <c r="E1664" s="1">
        <v>0</v>
      </c>
      <c r="F1664">
        <v>5.6</v>
      </c>
      <c r="G1664">
        <f t="shared" si="108"/>
        <v>1</v>
      </c>
      <c r="H1664">
        <f t="shared" si="109"/>
        <v>5.7262926457831504</v>
      </c>
      <c r="I1664">
        <f t="shared" si="110"/>
        <v>0.99675144983076336</v>
      </c>
      <c r="J1664">
        <f t="shared" si="111"/>
        <v>-3.2538381636534092E-3</v>
      </c>
      <c r="P1664">
        <f t="shared" si="112"/>
        <v>1</v>
      </c>
    </row>
    <row r="1665" spans="1:16" x14ac:dyDescent="0.35">
      <c r="A1665" s="2">
        <v>45493</v>
      </c>
      <c r="B1665" s="1">
        <v>24.1</v>
      </c>
      <c r="C1665" s="1">
        <v>9.9499999999999993</v>
      </c>
      <c r="D1665" s="1">
        <v>27.3</v>
      </c>
      <c r="E1665" s="1">
        <v>0</v>
      </c>
      <c r="F1665">
        <v>23</v>
      </c>
      <c r="G1665">
        <f t="shared" si="108"/>
        <v>1</v>
      </c>
      <c r="H1665">
        <f t="shared" si="109"/>
        <v>5.2937506539732775</v>
      </c>
      <c r="I1665">
        <f t="shared" si="110"/>
        <v>0.99500221751110351</v>
      </c>
      <c r="J1665">
        <f t="shared" si="111"/>
        <v>-5.0103131716523362E-3</v>
      </c>
      <c r="P1665">
        <f t="shared" si="112"/>
        <v>1</v>
      </c>
    </row>
    <row r="1666" spans="1:16" x14ac:dyDescent="0.35">
      <c r="A1666" s="2">
        <v>45494</v>
      </c>
      <c r="B1666" s="1">
        <v>24.6</v>
      </c>
      <c r="C1666" s="1">
        <v>12.14</v>
      </c>
      <c r="D1666" s="1">
        <v>28</v>
      </c>
      <c r="E1666" s="1">
        <v>0</v>
      </c>
      <c r="F1666">
        <v>9.9</v>
      </c>
      <c r="G1666">
        <f t="shared" si="108"/>
        <v>1</v>
      </c>
      <c r="H1666">
        <f t="shared" si="109"/>
        <v>4.455405509963172</v>
      </c>
      <c r="I1666">
        <f t="shared" si="110"/>
        <v>0.98851776448007678</v>
      </c>
      <c r="J1666">
        <f t="shared" si="111"/>
        <v>-1.1548665384662581E-2</v>
      </c>
      <c r="P1666">
        <f t="shared" si="112"/>
        <v>1</v>
      </c>
    </row>
    <row r="1667" spans="1:16" x14ac:dyDescent="0.35">
      <c r="A1667" s="2">
        <v>45495</v>
      </c>
      <c r="B1667" s="1">
        <v>23.9</v>
      </c>
      <c r="C1667" s="1">
        <v>6.9</v>
      </c>
      <c r="D1667" s="1">
        <v>27.4</v>
      </c>
      <c r="E1667" s="1">
        <v>0</v>
      </c>
      <c r="F1667">
        <v>21.6</v>
      </c>
      <c r="G1667">
        <f t="shared" si="108"/>
        <v>1</v>
      </c>
      <c r="H1667">
        <f t="shared" si="109"/>
        <v>6.7078608487268827</v>
      </c>
      <c r="I1667">
        <f t="shared" si="110"/>
        <v>0.99878021586863919</v>
      </c>
      <c r="J1667">
        <f t="shared" si="111"/>
        <v>-1.2205286735397795E-3</v>
      </c>
      <c r="P1667">
        <f t="shared" si="112"/>
        <v>1</v>
      </c>
    </row>
    <row r="1668" spans="1:16" x14ac:dyDescent="0.35">
      <c r="A1668" s="2">
        <v>45496</v>
      </c>
      <c r="B1668" s="1">
        <v>23.6</v>
      </c>
      <c r="C1668" s="1">
        <v>5.79</v>
      </c>
      <c r="D1668" s="1">
        <v>27.6</v>
      </c>
      <c r="E1668" s="1">
        <v>0</v>
      </c>
      <c r="F1668">
        <v>25.6</v>
      </c>
      <c r="G1668">
        <f t="shared" si="108"/>
        <v>1</v>
      </c>
      <c r="H1668">
        <f t="shared" si="109"/>
        <v>7.2301499035121459</v>
      </c>
      <c r="I1668">
        <f t="shared" si="110"/>
        <v>0.99927611213018208</v>
      </c>
      <c r="J1668">
        <f t="shared" si="111"/>
        <v>-7.2415000315301508E-4</v>
      </c>
      <c r="P1668">
        <f t="shared" si="112"/>
        <v>1</v>
      </c>
    </row>
    <row r="1669" spans="1:16" x14ac:dyDescent="0.35">
      <c r="A1669" s="2">
        <v>45497</v>
      </c>
      <c r="B1669" s="1">
        <v>23.8</v>
      </c>
      <c r="C1669" s="1">
        <v>8.0299999999999994</v>
      </c>
      <c r="D1669" s="1">
        <v>32.9</v>
      </c>
      <c r="E1669" s="1">
        <v>0</v>
      </c>
      <c r="F1669">
        <v>25.7</v>
      </c>
      <c r="G1669">
        <f t="shared" si="108"/>
        <v>1</v>
      </c>
      <c r="H1669">
        <f t="shared" si="109"/>
        <v>7.1844712786180764</v>
      </c>
      <c r="I1669">
        <f t="shared" si="110"/>
        <v>0.99924230472202125</v>
      </c>
      <c r="J1669">
        <f t="shared" si="111"/>
        <v>-7.5798247412649645E-4</v>
      </c>
      <c r="P1669">
        <f t="shared" si="112"/>
        <v>1</v>
      </c>
    </row>
    <row r="1670" spans="1:16" x14ac:dyDescent="0.35">
      <c r="A1670" s="2">
        <v>45498</v>
      </c>
      <c r="B1670" s="1">
        <v>23.1</v>
      </c>
      <c r="C1670" s="1">
        <v>3.83</v>
      </c>
      <c r="D1670" s="1">
        <v>29.4</v>
      </c>
      <c r="E1670" s="1">
        <v>0</v>
      </c>
      <c r="F1670">
        <v>50.4</v>
      </c>
      <c r="G1670">
        <f t="shared" si="108"/>
        <v>1</v>
      </c>
      <c r="H1670">
        <f t="shared" si="109"/>
        <v>8.4212547117330203</v>
      </c>
      <c r="I1670">
        <f t="shared" si="110"/>
        <v>0.99977991018078594</v>
      </c>
      <c r="J1670">
        <f t="shared" si="111"/>
        <v>-2.2011404253259424E-4</v>
      </c>
      <c r="P1670">
        <f t="shared" si="112"/>
        <v>1</v>
      </c>
    </row>
    <row r="1671" spans="1:16" x14ac:dyDescent="0.35">
      <c r="A1671" s="2">
        <v>45499</v>
      </c>
      <c r="B1671" s="1">
        <v>23.9</v>
      </c>
      <c r="C1671" s="1">
        <v>8.5</v>
      </c>
      <c r="D1671" s="1">
        <v>26.4</v>
      </c>
      <c r="E1671" s="1">
        <v>0</v>
      </c>
      <c r="F1671">
        <v>14.2</v>
      </c>
      <c r="G1671">
        <f t="shared" ref="G1671:G1734" si="113">IF(F1671 &gt; 0.8, 1, 0)</f>
        <v>1</v>
      </c>
      <c r="H1671">
        <f t="shared" ref="H1671:H1734" si="114" xml:space="preserve"> SUM($L$1, B1671*$M$1, C1671*$N$1, D1671*$O$1)</f>
        <v>5.7815194438491631</v>
      </c>
      <c r="I1671">
        <f t="shared" ref="I1671:I1734" si="115" xml:space="preserve"> 1 / (1 + EXP(-H1671))</f>
        <v>0.99692545613047068</v>
      </c>
      <c r="J1671">
        <f t="shared" ref="J1671:J1734" si="116" xml:space="preserve"> G1671*LN(MAX(MIN(I1671,1-0.0000000001),0.0000000001)) + (1-G1671)*LN(MAX(MIN(1-I1671,1-0.0000000001),0.0000000001))</f>
        <v>-3.0792799896294572E-3</v>
      </c>
      <c r="P1671">
        <f t="shared" ref="P1671:P1734" si="117">IF(I1671&gt;=0.5, 1, 0)</f>
        <v>1</v>
      </c>
    </row>
    <row r="1672" spans="1:16" x14ac:dyDescent="0.35">
      <c r="A1672" s="2">
        <v>45500</v>
      </c>
      <c r="B1672" s="1">
        <v>23.7</v>
      </c>
      <c r="C1672" s="1">
        <v>7.82</v>
      </c>
      <c r="D1672" s="1">
        <v>32.799999999999997</v>
      </c>
      <c r="E1672" s="1">
        <v>0</v>
      </c>
      <c r="F1672">
        <v>10.6</v>
      </c>
      <c r="G1672">
        <f t="shared" si="113"/>
        <v>1</v>
      </c>
      <c r="H1672">
        <f t="shared" si="114"/>
        <v>7.2536801566149247</v>
      </c>
      <c r="I1672">
        <f t="shared" si="115"/>
        <v>0.9992929346560262</v>
      </c>
      <c r="J1672">
        <f t="shared" si="116"/>
        <v>-7.0731543256705848E-4</v>
      </c>
      <c r="P1672">
        <f t="shared" si="117"/>
        <v>1</v>
      </c>
    </row>
    <row r="1673" spans="1:16" x14ac:dyDescent="0.35">
      <c r="A1673" s="2">
        <v>45501</v>
      </c>
      <c r="B1673" s="1">
        <v>24</v>
      </c>
      <c r="C1673" s="1">
        <v>8.2100000000000009</v>
      </c>
      <c r="D1673" s="1">
        <v>27.7</v>
      </c>
      <c r="E1673" s="1">
        <v>0</v>
      </c>
      <c r="F1673">
        <v>11.6</v>
      </c>
      <c r="G1673">
        <f t="shared" si="113"/>
        <v>1</v>
      </c>
      <c r="H1673">
        <f t="shared" si="114"/>
        <v>6.1649147519096896</v>
      </c>
      <c r="I1673">
        <f t="shared" si="115"/>
        <v>0.9979025111669142</v>
      </c>
      <c r="J1673">
        <f t="shared" si="116"/>
        <v>-2.0996916435741986E-3</v>
      </c>
      <c r="P1673">
        <f t="shared" si="117"/>
        <v>1</v>
      </c>
    </row>
    <row r="1674" spans="1:16" x14ac:dyDescent="0.35">
      <c r="A1674" s="2">
        <v>45502</v>
      </c>
      <c r="B1674" s="1">
        <v>24</v>
      </c>
      <c r="C1674" s="1">
        <v>9.36</v>
      </c>
      <c r="D1674" s="1">
        <v>26</v>
      </c>
      <c r="E1674" s="1">
        <v>0</v>
      </c>
      <c r="F1674">
        <v>12.2</v>
      </c>
      <c r="G1674">
        <f t="shared" si="113"/>
        <v>1</v>
      </c>
      <c r="H1674">
        <f t="shared" si="114"/>
        <v>5.3187531204341472</v>
      </c>
      <c r="I1674">
        <f t="shared" si="115"/>
        <v>0.99512502361320621</v>
      </c>
      <c r="J1674">
        <f t="shared" si="116"/>
        <v>-4.8868978445105529E-3</v>
      </c>
      <c r="P1674">
        <f t="shared" si="117"/>
        <v>1</v>
      </c>
    </row>
    <row r="1675" spans="1:16" x14ac:dyDescent="0.35">
      <c r="A1675" s="2">
        <v>45503</v>
      </c>
      <c r="B1675" s="1">
        <v>24.8</v>
      </c>
      <c r="C1675" s="1">
        <v>19.77</v>
      </c>
      <c r="D1675" s="1">
        <v>26.5</v>
      </c>
      <c r="E1675" s="1">
        <v>0</v>
      </c>
      <c r="F1675">
        <v>7</v>
      </c>
      <c r="G1675">
        <f t="shared" si="113"/>
        <v>1</v>
      </c>
      <c r="H1675">
        <f t="shared" si="114"/>
        <v>0.65845053885795135</v>
      </c>
      <c r="I1675">
        <f t="shared" si="115"/>
        <v>0.65891223765616469</v>
      </c>
      <c r="J1675">
        <f t="shared" si="116"/>
        <v>-0.41716492837679298</v>
      </c>
      <c r="P1675">
        <f t="shared" si="117"/>
        <v>1</v>
      </c>
    </row>
    <row r="1676" spans="1:16" x14ac:dyDescent="0.35">
      <c r="A1676" s="2">
        <v>45504</v>
      </c>
      <c r="B1676" s="1">
        <v>24.4</v>
      </c>
      <c r="C1676" s="1">
        <v>10.92</v>
      </c>
      <c r="D1676" s="1">
        <v>24.4</v>
      </c>
      <c r="E1676" s="1">
        <v>0</v>
      </c>
      <c r="F1676">
        <v>14.7</v>
      </c>
      <c r="G1676">
        <f t="shared" si="113"/>
        <v>1</v>
      </c>
      <c r="H1676">
        <f t="shared" si="114"/>
        <v>4.3401739814334297</v>
      </c>
      <c r="I1676">
        <f t="shared" si="115"/>
        <v>0.98713344573047668</v>
      </c>
      <c r="J1676">
        <f t="shared" si="116"/>
        <v>-1.2950045313464794E-2</v>
      </c>
      <c r="P1676">
        <f t="shared" si="117"/>
        <v>1</v>
      </c>
    </row>
    <row r="1677" spans="1:16" x14ac:dyDescent="0.35">
      <c r="A1677" s="2">
        <v>45505</v>
      </c>
      <c r="B1677" s="1">
        <v>24.5</v>
      </c>
      <c r="C1677" s="1">
        <v>16.28</v>
      </c>
      <c r="D1677" s="1">
        <v>26.8</v>
      </c>
      <c r="E1677" s="1">
        <v>0</v>
      </c>
      <c r="F1677">
        <v>2.9</v>
      </c>
      <c r="G1677">
        <f t="shared" si="113"/>
        <v>1</v>
      </c>
      <c r="H1677">
        <f t="shared" si="114"/>
        <v>2.3036499380372337</v>
      </c>
      <c r="I1677">
        <f t="shared" si="115"/>
        <v>0.90917887448582768</v>
      </c>
      <c r="J1677">
        <f t="shared" si="116"/>
        <v>-9.5213422551048421E-2</v>
      </c>
      <c r="P1677">
        <f t="shared" si="117"/>
        <v>1</v>
      </c>
    </row>
    <row r="1678" spans="1:16" x14ac:dyDescent="0.35">
      <c r="A1678" s="2">
        <v>45506</v>
      </c>
      <c r="B1678" s="1">
        <v>24.3</v>
      </c>
      <c r="C1678" s="1">
        <v>19.71</v>
      </c>
      <c r="D1678" s="1">
        <v>30.1</v>
      </c>
      <c r="E1678" s="1">
        <v>0</v>
      </c>
      <c r="F1678">
        <v>9.6999999999999993</v>
      </c>
      <c r="G1678">
        <f t="shared" si="113"/>
        <v>1</v>
      </c>
      <c r="H1678">
        <f t="shared" si="114"/>
        <v>1.2986274187993185</v>
      </c>
      <c r="I1678">
        <f t="shared" si="115"/>
        <v>0.78560388924498137</v>
      </c>
      <c r="J1678">
        <f t="shared" si="116"/>
        <v>-0.24130257128588012</v>
      </c>
      <c r="P1678">
        <f t="shared" si="117"/>
        <v>1</v>
      </c>
    </row>
    <row r="1679" spans="1:16" x14ac:dyDescent="0.35">
      <c r="A1679" s="2">
        <v>45507</v>
      </c>
      <c r="B1679" s="1">
        <v>24</v>
      </c>
      <c r="C1679" s="1">
        <v>13.27</v>
      </c>
      <c r="D1679" s="1">
        <v>29.6</v>
      </c>
      <c r="E1679" s="1">
        <v>0</v>
      </c>
      <c r="F1679">
        <v>8.6</v>
      </c>
      <c r="G1679">
        <f t="shared" si="113"/>
        <v>1</v>
      </c>
      <c r="H1679">
        <f t="shared" si="114"/>
        <v>4.1658475420599581</v>
      </c>
      <c r="I1679">
        <f t="shared" si="115"/>
        <v>0.98472052645375974</v>
      </c>
      <c r="J1679">
        <f t="shared" si="116"/>
        <v>-1.5397407557443565E-2</v>
      </c>
      <c r="P1679">
        <f t="shared" si="117"/>
        <v>1</v>
      </c>
    </row>
    <row r="1680" spans="1:16" x14ac:dyDescent="0.35">
      <c r="A1680" s="2">
        <v>45508</v>
      </c>
      <c r="B1680" s="1">
        <v>23.7</v>
      </c>
      <c r="C1680" s="1">
        <v>8.8699999999999992</v>
      </c>
      <c r="D1680" s="1">
        <v>30</v>
      </c>
      <c r="E1680" s="1">
        <v>0</v>
      </c>
      <c r="F1680">
        <v>27.4</v>
      </c>
      <c r="G1680">
        <f t="shared" si="113"/>
        <v>1</v>
      </c>
      <c r="H1680">
        <f t="shared" si="114"/>
        <v>6.2517473668304779</v>
      </c>
      <c r="I1680">
        <f t="shared" si="115"/>
        <v>0.99807662263938224</v>
      </c>
      <c r="J1680">
        <f t="shared" si="116"/>
        <v>-1.9252294260482727E-3</v>
      </c>
      <c r="P1680">
        <f t="shared" si="117"/>
        <v>1</v>
      </c>
    </row>
    <row r="1681" spans="1:16" x14ac:dyDescent="0.35">
      <c r="A1681" s="2">
        <v>45509</v>
      </c>
      <c r="B1681" s="1">
        <v>24.5</v>
      </c>
      <c r="C1681" s="1">
        <v>17.45</v>
      </c>
      <c r="D1681" s="1">
        <v>26.5</v>
      </c>
      <c r="E1681" s="1">
        <v>0</v>
      </c>
      <c r="F1681">
        <v>3.3</v>
      </c>
      <c r="G1681">
        <f t="shared" si="113"/>
        <v>1</v>
      </c>
      <c r="H1681">
        <f t="shared" si="114"/>
        <v>1.7055265342787322</v>
      </c>
      <c r="I1681">
        <f t="shared" si="115"/>
        <v>0.84625515450032918</v>
      </c>
      <c r="J1681">
        <f t="shared" si="116"/>
        <v>-0.16693436378415305</v>
      </c>
      <c r="P1681">
        <f t="shared" si="117"/>
        <v>1</v>
      </c>
    </row>
    <row r="1682" spans="1:16" x14ac:dyDescent="0.35">
      <c r="A1682" s="2">
        <v>45510</v>
      </c>
      <c r="B1682" s="1">
        <v>24.9</v>
      </c>
      <c r="C1682" s="1">
        <v>20.190000000000001</v>
      </c>
      <c r="D1682" s="1">
        <v>25.5</v>
      </c>
      <c r="E1682" s="1">
        <v>0</v>
      </c>
      <c r="F1682">
        <v>1.2</v>
      </c>
      <c r="G1682">
        <f t="shared" si="113"/>
        <v>1</v>
      </c>
      <c r="H1682">
        <f t="shared" si="114"/>
        <v>0.28960310470943273</v>
      </c>
      <c r="I1682">
        <f t="shared" si="115"/>
        <v>0.57189896361772441</v>
      </c>
      <c r="J1682">
        <f t="shared" si="116"/>
        <v>-0.55879294023644732</v>
      </c>
      <c r="P1682">
        <f t="shared" si="117"/>
        <v>1</v>
      </c>
    </row>
    <row r="1683" spans="1:16" x14ac:dyDescent="0.35">
      <c r="A1683" s="2">
        <v>45511</v>
      </c>
      <c r="B1683" s="1">
        <v>24.6</v>
      </c>
      <c r="C1683" s="1">
        <v>18.96</v>
      </c>
      <c r="D1683" s="1">
        <v>23.8</v>
      </c>
      <c r="E1683" s="1">
        <v>0</v>
      </c>
      <c r="F1683">
        <v>2.2000000000000002</v>
      </c>
      <c r="G1683">
        <f t="shared" si="113"/>
        <v>1</v>
      </c>
      <c r="H1683">
        <f t="shared" si="114"/>
        <v>0.51836277146294929</v>
      </c>
      <c r="I1683">
        <f t="shared" si="115"/>
        <v>0.62676484789669762</v>
      </c>
      <c r="J1683">
        <f t="shared" si="116"/>
        <v>-0.46718385192247408</v>
      </c>
      <c r="P1683">
        <f t="shared" si="117"/>
        <v>1</v>
      </c>
    </row>
    <row r="1684" spans="1:16" x14ac:dyDescent="0.35">
      <c r="A1684" s="2">
        <v>45512</v>
      </c>
      <c r="B1684" s="1">
        <v>24.4</v>
      </c>
      <c r="C1684" s="1">
        <v>20.079999999999998</v>
      </c>
      <c r="D1684" s="1">
        <v>22.3</v>
      </c>
      <c r="E1684" s="1">
        <v>0</v>
      </c>
      <c r="F1684">
        <v>2.9</v>
      </c>
      <c r="G1684">
        <f t="shared" si="113"/>
        <v>1</v>
      </c>
      <c r="H1684">
        <f t="shared" si="114"/>
        <v>-0.29685557360989812</v>
      </c>
      <c r="I1684">
        <f t="shared" si="115"/>
        <v>0.42632634369550726</v>
      </c>
      <c r="J1684">
        <f t="shared" si="116"/>
        <v>-0.85255016097787029</v>
      </c>
      <c r="P1684">
        <f t="shared" si="117"/>
        <v>0</v>
      </c>
    </row>
    <row r="1685" spans="1:16" x14ac:dyDescent="0.35">
      <c r="A1685" s="2">
        <v>45513</v>
      </c>
      <c r="B1685" s="1">
        <v>23.6</v>
      </c>
      <c r="C1685" s="1">
        <v>7.51</v>
      </c>
      <c r="D1685" s="1">
        <v>20.100000000000001</v>
      </c>
      <c r="E1685" s="1">
        <v>0</v>
      </c>
      <c r="F1685">
        <v>6.4</v>
      </c>
      <c r="G1685">
        <f t="shared" si="113"/>
        <v>1</v>
      </c>
      <c r="H1685">
        <f t="shared" si="114"/>
        <v>5.0534179147473726</v>
      </c>
      <c r="I1685">
        <f t="shared" si="115"/>
        <v>0.99365307646172218</v>
      </c>
      <c r="J1685">
        <f t="shared" si="116"/>
        <v>-6.3671508905390256E-3</v>
      </c>
      <c r="P1685">
        <f t="shared" si="117"/>
        <v>1</v>
      </c>
    </row>
    <row r="1686" spans="1:16" x14ac:dyDescent="0.35">
      <c r="A1686" s="2">
        <v>45514</v>
      </c>
      <c r="B1686" s="1">
        <v>24.6</v>
      </c>
      <c r="C1686" s="1">
        <v>20.36</v>
      </c>
      <c r="D1686" s="1">
        <v>22.6</v>
      </c>
      <c r="E1686" s="1">
        <v>0</v>
      </c>
      <c r="F1686">
        <v>4.4000000000000004</v>
      </c>
      <c r="G1686">
        <f t="shared" si="113"/>
        <v>1</v>
      </c>
      <c r="H1686">
        <f t="shared" si="114"/>
        <v>-0.35192095671858148</v>
      </c>
      <c r="I1686">
        <f t="shared" si="115"/>
        <v>0.41291667172107743</v>
      </c>
      <c r="J1686">
        <f t="shared" si="116"/>
        <v>-0.88450946976529643</v>
      </c>
      <c r="P1686">
        <f t="shared" si="117"/>
        <v>0</v>
      </c>
    </row>
    <row r="1687" spans="1:16" x14ac:dyDescent="0.35">
      <c r="A1687" s="2">
        <v>45515</v>
      </c>
      <c r="B1687" s="1">
        <v>24.5</v>
      </c>
      <c r="C1687" s="1">
        <v>20.88</v>
      </c>
      <c r="D1687" s="1">
        <v>23.2</v>
      </c>
      <c r="E1687" s="1">
        <v>0</v>
      </c>
      <c r="F1687">
        <v>1.1000000000000001</v>
      </c>
      <c r="G1687">
        <f t="shared" si="113"/>
        <v>1</v>
      </c>
      <c r="H1687">
        <f t="shared" si="114"/>
        <v>-0.49283659856253781</v>
      </c>
      <c r="I1687">
        <f t="shared" si="115"/>
        <v>0.37922556555714881</v>
      </c>
      <c r="J1687">
        <f t="shared" si="116"/>
        <v>-0.96962409115565795</v>
      </c>
      <c r="P1687">
        <f t="shared" si="117"/>
        <v>0</v>
      </c>
    </row>
    <row r="1688" spans="1:16" x14ac:dyDescent="0.35">
      <c r="A1688" s="2">
        <v>45516</v>
      </c>
      <c r="B1688" s="1">
        <v>24.7</v>
      </c>
      <c r="C1688" s="1">
        <v>20.440000000000001</v>
      </c>
      <c r="D1688" s="1">
        <v>21.6</v>
      </c>
      <c r="E1688" s="1">
        <v>0</v>
      </c>
      <c r="F1688">
        <v>1.2</v>
      </c>
      <c r="G1688">
        <f t="shared" si="113"/>
        <v>1</v>
      </c>
      <c r="H1688">
        <f t="shared" si="114"/>
        <v>-0.56297834162019633</v>
      </c>
      <c r="I1688">
        <f t="shared" si="115"/>
        <v>0.36285860939639974</v>
      </c>
      <c r="J1688">
        <f t="shared" si="116"/>
        <v>-1.0137420263894141</v>
      </c>
      <c r="P1688">
        <f t="shared" si="117"/>
        <v>0</v>
      </c>
    </row>
    <row r="1689" spans="1:16" x14ac:dyDescent="0.35">
      <c r="A1689" s="2">
        <v>45517</v>
      </c>
      <c r="B1689" s="1">
        <v>25.2</v>
      </c>
      <c r="C1689" s="1">
        <v>19.27</v>
      </c>
      <c r="D1689" s="1">
        <v>16.7</v>
      </c>
      <c r="E1689" s="1">
        <v>0</v>
      </c>
      <c r="F1689">
        <v>0.5</v>
      </c>
      <c r="G1689">
        <f t="shared" si="113"/>
        <v>0</v>
      </c>
      <c r="H1689">
        <f t="shared" si="114"/>
        <v>-0.87126650964598484</v>
      </c>
      <c r="I1689">
        <f t="shared" si="115"/>
        <v>0.29499083604426291</v>
      </c>
      <c r="J1689">
        <f t="shared" si="116"/>
        <v>-0.3495444777355724</v>
      </c>
      <c r="P1689">
        <f t="shared" si="117"/>
        <v>0</v>
      </c>
    </row>
    <row r="1690" spans="1:16" x14ac:dyDescent="0.35">
      <c r="A1690" s="2">
        <v>45518</v>
      </c>
      <c r="B1690" s="1">
        <v>25.1</v>
      </c>
      <c r="C1690" s="1">
        <v>18.46</v>
      </c>
      <c r="D1690" s="1">
        <v>16.7</v>
      </c>
      <c r="E1690" s="1">
        <v>0</v>
      </c>
      <c r="F1690">
        <v>0.8</v>
      </c>
      <c r="G1690">
        <f t="shared" si="113"/>
        <v>0</v>
      </c>
      <c r="H1690">
        <f t="shared" si="114"/>
        <v>-0.50522460390066692</v>
      </c>
      <c r="I1690">
        <f t="shared" si="115"/>
        <v>0.37631365532286221</v>
      </c>
      <c r="J1690">
        <f t="shared" si="116"/>
        <v>-0.47210768974595491</v>
      </c>
      <c r="P1690">
        <f t="shared" si="117"/>
        <v>0</v>
      </c>
    </row>
    <row r="1691" spans="1:16" x14ac:dyDescent="0.35">
      <c r="A1691" s="2">
        <v>45519</v>
      </c>
      <c r="B1691" s="1">
        <v>25.3</v>
      </c>
      <c r="C1691" s="1">
        <v>21.18</v>
      </c>
      <c r="D1691" s="1">
        <v>17.3</v>
      </c>
      <c r="E1691" s="1">
        <v>0</v>
      </c>
      <c r="F1691">
        <v>0.3</v>
      </c>
      <c r="G1691">
        <f t="shared" si="113"/>
        <v>0</v>
      </c>
      <c r="H1691">
        <f t="shared" si="114"/>
        <v>-1.6375256355488497</v>
      </c>
      <c r="I1691">
        <f t="shared" si="115"/>
        <v>0.16280203102123963</v>
      </c>
      <c r="J1691">
        <f t="shared" si="116"/>
        <v>-0.17769471438222656</v>
      </c>
      <c r="P1691">
        <f t="shared" si="117"/>
        <v>0</v>
      </c>
    </row>
    <row r="1692" spans="1:16" x14ac:dyDescent="0.35">
      <c r="A1692" s="2">
        <v>45520</v>
      </c>
      <c r="B1692" s="1">
        <v>25.4</v>
      </c>
      <c r="C1692" s="1">
        <v>20.81</v>
      </c>
      <c r="D1692" s="1">
        <v>17</v>
      </c>
      <c r="E1692" s="1">
        <v>0</v>
      </c>
      <c r="F1692">
        <v>1</v>
      </c>
      <c r="G1692">
        <f t="shared" si="113"/>
        <v>1</v>
      </c>
      <c r="H1692">
        <f t="shared" si="114"/>
        <v>-1.5110832517284862</v>
      </c>
      <c r="I1692">
        <f t="shared" si="115"/>
        <v>0.18077831078635404</v>
      </c>
      <c r="J1692">
        <f t="shared" si="116"/>
        <v>-1.710483800684989</v>
      </c>
      <c r="P1692">
        <f t="shared" si="117"/>
        <v>0</v>
      </c>
    </row>
    <row r="1693" spans="1:16" x14ac:dyDescent="0.35">
      <c r="A1693" s="2">
        <v>45521</v>
      </c>
      <c r="B1693" s="1">
        <v>25.3</v>
      </c>
      <c r="C1693" s="1">
        <v>14.32</v>
      </c>
      <c r="D1693" s="1">
        <v>11.5</v>
      </c>
      <c r="E1693" s="1">
        <v>0</v>
      </c>
      <c r="F1693">
        <v>3.6</v>
      </c>
      <c r="G1693">
        <f t="shared" si="113"/>
        <v>1</v>
      </c>
      <c r="H1693">
        <f t="shared" si="114"/>
        <v>0.4800806715868946</v>
      </c>
      <c r="I1693">
        <f t="shared" si="115"/>
        <v>0.61776692400879607</v>
      </c>
      <c r="J1693">
        <f t="shared" si="116"/>
        <v>-0.48164403827857594</v>
      </c>
      <c r="P1693">
        <f t="shared" si="117"/>
        <v>1</v>
      </c>
    </row>
    <row r="1694" spans="1:16" x14ac:dyDescent="0.35">
      <c r="A1694" s="2">
        <v>45522</v>
      </c>
      <c r="B1694" s="1">
        <v>25</v>
      </c>
      <c r="C1694" s="1">
        <v>12.56</v>
      </c>
      <c r="D1694" s="1">
        <v>6.8</v>
      </c>
      <c r="E1694" s="1">
        <v>0</v>
      </c>
      <c r="F1694">
        <v>30.3</v>
      </c>
      <c r="G1694">
        <f t="shared" si="113"/>
        <v>1</v>
      </c>
      <c r="H1694">
        <f t="shared" si="114"/>
        <v>0.40340718984252488</v>
      </c>
      <c r="I1694">
        <f t="shared" si="115"/>
        <v>0.59950599812904182</v>
      </c>
      <c r="J1694">
        <f t="shared" si="116"/>
        <v>-0.51164929934520076</v>
      </c>
      <c r="P1694">
        <f t="shared" si="117"/>
        <v>1</v>
      </c>
    </row>
    <row r="1695" spans="1:16" x14ac:dyDescent="0.35">
      <c r="A1695" s="2">
        <v>45523</v>
      </c>
      <c r="B1695" s="1">
        <v>25.7</v>
      </c>
      <c r="C1695" s="1">
        <v>18.489999999999998</v>
      </c>
      <c r="D1695" s="1">
        <v>8.1</v>
      </c>
      <c r="E1695" s="1">
        <v>0</v>
      </c>
      <c r="F1695">
        <v>11.6</v>
      </c>
      <c r="G1695">
        <f t="shared" si="113"/>
        <v>1</v>
      </c>
      <c r="H1695">
        <f t="shared" si="114"/>
        <v>-2.0406091335564733</v>
      </c>
      <c r="I1695">
        <f t="shared" si="115"/>
        <v>0.11500472072310158</v>
      </c>
      <c r="J1695">
        <f t="shared" si="116"/>
        <v>-2.162782101695305</v>
      </c>
      <c r="P1695">
        <f t="shared" si="117"/>
        <v>0</v>
      </c>
    </row>
    <row r="1696" spans="1:16" x14ac:dyDescent="0.35">
      <c r="A1696" s="2">
        <v>45524</v>
      </c>
      <c r="B1696" s="1">
        <v>25.4</v>
      </c>
      <c r="C1696" s="1">
        <v>18.48</v>
      </c>
      <c r="D1696" s="1">
        <v>12.8</v>
      </c>
      <c r="E1696" s="1">
        <v>0</v>
      </c>
      <c r="F1696">
        <v>7.5</v>
      </c>
      <c r="G1696">
        <f t="shared" si="113"/>
        <v>1</v>
      </c>
      <c r="H1696">
        <f t="shared" si="114"/>
        <v>-1.2017173119664601</v>
      </c>
      <c r="I1696">
        <f t="shared" si="115"/>
        <v>0.23116985713800725</v>
      </c>
      <c r="J1696">
        <f t="shared" si="116"/>
        <v>-1.4646025263842257</v>
      </c>
      <c r="P1696">
        <f t="shared" si="117"/>
        <v>0</v>
      </c>
    </row>
    <row r="1697" spans="1:16" x14ac:dyDescent="0.35">
      <c r="A1697" s="2">
        <v>45525</v>
      </c>
      <c r="B1697" s="1">
        <v>25.4</v>
      </c>
      <c r="C1697" s="1">
        <v>18.579999999999998</v>
      </c>
      <c r="D1697" s="1">
        <v>14</v>
      </c>
      <c r="E1697" s="1">
        <v>0</v>
      </c>
      <c r="F1697">
        <v>20.8</v>
      </c>
      <c r="G1697">
        <f t="shared" si="113"/>
        <v>1</v>
      </c>
      <c r="H1697">
        <f t="shared" si="114"/>
        <v>-1.0275661539918537</v>
      </c>
      <c r="I1697">
        <f t="shared" si="115"/>
        <v>0.26355622798262385</v>
      </c>
      <c r="J1697">
        <f t="shared" si="116"/>
        <v>-1.3334885448365352</v>
      </c>
      <c r="P1697">
        <f t="shared" si="117"/>
        <v>0</v>
      </c>
    </row>
    <row r="1698" spans="1:16" x14ac:dyDescent="0.35">
      <c r="A1698" s="2">
        <v>45526</v>
      </c>
      <c r="B1698" s="1">
        <v>25.5</v>
      </c>
      <c r="C1698" s="1">
        <v>17.28</v>
      </c>
      <c r="D1698" s="1">
        <v>12.1</v>
      </c>
      <c r="E1698" s="1">
        <v>0</v>
      </c>
      <c r="F1698">
        <v>12.4</v>
      </c>
      <c r="G1698">
        <f t="shared" si="113"/>
        <v>1</v>
      </c>
      <c r="H1698">
        <f t="shared" si="114"/>
        <v>-0.76360157129439754</v>
      </c>
      <c r="I1698">
        <f t="shared" si="115"/>
        <v>0.31786483734379728</v>
      </c>
      <c r="J1698">
        <f t="shared" si="116"/>
        <v>-1.1461290263563593</v>
      </c>
      <c r="P1698">
        <f t="shared" si="117"/>
        <v>0</v>
      </c>
    </row>
    <row r="1699" spans="1:16" x14ac:dyDescent="0.35">
      <c r="A1699" s="2">
        <v>45527</v>
      </c>
      <c r="B1699" s="1">
        <v>24.8</v>
      </c>
      <c r="C1699" s="1">
        <v>9.19</v>
      </c>
      <c r="D1699" s="1">
        <v>17.600000000000001</v>
      </c>
      <c r="E1699" s="1">
        <v>0</v>
      </c>
      <c r="F1699">
        <v>28</v>
      </c>
      <c r="G1699">
        <f t="shared" si="113"/>
        <v>1</v>
      </c>
      <c r="H1699">
        <f t="shared" si="114"/>
        <v>3.9326856304701736</v>
      </c>
      <c r="I1699">
        <f t="shared" si="115"/>
        <v>0.98078544443620719</v>
      </c>
      <c r="J1699">
        <f t="shared" si="116"/>
        <v>-1.9401554411731508E-2</v>
      </c>
      <c r="P1699">
        <f t="shared" si="117"/>
        <v>1</v>
      </c>
    </row>
    <row r="1700" spans="1:16" x14ac:dyDescent="0.35">
      <c r="A1700" s="2">
        <v>45528</v>
      </c>
      <c r="B1700" s="1">
        <v>23.2</v>
      </c>
      <c r="C1700" s="1">
        <v>3.64</v>
      </c>
      <c r="D1700" s="1">
        <v>21.4</v>
      </c>
      <c r="E1700" s="1">
        <v>0</v>
      </c>
      <c r="F1700">
        <v>52.5</v>
      </c>
      <c r="G1700">
        <f t="shared" si="113"/>
        <v>1</v>
      </c>
      <c r="H1700">
        <f t="shared" si="114"/>
        <v>7.0489012128696551</v>
      </c>
      <c r="I1700">
        <f t="shared" si="115"/>
        <v>0.99913239082042105</v>
      </c>
      <c r="J1700">
        <f t="shared" si="116"/>
        <v>-8.679857702613104E-4</v>
      </c>
      <c r="P1700">
        <f t="shared" si="117"/>
        <v>1</v>
      </c>
    </row>
    <row r="1701" spans="1:16" x14ac:dyDescent="0.35">
      <c r="A1701" s="2">
        <v>45529</v>
      </c>
      <c r="B1701" s="1">
        <v>23.1</v>
      </c>
      <c r="C1701" s="1">
        <v>10.81</v>
      </c>
      <c r="D1701" s="1">
        <v>30.5</v>
      </c>
      <c r="E1701" s="1">
        <v>0</v>
      </c>
      <c r="F1701">
        <v>21</v>
      </c>
      <c r="G1701">
        <f t="shared" si="113"/>
        <v>1</v>
      </c>
      <c r="H1701">
        <f t="shared" si="114"/>
        <v>5.3840978146928231</v>
      </c>
      <c r="I1701">
        <f t="shared" si="115"/>
        <v>0.99543198396340837</v>
      </c>
      <c r="J1701">
        <f t="shared" si="116"/>
        <v>-4.5784813043491983E-3</v>
      </c>
      <c r="P1701">
        <f t="shared" si="117"/>
        <v>1</v>
      </c>
    </row>
    <row r="1702" spans="1:16" x14ac:dyDescent="0.35">
      <c r="A1702" s="2">
        <v>45530</v>
      </c>
      <c r="B1702" s="1">
        <v>23.2</v>
      </c>
      <c r="C1702" s="1">
        <v>11.37</v>
      </c>
      <c r="D1702" s="1">
        <v>25.3</v>
      </c>
      <c r="E1702" s="1">
        <v>0</v>
      </c>
      <c r="F1702">
        <v>6.4</v>
      </c>
      <c r="G1702">
        <f t="shared" si="113"/>
        <v>1</v>
      </c>
      <c r="H1702">
        <f t="shared" si="114"/>
        <v>4.1783180213655946</v>
      </c>
      <c r="I1702">
        <f t="shared" si="115"/>
        <v>0.98490702766518412</v>
      </c>
      <c r="J1702">
        <f t="shared" si="116"/>
        <v>-1.5208030422064084E-2</v>
      </c>
      <c r="P1702">
        <f t="shared" si="117"/>
        <v>1</v>
      </c>
    </row>
    <row r="1703" spans="1:16" x14ac:dyDescent="0.35">
      <c r="A1703" s="2">
        <v>45531</v>
      </c>
      <c r="B1703" s="1">
        <v>23.6</v>
      </c>
      <c r="C1703" s="1">
        <v>18.91</v>
      </c>
      <c r="D1703" s="1">
        <v>27.9</v>
      </c>
      <c r="E1703" s="1">
        <v>0</v>
      </c>
      <c r="F1703">
        <v>7.6</v>
      </c>
      <c r="G1703">
        <f t="shared" si="113"/>
        <v>1</v>
      </c>
      <c r="H1703">
        <f t="shared" si="114"/>
        <v>1.1964503550993317</v>
      </c>
      <c r="I1703">
        <f t="shared" si="115"/>
        <v>0.76789271960574212</v>
      </c>
      <c r="J1703">
        <f t="shared" si="116"/>
        <v>-0.26410524360510068</v>
      </c>
      <c r="P1703">
        <f t="shared" si="117"/>
        <v>1</v>
      </c>
    </row>
    <row r="1704" spans="1:16" x14ac:dyDescent="0.35">
      <c r="A1704" s="2">
        <v>45532</v>
      </c>
      <c r="B1704" s="1">
        <v>24.1</v>
      </c>
      <c r="C1704" s="1">
        <v>20.99</v>
      </c>
      <c r="D1704" s="1">
        <v>30.5</v>
      </c>
      <c r="E1704" s="1">
        <v>0</v>
      </c>
      <c r="F1704">
        <v>3.8</v>
      </c>
      <c r="G1704">
        <f t="shared" si="113"/>
        <v>1</v>
      </c>
      <c r="H1704">
        <f t="shared" si="114"/>
        <v>0.75837492655270022</v>
      </c>
      <c r="I1704">
        <f t="shared" si="115"/>
        <v>0.68100080882109992</v>
      </c>
      <c r="J1704">
        <f t="shared" si="116"/>
        <v>-0.38419178513714802</v>
      </c>
      <c r="P1704">
        <f t="shared" si="117"/>
        <v>1</v>
      </c>
    </row>
    <row r="1705" spans="1:16" x14ac:dyDescent="0.35">
      <c r="A1705" s="2">
        <v>45533</v>
      </c>
      <c r="B1705" s="1">
        <v>24.6</v>
      </c>
      <c r="C1705" s="1">
        <v>20.29</v>
      </c>
      <c r="D1705" s="1">
        <v>25.5</v>
      </c>
      <c r="E1705" s="1">
        <v>0</v>
      </c>
      <c r="F1705">
        <v>1.5</v>
      </c>
      <c r="G1705">
        <f t="shared" si="113"/>
        <v>1</v>
      </c>
      <c r="H1705">
        <f t="shared" si="114"/>
        <v>0.21358522019637416</v>
      </c>
      <c r="I1705">
        <f t="shared" si="115"/>
        <v>0.5531942378727428</v>
      </c>
      <c r="J1705">
        <f t="shared" si="116"/>
        <v>-0.59204609523865348</v>
      </c>
      <c r="P1705">
        <f t="shared" si="117"/>
        <v>1</v>
      </c>
    </row>
    <row r="1706" spans="1:16" x14ac:dyDescent="0.35">
      <c r="A1706" s="2">
        <v>45534</v>
      </c>
      <c r="B1706" s="1">
        <v>24.6</v>
      </c>
      <c r="C1706" s="1">
        <v>18.850000000000001</v>
      </c>
      <c r="D1706" s="1">
        <v>20.8</v>
      </c>
      <c r="E1706" s="1">
        <v>0</v>
      </c>
      <c r="F1706">
        <v>2.2000000000000002</v>
      </c>
      <c r="G1706">
        <f t="shared" si="113"/>
        <v>1</v>
      </c>
      <c r="H1706">
        <f t="shared" si="114"/>
        <v>1.8012503307123673E-2</v>
      </c>
      <c r="I1706">
        <f t="shared" si="115"/>
        <v>0.50450300407736315</v>
      </c>
      <c r="J1706">
        <f t="shared" si="116"/>
        <v>-0.68418148464254835</v>
      </c>
      <c r="P1706">
        <f t="shared" si="117"/>
        <v>1</v>
      </c>
    </row>
    <row r="1707" spans="1:16" x14ac:dyDescent="0.35">
      <c r="A1707" s="2">
        <v>45535</v>
      </c>
      <c r="B1707" s="1">
        <v>23.8</v>
      </c>
      <c r="C1707" s="1">
        <v>11.31</v>
      </c>
      <c r="D1707" s="1">
        <v>17.600000000000001</v>
      </c>
      <c r="E1707" s="1">
        <v>0</v>
      </c>
      <c r="F1707">
        <v>9.6999999999999993</v>
      </c>
      <c r="G1707">
        <f t="shared" si="113"/>
        <v>1</v>
      </c>
      <c r="H1707">
        <f t="shared" si="114"/>
        <v>2.8501214429135033</v>
      </c>
      <c r="I1707">
        <f t="shared" si="115"/>
        <v>0.94532495998309973</v>
      </c>
      <c r="J1707">
        <f t="shared" si="116"/>
        <v>-5.6226537601173861E-2</v>
      </c>
      <c r="P1707">
        <f t="shared" si="117"/>
        <v>1</v>
      </c>
    </row>
    <row r="1708" spans="1:16" x14ac:dyDescent="0.35">
      <c r="A1708" s="2">
        <v>45536</v>
      </c>
      <c r="B1708" s="1">
        <v>23.6</v>
      </c>
      <c r="C1708" s="1">
        <v>7.72</v>
      </c>
      <c r="D1708" s="1">
        <v>22.3</v>
      </c>
      <c r="E1708" s="1">
        <v>0</v>
      </c>
      <c r="F1708">
        <v>2.2999999999999998</v>
      </c>
      <c r="G1708">
        <f t="shared" si="113"/>
        <v>1</v>
      </c>
      <c r="H1708">
        <f t="shared" si="114"/>
        <v>5.3603193475638022</v>
      </c>
      <c r="I1708">
        <f t="shared" si="115"/>
        <v>0.99532257598602947</v>
      </c>
      <c r="J1708">
        <f t="shared" si="116"/>
        <v>-4.6883973931430237E-3</v>
      </c>
      <c r="P1708">
        <f t="shared" si="117"/>
        <v>1</v>
      </c>
    </row>
    <row r="1709" spans="1:16" x14ac:dyDescent="0.35">
      <c r="A1709" s="2">
        <v>45537</v>
      </c>
      <c r="B1709" s="1">
        <v>23</v>
      </c>
      <c r="C1709" s="1">
        <v>4.74</v>
      </c>
      <c r="D1709" s="1">
        <v>18.8</v>
      </c>
      <c r="E1709" s="1">
        <v>0</v>
      </c>
      <c r="F1709">
        <v>49.4</v>
      </c>
      <c r="G1709">
        <f t="shared" si="113"/>
        <v>1</v>
      </c>
      <c r="H1709">
        <f t="shared" si="114"/>
        <v>6.0407846390768674</v>
      </c>
      <c r="I1709">
        <f t="shared" si="115"/>
        <v>0.99762595850279134</v>
      </c>
      <c r="J1709">
        <f t="shared" si="116"/>
        <v>-2.3768640017707517E-3</v>
      </c>
      <c r="P1709">
        <f t="shared" si="117"/>
        <v>1</v>
      </c>
    </row>
    <row r="1710" spans="1:16" x14ac:dyDescent="0.35">
      <c r="A1710" s="2">
        <v>45538</v>
      </c>
      <c r="B1710" s="1">
        <v>24.1</v>
      </c>
      <c r="C1710" s="1">
        <v>13.08</v>
      </c>
      <c r="D1710" s="1">
        <v>21.3</v>
      </c>
      <c r="E1710" s="1">
        <v>0</v>
      </c>
      <c r="F1710">
        <v>10.5</v>
      </c>
      <c r="G1710">
        <f t="shared" si="113"/>
        <v>1</v>
      </c>
      <c r="H1710">
        <f t="shared" si="114"/>
        <v>2.7383540441994927</v>
      </c>
      <c r="I1710">
        <f t="shared" si="115"/>
        <v>0.93925225049740801</v>
      </c>
      <c r="J1710">
        <f t="shared" si="116"/>
        <v>-6.2671198473002232E-2</v>
      </c>
      <c r="P1710">
        <f t="shared" si="117"/>
        <v>1</v>
      </c>
    </row>
    <row r="1711" spans="1:16" x14ac:dyDescent="0.35">
      <c r="A1711" s="2">
        <v>45539</v>
      </c>
      <c r="B1711" s="1">
        <v>24.4</v>
      </c>
      <c r="C1711" s="1">
        <v>16.53</v>
      </c>
      <c r="D1711" s="1">
        <v>23.8</v>
      </c>
      <c r="E1711" s="1">
        <v>0</v>
      </c>
      <c r="F1711">
        <v>1.3</v>
      </c>
      <c r="G1711">
        <f t="shared" si="113"/>
        <v>1</v>
      </c>
      <c r="H1711">
        <f t="shared" si="114"/>
        <v>1.6263581708653261</v>
      </c>
      <c r="I1711">
        <f t="shared" si="115"/>
        <v>0.83567013372012566</v>
      </c>
      <c r="J1711">
        <f t="shared" si="116"/>
        <v>-0.17952132065318166</v>
      </c>
      <c r="P1711">
        <f t="shared" si="117"/>
        <v>1</v>
      </c>
    </row>
    <row r="1712" spans="1:16" x14ac:dyDescent="0.35">
      <c r="A1712" s="2">
        <v>45540</v>
      </c>
      <c r="B1712" s="1">
        <v>24.3</v>
      </c>
      <c r="C1712" s="1">
        <v>17.739999999999998</v>
      </c>
      <c r="D1712" s="1">
        <v>23.3</v>
      </c>
      <c r="E1712" s="1">
        <v>0</v>
      </c>
      <c r="F1712">
        <v>17.8</v>
      </c>
      <c r="G1712">
        <f t="shared" si="113"/>
        <v>1</v>
      </c>
      <c r="H1712">
        <f t="shared" si="114"/>
        <v>0.96304155040348594</v>
      </c>
      <c r="I1712">
        <f t="shared" si="115"/>
        <v>0.7237303607306137</v>
      </c>
      <c r="J1712">
        <f t="shared" si="116"/>
        <v>-0.32333638589576269</v>
      </c>
      <c r="P1712">
        <f t="shared" si="117"/>
        <v>1</v>
      </c>
    </row>
    <row r="1713" spans="1:16" x14ac:dyDescent="0.35">
      <c r="A1713" s="2">
        <v>45541</v>
      </c>
      <c r="B1713" s="1">
        <v>24</v>
      </c>
      <c r="C1713" s="1">
        <v>14.81</v>
      </c>
      <c r="D1713" s="1">
        <v>24.9</v>
      </c>
      <c r="E1713" s="1">
        <v>0</v>
      </c>
      <c r="F1713">
        <v>1.7</v>
      </c>
      <c r="G1713">
        <f t="shared" si="113"/>
        <v>1</v>
      </c>
      <c r="H1713">
        <f t="shared" si="114"/>
        <v>2.5872914523596151</v>
      </c>
      <c r="I1713">
        <f t="shared" si="115"/>
        <v>0.93003918710085376</v>
      </c>
      <c r="J1713">
        <f t="shared" si="116"/>
        <v>-7.2528557054975185E-2</v>
      </c>
      <c r="P1713">
        <f t="shared" si="117"/>
        <v>1</v>
      </c>
    </row>
    <row r="1714" spans="1:16" x14ac:dyDescent="0.35">
      <c r="A1714" s="2">
        <v>45542</v>
      </c>
      <c r="B1714" s="1">
        <v>24.6</v>
      </c>
      <c r="C1714" s="1">
        <v>20.07</v>
      </c>
      <c r="D1714" s="1">
        <v>23.6</v>
      </c>
      <c r="E1714" s="1">
        <v>0</v>
      </c>
      <c r="F1714">
        <v>0.9</v>
      </c>
      <c r="G1714">
        <f t="shared" si="113"/>
        <v>1</v>
      </c>
      <c r="H1714">
        <f t="shared" si="114"/>
        <v>-3.3535329821575921E-2</v>
      </c>
      <c r="I1714">
        <f t="shared" si="115"/>
        <v>0.49161695317390214</v>
      </c>
      <c r="J1714">
        <f t="shared" si="116"/>
        <v>-0.71005541617718215</v>
      </c>
      <c r="P1714">
        <f t="shared" si="117"/>
        <v>0</v>
      </c>
    </row>
    <row r="1715" spans="1:16" x14ac:dyDescent="0.35">
      <c r="A1715" s="2">
        <v>45543</v>
      </c>
      <c r="B1715" s="1">
        <v>24.6</v>
      </c>
      <c r="C1715" s="1">
        <v>20.73</v>
      </c>
      <c r="D1715" s="1">
        <v>19.8</v>
      </c>
      <c r="E1715" s="1">
        <v>0</v>
      </c>
      <c r="F1715">
        <v>1.8</v>
      </c>
      <c r="G1715">
        <f t="shared" si="113"/>
        <v>1</v>
      </c>
      <c r="H1715">
        <f t="shared" si="114"/>
        <v>-1.0382736480092229</v>
      </c>
      <c r="I1715">
        <f t="shared" si="115"/>
        <v>0.26148323202132351</v>
      </c>
      <c r="J1715">
        <f t="shared" si="116"/>
        <v>-1.3413851198224751</v>
      </c>
      <c r="P1715">
        <f t="shared" si="117"/>
        <v>0</v>
      </c>
    </row>
    <row r="1716" spans="1:16" x14ac:dyDescent="0.35">
      <c r="A1716" s="2">
        <v>45544</v>
      </c>
      <c r="B1716" s="1">
        <v>24.5</v>
      </c>
      <c r="C1716" s="1">
        <v>20.12</v>
      </c>
      <c r="D1716" s="1">
        <v>19.899999999999999</v>
      </c>
      <c r="E1716" s="1">
        <v>0</v>
      </c>
      <c r="F1716">
        <v>2.9</v>
      </c>
      <c r="G1716">
        <f t="shared" si="113"/>
        <v>1</v>
      </c>
      <c r="H1716">
        <f t="shared" si="114"/>
        <v>-0.74666941862579561</v>
      </c>
      <c r="I1716">
        <f t="shared" si="115"/>
        <v>0.32154745050490302</v>
      </c>
      <c r="J1716">
        <f t="shared" si="116"/>
        <v>-1.1346101551999097</v>
      </c>
      <c r="P1716">
        <f t="shared" si="117"/>
        <v>0</v>
      </c>
    </row>
    <row r="1717" spans="1:16" x14ac:dyDescent="0.35">
      <c r="A1717" s="2">
        <v>45545</v>
      </c>
      <c r="B1717" s="1">
        <v>24.3</v>
      </c>
      <c r="C1717" s="1">
        <v>14.38</v>
      </c>
      <c r="D1717" s="1">
        <v>17.7</v>
      </c>
      <c r="E1717" s="1">
        <v>0</v>
      </c>
      <c r="F1717">
        <v>18.7</v>
      </c>
      <c r="G1717">
        <f t="shared" si="113"/>
        <v>1</v>
      </c>
      <c r="H1717">
        <f t="shared" si="114"/>
        <v>1.4930985263878012</v>
      </c>
      <c r="I1717">
        <f t="shared" si="115"/>
        <v>0.81654288902241723</v>
      </c>
      <c r="J1717">
        <f t="shared" si="116"/>
        <v>-0.20267584006087416</v>
      </c>
      <c r="P1717">
        <f t="shared" si="117"/>
        <v>1</v>
      </c>
    </row>
    <row r="1718" spans="1:16" x14ac:dyDescent="0.35">
      <c r="A1718" s="2">
        <v>45546</v>
      </c>
      <c r="B1718" s="1">
        <v>24.4</v>
      </c>
      <c r="C1718" s="1">
        <v>19.64</v>
      </c>
      <c r="D1718" s="1">
        <v>19.899999999999999</v>
      </c>
      <c r="E1718" s="1">
        <v>0</v>
      </c>
      <c r="F1718">
        <v>2.2999999999999998</v>
      </c>
      <c r="G1718">
        <f t="shared" si="113"/>
        <v>1</v>
      </c>
      <c r="H1718">
        <f t="shared" si="114"/>
        <v>-0.53377667832599895</v>
      </c>
      <c r="I1718">
        <f t="shared" si="115"/>
        <v>0.36963646935803274</v>
      </c>
      <c r="J1718">
        <f t="shared" si="116"/>
        <v>-0.9952352715769196</v>
      </c>
      <c r="P1718">
        <f t="shared" si="117"/>
        <v>0</v>
      </c>
    </row>
    <row r="1719" spans="1:16" x14ac:dyDescent="0.35">
      <c r="A1719" s="2">
        <v>45547</v>
      </c>
      <c r="B1719" s="1">
        <v>24.2</v>
      </c>
      <c r="C1719" s="1">
        <v>21.52</v>
      </c>
      <c r="D1719" s="1">
        <v>23.6</v>
      </c>
      <c r="E1719" s="1">
        <v>0</v>
      </c>
      <c r="F1719">
        <v>0.3</v>
      </c>
      <c r="G1719">
        <f t="shared" si="113"/>
        <v>0</v>
      </c>
      <c r="H1719">
        <f t="shared" si="114"/>
        <v>-0.74594220968729008</v>
      </c>
      <c r="I1719">
        <f t="shared" si="115"/>
        <v>0.32170611512696606</v>
      </c>
      <c r="J1719">
        <f t="shared" si="116"/>
        <v>-0.38817462644294598</v>
      </c>
      <c r="P1719">
        <f t="shared" si="117"/>
        <v>0</v>
      </c>
    </row>
    <row r="1720" spans="1:16" x14ac:dyDescent="0.35">
      <c r="A1720" s="2">
        <v>45548</v>
      </c>
      <c r="B1720" s="1">
        <v>23.8</v>
      </c>
      <c r="C1720" s="1">
        <v>20.5</v>
      </c>
      <c r="D1720" s="1">
        <v>21.2</v>
      </c>
      <c r="E1720" s="1">
        <v>0</v>
      </c>
      <c r="F1720">
        <v>0.3</v>
      </c>
      <c r="G1720">
        <f t="shared" si="113"/>
        <v>0</v>
      </c>
      <c r="H1720">
        <f t="shared" si="114"/>
        <v>-0.75317078258906545</v>
      </c>
      <c r="I1720">
        <f t="shared" si="115"/>
        <v>0.32013079605176514</v>
      </c>
      <c r="J1720">
        <f t="shared" si="116"/>
        <v>-0.3858548464480161</v>
      </c>
      <c r="P1720">
        <f t="shared" si="117"/>
        <v>0</v>
      </c>
    </row>
    <row r="1721" spans="1:16" x14ac:dyDescent="0.35">
      <c r="A1721" s="2">
        <v>45549</v>
      </c>
      <c r="B1721" s="1">
        <v>23.8</v>
      </c>
      <c r="C1721" s="1">
        <v>22.31</v>
      </c>
      <c r="D1721" s="1">
        <v>22.8</v>
      </c>
      <c r="E1721" s="1">
        <v>0</v>
      </c>
      <c r="F1721">
        <v>0.9</v>
      </c>
      <c r="G1721">
        <f t="shared" si="113"/>
        <v>1</v>
      </c>
      <c r="H1721">
        <f t="shared" si="114"/>
        <v>-1.2990907559875566</v>
      </c>
      <c r="I1721">
        <f t="shared" si="115"/>
        <v>0.21431808100566424</v>
      </c>
      <c r="J1721">
        <f t="shared" si="116"/>
        <v>-1.5402940076601503</v>
      </c>
      <c r="P1721">
        <f t="shared" si="117"/>
        <v>0</v>
      </c>
    </row>
    <row r="1722" spans="1:16" x14ac:dyDescent="0.35">
      <c r="A1722" s="2">
        <v>45550</v>
      </c>
      <c r="B1722" s="1">
        <v>23.4</v>
      </c>
      <c r="C1722" s="1">
        <v>19.579999999999998</v>
      </c>
      <c r="D1722" s="1">
        <v>21.7</v>
      </c>
      <c r="E1722" s="1">
        <v>0</v>
      </c>
      <c r="F1722">
        <v>1.6</v>
      </c>
      <c r="G1722">
        <f t="shared" si="113"/>
        <v>1</v>
      </c>
      <c r="H1722">
        <f t="shared" si="114"/>
        <v>-0.27378820319933661</v>
      </c>
      <c r="I1722">
        <f t="shared" si="115"/>
        <v>0.43197733409328248</v>
      </c>
      <c r="J1722">
        <f t="shared" si="116"/>
        <v>-0.83938215949114858</v>
      </c>
      <c r="P1722">
        <f t="shared" si="117"/>
        <v>0</v>
      </c>
    </row>
    <row r="1723" spans="1:16" x14ac:dyDescent="0.35">
      <c r="A1723" s="2">
        <v>45551</v>
      </c>
      <c r="B1723" s="1">
        <v>24.2</v>
      </c>
      <c r="C1723" s="1">
        <v>21.61</v>
      </c>
      <c r="D1723" s="1">
        <v>16.5</v>
      </c>
      <c r="E1723" s="1">
        <v>0</v>
      </c>
      <c r="F1723">
        <v>0.9</v>
      </c>
      <c r="G1723">
        <f t="shared" si="113"/>
        <v>1</v>
      </c>
      <c r="H1723">
        <f t="shared" si="114"/>
        <v>-2.0926901401644038</v>
      </c>
      <c r="I1723">
        <f t="shared" si="115"/>
        <v>0.10980933365868631</v>
      </c>
      <c r="J1723">
        <f t="shared" si="116"/>
        <v>-2.2090097475205472</v>
      </c>
      <c r="P1723">
        <f t="shared" si="117"/>
        <v>0</v>
      </c>
    </row>
    <row r="1724" spans="1:16" x14ac:dyDescent="0.35">
      <c r="A1724" s="2">
        <v>45552</v>
      </c>
      <c r="B1724" s="1">
        <v>23.4</v>
      </c>
      <c r="C1724" s="1">
        <v>21.16</v>
      </c>
      <c r="D1724" s="1">
        <v>16.2</v>
      </c>
      <c r="E1724" s="1">
        <v>0</v>
      </c>
      <c r="F1724">
        <v>1.1000000000000001</v>
      </c>
      <c r="G1724">
        <f t="shared" si="113"/>
        <v>1</v>
      </c>
      <c r="H1724">
        <f t="shared" si="114"/>
        <v>-2.0179478254307974</v>
      </c>
      <c r="I1724">
        <f t="shared" si="115"/>
        <v>0.11733135689288236</v>
      </c>
      <c r="J1724">
        <f t="shared" si="116"/>
        <v>-2.1427532368569571</v>
      </c>
      <c r="P1724">
        <f t="shared" si="117"/>
        <v>0</v>
      </c>
    </row>
    <row r="1725" spans="1:16" x14ac:dyDescent="0.35">
      <c r="A1725" s="2">
        <v>45553</v>
      </c>
      <c r="B1725" s="1">
        <v>23.5</v>
      </c>
      <c r="C1725" s="1">
        <v>24.4</v>
      </c>
      <c r="D1725" s="1">
        <v>14.1</v>
      </c>
      <c r="E1725" s="1">
        <v>0</v>
      </c>
      <c r="F1725">
        <v>0</v>
      </c>
      <c r="G1725">
        <f t="shared" si="113"/>
        <v>0</v>
      </c>
      <c r="H1725">
        <f t="shared" si="114"/>
        <v>-3.8977044878910347</v>
      </c>
      <c r="I1725">
        <f t="shared" si="115"/>
        <v>1.9884995033432006E-2</v>
      </c>
      <c r="J1725">
        <f t="shared" si="116"/>
        <v>-2.0085362196025486E-2</v>
      </c>
      <c r="P1725">
        <f t="shared" si="117"/>
        <v>0</v>
      </c>
    </row>
    <row r="1726" spans="1:16" x14ac:dyDescent="0.35">
      <c r="A1726" s="2">
        <v>45554</v>
      </c>
      <c r="B1726" s="1">
        <v>24.3</v>
      </c>
      <c r="C1726" s="1">
        <v>20.260000000000002</v>
      </c>
      <c r="D1726" s="1">
        <v>15.3</v>
      </c>
      <c r="E1726" s="1">
        <v>0</v>
      </c>
      <c r="F1726">
        <v>0</v>
      </c>
      <c r="G1726">
        <f t="shared" si="113"/>
        <v>0</v>
      </c>
      <c r="H1726">
        <f t="shared" si="114"/>
        <v>-1.6768611408001486</v>
      </c>
      <c r="I1726">
        <f t="shared" si="115"/>
        <v>0.15751155308177314</v>
      </c>
      <c r="J1726">
        <f t="shared" si="116"/>
        <v>-0.17139532970634633</v>
      </c>
      <c r="P1726">
        <f t="shared" si="117"/>
        <v>0</v>
      </c>
    </row>
    <row r="1727" spans="1:16" x14ac:dyDescent="0.35">
      <c r="A1727" s="2">
        <v>45555</v>
      </c>
      <c r="B1727" s="1">
        <v>24.4</v>
      </c>
      <c r="C1727" s="1">
        <v>16.510000000000002</v>
      </c>
      <c r="D1727" s="1">
        <v>14.9</v>
      </c>
      <c r="E1727" s="1">
        <v>0</v>
      </c>
      <c r="F1727">
        <v>4.9000000000000004</v>
      </c>
      <c r="G1727">
        <f t="shared" si="113"/>
        <v>1</v>
      </c>
      <c r="H1727">
        <f t="shared" si="114"/>
        <v>-1.8003177921244173E-4</v>
      </c>
      <c r="I1727">
        <f t="shared" si="115"/>
        <v>0.49995499205531846</v>
      </c>
      <c r="J1727">
        <f t="shared" si="116"/>
        <v>-0.6932372005009817</v>
      </c>
      <c r="P1727">
        <f t="shared" si="117"/>
        <v>0</v>
      </c>
    </row>
    <row r="1728" spans="1:16" x14ac:dyDescent="0.35">
      <c r="A1728" s="2">
        <v>45556</v>
      </c>
      <c r="B1728" s="1">
        <v>24.5</v>
      </c>
      <c r="C1728" s="1">
        <v>17.63</v>
      </c>
      <c r="D1728" s="1">
        <v>17.3</v>
      </c>
      <c r="E1728" s="1">
        <v>0</v>
      </c>
      <c r="F1728">
        <v>6.7</v>
      </c>
      <c r="G1728">
        <f t="shared" si="113"/>
        <v>1</v>
      </c>
      <c r="H1728">
        <f t="shared" si="114"/>
        <v>-6.8969343390496096E-2</v>
      </c>
      <c r="I1728">
        <f t="shared" si="115"/>
        <v>0.48276449572206859</v>
      </c>
      <c r="J1728">
        <f t="shared" si="116"/>
        <v>-0.72822633073526655</v>
      </c>
      <c r="P1728">
        <f t="shared" si="117"/>
        <v>0</v>
      </c>
    </row>
    <row r="1729" spans="1:16" x14ac:dyDescent="0.35">
      <c r="A1729" s="2">
        <v>45557</v>
      </c>
      <c r="B1729" s="1">
        <v>24.8</v>
      </c>
      <c r="C1729" s="1">
        <v>17.77</v>
      </c>
      <c r="D1729" s="1">
        <v>13.8</v>
      </c>
      <c r="E1729" s="1">
        <v>0</v>
      </c>
      <c r="F1729">
        <v>13</v>
      </c>
      <c r="G1729">
        <f t="shared" si="113"/>
        <v>1</v>
      </c>
      <c r="H1729">
        <f t="shared" si="114"/>
        <v>-0.74763265841004278</v>
      </c>
      <c r="I1729">
        <f t="shared" si="115"/>
        <v>0.32133735136143898</v>
      </c>
      <c r="J1729">
        <f t="shared" si="116"/>
        <v>-1.1352637688810352</v>
      </c>
      <c r="P1729">
        <f t="shared" si="117"/>
        <v>0</v>
      </c>
    </row>
    <row r="1730" spans="1:16" x14ac:dyDescent="0.35">
      <c r="A1730" s="2">
        <v>45558</v>
      </c>
      <c r="B1730" s="1">
        <v>24.3</v>
      </c>
      <c r="C1730" s="1">
        <v>13.02</v>
      </c>
      <c r="D1730" s="1">
        <v>14.2</v>
      </c>
      <c r="E1730" s="1">
        <v>0</v>
      </c>
      <c r="F1730">
        <v>36.700000000000003</v>
      </c>
      <c r="G1730">
        <f t="shared" si="113"/>
        <v>1</v>
      </c>
      <c r="H1730">
        <f t="shared" si="114"/>
        <v>1.4809587350759155</v>
      </c>
      <c r="I1730">
        <f t="shared" si="115"/>
        <v>0.81471734830371301</v>
      </c>
      <c r="J1730">
        <f t="shared" si="116"/>
        <v>-0.20491403779171333</v>
      </c>
      <c r="P1730">
        <f t="shared" si="117"/>
        <v>1</v>
      </c>
    </row>
    <row r="1731" spans="1:16" x14ac:dyDescent="0.35">
      <c r="A1731" s="2">
        <v>45559</v>
      </c>
      <c r="B1731" s="1">
        <v>24.7</v>
      </c>
      <c r="C1731" s="1">
        <v>15.27</v>
      </c>
      <c r="D1731" s="1">
        <v>8.9</v>
      </c>
      <c r="E1731" s="1">
        <v>0</v>
      </c>
      <c r="F1731">
        <v>16.5</v>
      </c>
      <c r="G1731">
        <f t="shared" si="113"/>
        <v>1</v>
      </c>
      <c r="H1731">
        <f t="shared" si="114"/>
        <v>-0.49790137385088618</v>
      </c>
      <c r="I1731">
        <f t="shared" si="115"/>
        <v>0.37803398033192154</v>
      </c>
      <c r="J1731">
        <f t="shared" si="116"/>
        <v>-0.97277119234487452</v>
      </c>
      <c r="P1731">
        <f t="shared" si="117"/>
        <v>0</v>
      </c>
    </row>
    <row r="1732" spans="1:16" x14ac:dyDescent="0.35">
      <c r="A1732" s="2">
        <v>45560</v>
      </c>
      <c r="B1732" s="1">
        <v>24</v>
      </c>
      <c r="C1732" s="1">
        <v>9.69</v>
      </c>
      <c r="D1732" s="1">
        <v>14</v>
      </c>
      <c r="E1732" s="1">
        <v>0</v>
      </c>
      <c r="F1732">
        <v>44.7</v>
      </c>
      <c r="G1732">
        <f t="shared" si="113"/>
        <v>1</v>
      </c>
      <c r="H1732">
        <f t="shared" si="114"/>
        <v>2.9600039951046271</v>
      </c>
      <c r="I1732">
        <f t="shared" si="115"/>
        <v>0.95073418104180962</v>
      </c>
      <c r="J1732">
        <f t="shared" si="116"/>
        <v>-5.0520770711546516E-2</v>
      </c>
      <c r="P1732">
        <f t="shared" si="117"/>
        <v>1</v>
      </c>
    </row>
    <row r="1733" spans="1:16" x14ac:dyDescent="0.35">
      <c r="A1733" s="2">
        <v>45561</v>
      </c>
      <c r="B1733" s="1">
        <v>23.5</v>
      </c>
      <c r="C1733" s="1">
        <v>9.2799999999999994</v>
      </c>
      <c r="D1733" s="1">
        <v>22.7</v>
      </c>
      <c r="E1733" s="1">
        <v>0</v>
      </c>
      <c r="F1733">
        <v>7.7</v>
      </c>
      <c r="G1733">
        <f t="shared" si="113"/>
        <v>1</v>
      </c>
      <c r="H1733">
        <f t="shared" si="114"/>
        <v>4.6999917910449778</v>
      </c>
      <c r="I1733">
        <f t="shared" si="115"/>
        <v>0.99098662802398518</v>
      </c>
      <c r="J1733">
        <f t="shared" si="116"/>
        <v>-9.0542381599517368E-3</v>
      </c>
      <c r="P1733">
        <f t="shared" si="117"/>
        <v>1</v>
      </c>
    </row>
    <row r="1734" spans="1:16" x14ac:dyDescent="0.35">
      <c r="A1734" s="2">
        <v>45562</v>
      </c>
      <c r="B1734" s="1">
        <v>23.8</v>
      </c>
      <c r="C1734" s="1">
        <v>11.7</v>
      </c>
      <c r="D1734" s="1">
        <v>26.9</v>
      </c>
      <c r="E1734" s="1">
        <v>0</v>
      </c>
      <c r="F1734">
        <v>2.7</v>
      </c>
      <c r="G1734">
        <f t="shared" si="113"/>
        <v>1</v>
      </c>
      <c r="H1734">
        <f t="shared" si="114"/>
        <v>4.3784669435697996</v>
      </c>
      <c r="I1734">
        <f t="shared" si="115"/>
        <v>0.98761084130662136</v>
      </c>
      <c r="J1734">
        <f t="shared" si="116"/>
        <v>-1.2466544144651528E-2</v>
      </c>
      <c r="P1734">
        <f t="shared" si="117"/>
        <v>1</v>
      </c>
    </row>
    <row r="1735" spans="1:16" x14ac:dyDescent="0.35">
      <c r="A1735" s="2">
        <v>45563</v>
      </c>
      <c r="B1735" s="1">
        <v>24.5</v>
      </c>
      <c r="C1735" s="1">
        <v>19.010000000000002</v>
      </c>
      <c r="D1735" s="1">
        <v>20.2</v>
      </c>
      <c r="E1735" s="1">
        <v>0</v>
      </c>
      <c r="F1735">
        <v>0.9</v>
      </c>
      <c r="G1735">
        <f t="shared" ref="G1735:G1798" si="118">IF(F1735 &gt; 0.8, 1, 0)</f>
        <v>1</v>
      </c>
      <c r="H1735">
        <f t="shared" ref="H1735:H1765" si="119" xml:space="preserve"> SUM($L$1, B1735*$M$1, C1735*$N$1, D1735*$O$1)</f>
        <v>-0.17639131767557048</v>
      </c>
      <c r="I1735">
        <f t="shared" ref="I1735:I1798" si="120" xml:space="preserve"> 1 / (1 + EXP(-H1735))</f>
        <v>0.45601615389110262</v>
      </c>
      <c r="J1735">
        <f t="shared" ref="J1735:J1798" si="121" xml:space="preserve"> G1735*LN(MAX(MIN(I1735,1-0.0000000001),0.0000000001)) + (1-G1735)*LN(MAX(MIN(1-I1735,1-0.0000000001),0.0000000001))</f>
        <v>-0.78522704489542205</v>
      </c>
      <c r="P1735">
        <f t="shared" ref="P1735:P1765" si="122">IF(I1735&gt;=0.5, 1, 0)</f>
        <v>0</v>
      </c>
    </row>
    <row r="1736" spans="1:16" x14ac:dyDescent="0.35">
      <c r="A1736" s="2">
        <v>45564</v>
      </c>
      <c r="B1736" s="1">
        <v>24.5</v>
      </c>
      <c r="C1736" s="1">
        <v>16.78</v>
      </c>
      <c r="D1736" s="1">
        <v>15.5</v>
      </c>
      <c r="E1736" s="1">
        <v>0</v>
      </c>
      <c r="F1736">
        <v>2</v>
      </c>
      <c r="G1736">
        <f t="shared" si="118"/>
        <v>1</v>
      </c>
      <c r="H1736">
        <f t="shared" si="119"/>
        <v>-5.3342142558383543E-3</v>
      </c>
      <c r="I1736">
        <f t="shared" si="120"/>
        <v>0.49866644959809159</v>
      </c>
      <c r="J1736">
        <f t="shared" si="121"/>
        <v>-0.69581784441386363</v>
      </c>
      <c r="P1736">
        <f t="shared" si="122"/>
        <v>0</v>
      </c>
    </row>
    <row r="1737" spans="1:16" x14ac:dyDescent="0.35">
      <c r="A1737" s="2">
        <v>45565</v>
      </c>
      <c r="B1737" s="1">
        <v>25.4</v>
      </c>
      <c r="C1737" s="1">
        <v>21.82</v>
      </c>
      <c r="D1737" s="1">
        <v>8.6</v>
      </c>
      <c r="E1737" s="1">
        <v>0</v>
      </c>
      <c r="F1737">
        <v>0</v>
      </c>
      <c r="G1737">
        <f t="shared" si="118"/>
        <v>0</v>
      </c>
      <c r="H1737">
        <f t="shared" si="119"/>
        <v>-3.5237324875866141</v>
      </c>
      <c r="I1737">
        <f t="shared" si="120"/>
        <v>2.8644460446825986E-2</v>
      </c>
      <c r="J1737">
        <f t="shared" si="121"/>
        <v>-2.9062719571133145E-2</v>
      </c>
      <c r="P1737">
        <f t="shared" si="122"/>
        <v>0</v>
      </c>
    </row>
    <row r="1738" spans="1:16" x14ac:dyDescent="0.35">
      <c r="A1738" s="2">
        <v>45566</v>
      </c>
      <c r="B1738" s="1">
        <v>26.1</v>
      </c>
      <c r="C1738" s="1">
        <v>21.19</v>
      </c>
      <c r="D1738" s="1">
        <v>10.1</v>
      </c>
      <c r="E1738" s="1">
        <v>0</v>
      </c>
      <c r="F1738">
        <v>0</v>
      </c>
      <c r="G1738">
        <f t="shared" si="118"/>
        <v>0</v>
      </c>
      <c r="H1738">
        <f t="shared" si="119"/>
        <v>-2.8865690379492559</v>
      </c>
      <c r="I1738">
        <f t="shared" si="120"/>
        <v>5.2821511139160476E-2</v>
      </c>
      <c r="J1738">
        <f t="shared" si="121"/>
        <v>-5.4267725350100326E-2</v>
      </c>
      <c r="P1738">
        <f t="shared" si="122"/>
        <v>0</v>
      </c>
    </row>
    <row r="1739" spans="1:16" x14ac:dyDescent="0.35">
      <c r="A1739" s="2">
        <v>45567</v>
      </c>
      <c r="B1739" s="1">
        <v>25.3</v>
      </c>
      <c r="C1739" s="1">
        <v>18.760000000000002</v>
      </c>
      <c r="D1739" s="1">
        <v>14.9</v>
      </c>
      <c r="E1739" s="1">
        <v>0</v>
      </c>
      <c r="F1739">
        <v>2.5</v>
      </c>
      <c r="G1739">
        <f t="shared" si="118"/>
        <v>1</v>
      </c>
      <c r="H1739">
        <f t="shared" si="119"/>
        <v>-0.95555174759180872</v>
      </c>
      <c r="I1739">
        <f t="shared" si="120"/>
        <v>0.27776969245919136</v>
      </c>
      <c r="J1739">
        <f t="shared" si="121"/>
        <v>-1.2809629530325966</v>
      </c>
      <c r="P1739">
        <f t="shared" si="122"/>
        <v>0</v>
      </c>
    </row>
    <row r="1740" spans="1:16" x14ac:dyDescent="0.35">
      <c r="A1740" s="2">
        <v>45568</v>
      </c>
      <c r="B1740" s="1">
        <v>24.8</v>
      </c>
      <c r="C1740" s="1">
        <v>18.48</v>
      </c>
      <c r="D1740" s="1">
        <v>16.2</v>
      </c>
      <c r="E1740" s="1">
        <v>0</v>
      </c>
      <c r="F1740">
        <v>2.9</v>
      </c>
      <c r="G1740">
        <f t="shared" si="118"/>
        <v>1</v>
      </c>
      <c r="H1740">
        <f t="shared" si="119"/>
        <v>-0.63601541633118996</v>
      </c>
      <c r="I1740">
        <f t="shared" si="120"/>
        <v>0.34614781453580573</v>
      </c>
      <c r="J1740">
        <f t="shared" si="121"/>
        <v>-1.060889385511413</v>
      </c>
      <c r="P1740">
        <f t="shared" si="122"/>
        <v>0</v>
      </c>
    </row>
    <row r="1741" spans="1:16" x14ac:dyDescent="0.35">
      <c r="A1741" s="2">
        <v>45569</v>
      </c>
      <c r="B1741" s="1">
        <v>24.2</v>
      </c>
      <c r="C1741" s="1">
        <v>18.36</v>
      </c>
      <c r="D1741" s="1">
        <v>16.100000000000001</v>
      </c>
      <c r="E1741" s="1">
        <v>0</v>
      </c>
      <c r="F1741">
        <v>1</v>
      </c>
      <c r="G1741">
        <f t="shared" si="118"/>
        <v>1</v>
      </c>
      <c r="H1741">
        <f t="shared" si="119"/>
        <v>-0.65792290337886428</v>
      </c>
      <c r="I1741">
        <f t="shared" si="120"/>
        <v>0.34120635672359029</v>
      </c>
      <c r="J1741">
        <f t="shared" si="121"/>
        <v>-1.0752678330469794</v>
      </c>
      <c r="P1741">
        <f t="shared" si="122"/>
        <v>0</v>
      </c>
    </row>
    <row r="1742" spans="1:16" x14ac:dyDescent="0.35">
      <c r="A1742" s="2">
        <v>45570</v>
      </c>
      <c r="B1742" s="1">
        <v>24.5</v>
      </c>
      <c r="C1742" s="1">
        <v>21.65</v>
      </c>
      <c r="D1742" s="1">
        <v>13.1</v>
      </c>
      <c r="E1742" s="1">
        <v>0</v>
      </c>
      <c r="F1742">
        <v>0</v>
      </c>
      <c r="G1742">
        <f t="shared" si="118"/>
        <v>0</v>
      </c>
      <c r="H1742">
        <f t="shared" si="119"/>
        <v>-2.7065646175044558</v>
      </c>
      <c r="I1742">
        <f t="shared" si="120"/>
        <v>6.2587102509562662E-2</v>
      </c>
      <c r="J1742">
        <f t="shared" si="121"/>
        <v>-6.4631434797445098E-2</v>
      </c>
      <c r="P1742">
        <f t="shared" si="122"/>
        <v>0</v>
      </c>
    </row>
    <row r="1743" spans="1:16" x14ac:dyDescent="0.35">
      <c r="A1743" s="2">
        <v>45571</v>
      </c>
      <c r="B1743" s="1">
        <v>24.9</v>
      </c>
      <c r="C1743" s="1">
        <v>19.579999999999998</v>
      </c>
      <c r="D1743" s="1">
        <v>17.5</v>
      </c>
      <c r="E1743" s="1">
        <v>0</v>
      </c>
      <c r="F1743">
        <v>1.3</v>
      </c>
      <c r="G1743">
        <f t="shared" si="118"/>
        <v>1</v>
      </c>
      <c r="H1743">
        <f t="shared" si="119"/>
        <v>-0.89770295666241351</v>
      </c>
      <c r="I1743">
        <f t="shared" si="120"/>
        <v>0.28952276912325936</v>
      </c>
      <c r="J1743">
        <f t="shared" si="121"/>
        <v>-1.2395213352405463</v>
      </c>
      <c r="P1743">
        <f t="shared" si="122"/>
        <v>0</v>
      </c>
    </row>
    <row r="1744" spans="1:16" x14ac:dyDescent="0.35">
      <c r="A1744" s="2">
        <v>45572</v>
      </c>
      <c r="B1744" s="1">
        <v>25.8</v>
      </c>
      <c r="C1744" s="1">
        <v>21.71</v>
      </c>
      <c r="D1744" s="1">
        <v>17.100000000000001</v>
      </c>
      <c r="E1744" s="1">
        <v>0</v>
      </c>
      <c r="F1744">
        <v>0</v>
      </c>
      <c r="G1744">
        <f t="shared" si="118"/>
        <v>0</v>
      </c>
      <c r="H1744">
        <f t="shared" si="119"/>
        <v>-1.8709040655212568</v>
      </c>
      <c r="I1744">
        <f t="shared" si="120"/>
        <v>0.13343714927322872</v>
      </c>
      <c r="J1744">
        <f t="shared" si="121"/>
        <v>-0.14322063843873983</v>
      </c>
      <c r="P1744">
        <f t="shared" si="122"/>
        <v>0</v>
      </c>
    </row>
    <row r="1745" spans="1:16" x14ac:dyDescent="0.35">
      <c r="A1745" s="2">
        <v>45573</v>
      </c>
      <c r="B1745" s="1">
        <v>25.8</v>
      </c>
      <c r="C1745" s="1">
        <v>21.18</v>
      </c>
      <c r="D1745" s="1">
        <v>12.3</v>
      </c>
      <c r="E1745" s="1">
        <v>0</v>
      </c>
      <c r="F1745">
        <v>0.4</v>
      </c>
      <c r="G1745">
        <f t="shared" si="118"/>
        <v>0</v>
      </c>
      <c r="H1745">
        <f t="shared" si="119"/>
        <v>-2.5071772080017412</v>
      </c>
      <c r="I1745">
        <f t="shared" si="120"/>
        <v>7.5356560227137007E-2</v>
      </c>
      <c r="J1745">
        <f t="shared" si="121"/>
        <v>-7.8347086298392474E-2</v>
      </c>
      <c r="P1745">
        <f t="shared" si="122"/>
        <v>0</v>
      </c>
    </row>
    <row r="1746" spans="1:16" x14ac:dyDescent="0.35">
      <c r="A1746" s="2">
        <v>45574</v>
      </c>
      <c r="B1746" s="1">
        <v>24.5</v>
      </c>
      <c r="C1746" s="1">
        <v>10.5</v>
      </c>
      <c r="D1746" s="1">
        <v>13</v>
      </c>
      <c r="E1746" s="1">
        <v>0</v>
      </c>
      <c r="F1746">
        <v>3.1</v>
      </c>
      <c r="G1746">
        <f t="shared" si="118"/>
        <v>1</v>
      </c>
      <c r="H1746">
        <f t="shared" si="119"/>
        <v>2.4496408213679945</v>
      </c>
      <c r="I1746">
        <f t="shared" si="120"/>
        <v>0.9205351808093053</v>
      </c>
      <c r="J1746">
        <f t="shared" si="121"/>
        <v>-8.2800059800551981E-2</v>
      </c>
      <c r="P1746">
        <f t="shared" si="122"/>
        <v>1</v>
      </c>
    </row>
    <row r="1747" spans="1:16" x14ac:dyDescent="0.35">
      <c r="A1747" s="2">
        <v>45575</v>
      </c>
      <c r="B1747" s="1">
        <v>24.3</v>
      </c>
      <c r="C1747" s="1">
        <v>13.79</v>
      </c>
      <c r="D1747" s="1">
        <v>23.2</v>
      </c>
      <c r="E1747" s="1">
        <v>0</v>
      </c>
      <c r="F1747">
        <v>4.2</v>
      </c>
      <c r="G1747">
        <f t="shared" si="118"/>
        <v>1</v>
      </c>
      <c r="H1747">
        <f t="shared" si="119"/>
        <v>2.7778106522826906</v>
      </c>
      <c r="I1747">
        <f t="shared" si="120"/>
        <v>0.9414649088242808</v>
      </c>
      <c r="J1747">
        <f t="shared" si="121"/>
        <v>-6.0318203141634059E-2</v>
      </c>
      <c r="P1747">
        <f t="shared" si="122"/>
        <v>1</v>
      </c>
    </row>
    <row r="1748" spans="1:16" x14ac:dyDescent="0.35">
      <c r="A1748" s="2">
        <v>45576</v>
      </c>
      <c r="B1748" s="1">
        <v>24.6</v>
      </c>
      <c r="C1748" s="1">
        <v>15.18</v>
      </c>
      <c r="D1748" s="1">
        <v>21.5</v>
      </c>
      <c r="E1748" s="1">
        <v>0</v>
      </c>
      <c r="F1748">
        <v>8.3000000000000007</v>
      </c>
      <c r="G1748">
        <f t="shared" si="118"/>
        <v>1</v>
      </c>
      <c r="H1748">
        <f t="shared" si="119"/>
        <v>1.8498768560733043</v>
      </c>
      <c r="I1748">
        <f t="shared" si="120"/>
        <v>0.86411264383522968</v>
      </c>
      <c r="J1748">
        <f t="shared" si="121"/>
        <v>-0.14605214386684465</v>
      </c>
      <c r="P1748">
        <f t="shared" si="122"/>
        <v>1</v>
      </c>
    </row>
    <row r="1749" spans="1:16" x14ac:dyDescent="0.35">
      <c r="A1749" s="2">
        <v>45577</v>
      </c>
      <c r="B1749" s="1">
        <v>24.7</v>
      </c>
      <c r="C1749" s="1">
        <v>17.05</v>
      </c>
      <c r="D1749" s="1">
        <v>15.7</v>
      </c>
      <c r="E1749" s="1">
        <v>0</v>
      </c>
      <c r="F1749">
        <v>5.7</v>
      </c>
      <c r="G1749">
        <f t="shared" si="118"/>
        <v>1</v>
      </c>
      <c r="H1749">
        <f t="shared" si="119"/>
        <v>-7.4138713228841802E-2</v>
      </c>
      <c r="I1749">
        <f t="shared" si="120"/>
        <v>0.48147380675927798</v>
      </c>
      <c r="J1749">
        <f t="shared" si="121"/>
        <v>-0.7309034484774859</v>
      </c>
      <c r="P1749">
        <f t="shared" si="122"/>
        <v>0</v>
      </c>
    </row>
    <row r="1750" spans="1:16" x14ac:dyDescent="0.35">
      <c r="A1750" s="2">
        <v>45578</v>
      </c>
      <c r="B1750" s="1">
        <v>24.5</v>
      </c>
      <c r="C1750" s="1">
        <v>15.71</v>
      </c>
      <c r="D1750" s="1">
        <v>16</v>
      </c>
      <c r="E1750" s="1">
        <v>0</v>
      </c>
      <c r="F1750">
        <v>7.9</v>
      </c>
      <c r="G1750">
        <f t="shared" si="118"/>
        <v>1</v>
      </c>
      <c r="H1750">
        <f t="shared" si="119"/>
        <v>0.58314035082026949</v>
      </c>
      <c r="I1750">
        <f t="shared" si="120"/>
        <v>0.64178968045548845</v>
      </c>
      <c r="J1750">
        <f t="shared" si="121"/>
        <v>-0.44349462950157648</v>
      </c>
      <c r="P1750">
        <f t="shared" si="122"/>
        <v>1</v>
      </c>
    </row>
    <row r="1751" spans="1:16" x14ac:dyDescent="0.35">
      <c r="A1751" s="2">
        <v>45579</v>
      </c>
      <c r="B1751" s="1">
        <v>24.4</v>
      </c>
      <c r="C1751" s="1">
        <v>17.760000000000002</v>
      </c>
      <c r="D1751" s="1">
        <v>15.4</v>
      </c>
      <c r="E1751" s="1">
        <v>0</v>
      </c>
      <c r="F1751">
        <v>5.3</v>
      </c>
      <c r="G1751">
        <f t="shared" si="118"/>
        <v>1</v>
      </c>
      <c r="H1751">
        <f t="shared" si="119"/>
        <v>-0.48839050862315014</v>
      </c>
      <c r="I1751">
        <f t="shared" si="120"/>
        <v>0.3802727959214508</v>
      </c>
      <c r="J1751">
        <f t="shared" si="121"/>
        <v>-0.96686639981335321</v>
      </c>
      <c r="P1751">
        <f t="shared" si="122"/>
        <v>0</v>
      </c>
    </row>
    <row r="1752" spans="1:16" x14ac:dyDescent="0.35">
      <c r="A1752" s="2">
        <v>45580</v>
      </c>
      <c r="B1752" s="1">
        <v>24.3</v>
      </c>
      <c r="C1752" s="1">
        <v>15.12</v>
      </c>
      <c r="D1752" s="1">
        <v>12.3</v>
      </c>
      <c r="E1752" s="1">
        <v>0</v>
      </c>
      <c r="F1752">
        <v>4.8</v>
      </c>
      <c r="G1752">
        <f t="shared" si="118"/>
        <v>1</v>
      </c>
      <c r="H1752">
        <f t="shared" si="119"/>
        <v>0.15715314313791984</v>
      </c>
      <c r="I1752">
        <f t="shared" si="120"/>
        <v>0.53920762605722916</v>
      </c>
      <c r="J1752">
        <f t="shared" si="121"/>
        <v>-0.6176545762028437</v>
      </c>
      <c r="P1752">
        <f t="shared" si="122"/>
        <v>1</v>
      </c>
    </row>
    <row r="1753" spans="1:16" x14ac:dyDescent="0.35">
      <c r="A1753" s="2">
        <v>45581</v>
      </c>
      <c r="B1753" s="1">
        <v>24.8</v>
      </c>
      <c r="C1753" s="1">
        <v>17.64</v>
      </c>
      <c r="D1753" s="1">
        <v>13.7</v>
      </c>
      <c r="E1753" s="1">
        <v>0</v>
      </c>
      <c r="F1753">
        <v>11.9</v>
      </c>
      <c r="G1753">
        <f t="shared" si="118"/>
        <v>1</v>
      </c>
      <c r="H1753">
        <f t="shared" si="119"/>
        <v>-0.70568116865780972</v>
      </c>
      <c r="I1753">
        <f t="shared" si="120"/>
        <v>0.33055384537797733</v>
      </c>
      <c r="J1753">
        <f t="shared" si="121"/>
        <v>-1.1069857119984647</v>
      </c>
      <c r="P1753">
        <f t="shared" si="122"/>
        <v>0</v>
      </c>
    </row>
    <row r="1754" spans="1:16" x14ac:dyDescent="0.35">
      <c r="A1754" s="2">
        <v>45582</v>
      </c>
      <c r="B1754" s="1">
        <v>24.3</v>
      </c>
      <c r="C1754" s="1">
        <v>10.7</v>
      </c>
      <c r="D1754" s="1">
        <v>14</v>
      </c>
      <c r="E1754" s="1">
        <v>0</v>
      </c>
      <c r="F1754">
        <v>4.8</v>
      </c>
      <c r="G1754">
        <f t="shared" si="118"/>
        <v>1</v>
      </c>
      <c r="H1754">
        <f t="shared" si="119"/>
        <v>2.5208837776645621</v>
      </c>
      <c r="I1754">
        <f t="shared" si="120"/>
        <v>0.9255929440708901</v>
      </c>
      <c r="J1754">
        <f t="shared" si="121"/>
        <v>-7.7320726218491342E-2</v>
      </c>
      <c r="P1754">
        <f t="shared" si="122"/>
        <v>1</v>
      </c>
    </row>
    <row r="1755" spans="1:16" x14ac:dyDescent="0.35">
      <c r="A1755" s="2">
        <v>45583</v>
      </c>
      <c r="B1755" s="1">
        <v>24.7</v>
      </c>
      <c r="C1755" s="1">
        <v>15.98</v>
      </c>
      <c r="D1755" s="1">
        <v>20.8</v>
      </c>
      <c r="E1755" s="1">
        <v>0</v>
      </c>
      <c r="F1755">
        <v>17.399999999999999</v>
      </c>
      <c r="G1755">
        <f t="shared" si="118"/>
        <v>1</v>
      </c>
      <c r="H1755">
        <f t="shared" si="119"/>
        <v>1.3598158364694646</v>
      </c>
      <c r="I1755">
        <f t="shared" si="120"/>
        <v>0.7957297646865773</v>
      </c>
      <c r="J1755">
        <f t="shared" si="121"/>
        <v>-0.22849564237785042</v>
      </c>
      <c r="P1755">
        <f t="shared" si="122"/>
        <v>1</v>
      </c>
    </row>
    <row r="1756" spans="1:16" x14ac:dyDescent="0.35">
      <c r="A1756" s="2">
        <v>45584</v>
      </c>
      <c r="B1756" s="1">
        <v>24.1</v>
      </c>
      <c r="C1756" s="1">
        <v>13.74</v>
      </c>
      <c r="D1756" s="1">
        <v>11.2</v>
      </c>
      <c r="E1756" s="1">
        <v>0</v>
      </c>
      <c r="F1756">
        <v>22.6</v>
      </c>
      <c r="G1756">
        <f t="shared" si="118"/>
        <v>1</v>
      </c>
      <c r="H1756">
        <f t="shared" si="119"/>
        <v>0.57567574707274805</v>
      </c>
      <c r="I1756">
        <f t="shared" si="120"/>
        <v>0.64007179000741055</v>
      </c>
      <c r="J1756">
        <f t="shared" si="121"/>
        <v>-0.44617493703263617</v>
      </c>
      <c r="P1756">
        <f t="shared" si="122"/>
        <v>1</v>
      </c>
    </row>
    <row r="1757" spans="1:16" x14ac:dyDescent="0.35">
      <c r="A1757" s="2">
        <v>45585</v>
      </c>
      <c r="B1757" s="1">
        <v>23.9</v>
      </c>
      <c r="C1757" s="1">
        <v>12.8</v>
      </c>
      <c r="D1757" s="1">
        <v>12.5</v>
      </c>
      <c r="E1757" s="1">
        <v>0</v>
      </c>
      <c r="F1757">
        <v>7.1</v>
      </c>
      <c r="G1757">
        <f t="shared" si="118"/>
        <v>1</v>
      </c>
      <c r="H1757">
        <f t="shared" si="119"/>
        <v>1.2311194557236784</v>
      </c>
      <c r="I1757">
        <f t="shared" si="120"/>
        <v>0.77401444514304174</v>
      </c>
      <c r="J1757">
        <f t="shared" si="121"/>
        <v>-0.25616474259105498</v>
      </c>
      <c r="P1757">
        <f t="shared" si="122"/>
        <v>1</v>
      </c>
    </row>
    <row r="1758" spans="1:16" x14ac:dyDescent="0.35">
      <c r="A1758" s="2">
        <v>45586</v>
      </c>
      <c r="B1758" s="1">
        <v>23.9</v>
      </c>
      <c r="C1758" s="1">
        <v>13.8</v>
      </c>
      <c r="D1758" s="1">
        <v>11.9</v>
      </c>
      <c r="E1758" s="1">
        <v>0</v>
      </c>
      <c r="F1758">
        <v>6.2</v>
      </c>
      <c r="G1758">
        <f t="shared" si="118"/>
        <v>1</v>
      </c>
      <c r="H1758">
        <f t="shared" si="119"/>
        <v>0.65675107759152818</v>
      </c>
      <c r="I1758">
        <f t="shared" si="120"/>
        <v>0.65853018591671297</v>
      </c>
      <c r="J1758">
        <f t="shared" si="121"/>
        <v>-0.41774491842922418</v>
      </c>
      <c r="P1758">
        <f t="shared" si="122"/>
        <v>1</v>
      </c>
    </row>
    <row r="1759" spans="1:16" x14ac:dyDescent="0.35">
      <c r="A1759" s="2">
        <v>45587</v>
      </c>
      <c r="B1759" s="1">
        <v>24.5</v>
      </c>
      <c r="C1759" s="1">
        <v>14.43</v>
      </c>
      <c r="D1759" s="1">
        <v>7.9</v>
      </c>
      <c r="E1759" s="1">
        <v>0</v>
      </c>
      <c r="F1759">
        <v>0.3</v>
      </c>
      <c r="G1759">
        <f t="shared" si="118"/>
        <v>0</v>
      </c>
      <c r="H1759">
        <f t="shared" si="119"/>
        <v>-0.31160649552485054</v>
      </c>
      <c r="I1759">
        <f t="shared" si="120"/>
        <v>0.42272266004569015</v>
      </c>
      <c r="J1759">
        <f t="shared" si="121"/>
        <v>-0.54943246945366109</v>
      </c>
      <c r="P1759">
        <f t="shared" si="122"/>
        <v>0</v>
      </c>
    </row>
    <row r="1760" spans="1:16" x14ac:dyDescent="0.35">
      <c r="A1760" s="2">
        <v>45588</v>
      </c>
      <c r="B1760" s="1">
        <v>24.5</v>
      </c>
      <c r="C1760" s="1">
        <v>18.920000000000002</v>
      </c>
      <c r="D1760" s="1">
        <v>11.4</v>
      </c>
      <c r="E1760" s="1">
        <v>0</v>
      </c>
      <c r="F1760">
        <v>0</v>
      </c>
      <c r="G1760">
        <f t="shared" si="118"/>
        <v>0</v>
      </c>
      <c r="H1760">
        <f t="shared" si="119"/>
        <v>-1.7520633340447516</v>
      </c>
      <c r="I1760">
        <f t="shared" si="120"/>
        <v>0.14778714025255729</v>
      </c>
      <c r="J1760">
        <f t="shared" si="121"/>
        <v>-0.15991894797216138</v>
      </c>
      <c r="P1760">
        <f t="shared" si="122"/>
        <v>0</v>
      </c>
    </row>
    <row r="1761" spans="1:16" x14ac:dyDescent="0.35">
      <c r="A1761" s="2">
        <v>45589</v>
      </c>
      <c r="B1761" s="1">
        <v>24.2</v>
      </c>
      <c r="C1761" s="1">
        <v>20.03</v>
      </c>
      <c r="D1761" s="1">
        <v>9.3000000000000007</v>
      </c>
      <c r="E1761" s="1">
        <v>0</v>
      </c>
      <c r="F1761">
        <v>0</v>
      </c>
      <c r="G1761">
        <f t="shared" si="118"/>
        <v>0</v>
      </c>
      <c r="H1761">
        <f t="shared" si="119"/>
        <v>-2.6827904754768408</v>
      </c>
      <c r="I1761">
        <f t="shared" si="120"/>
        <v>6.3996520722481104E-2</v>
      </c>
      <c r="J1761">
        <f t="shared" si="121"/>
        <v>-6.6136085334617234E-2</v>
      </c>
      <c r="P1761">
        <f t="shared" si="122"/>
        <v>0</v>
      </c>
    </row>
    <row r="1762" spans="1:16" x14ac:dyDescent="0.35">
      <c r="A1762" s="2">
        <v>45590</v>
      </c>
      <c r="B1762" s="1">
        <v>24.3</v>
      </c>
      <c r="C1762" s="1">
        <v>20.47</v>
      </c>
      <c r="D1762" s="1">
        <v>10.199999999999999</v>
      </c>
      <c r="E1762" s="1">
        <v>0</v>
      </c>
      <c r="F1762">
        <v>0</v>
      </c>
      <c r="G1762">
        <f t="shared" si="118"/>
        <v>0</v>
      </c>
      <c r="H1762">
        <f t="shared" si="119"/>
        <v>-2.7116996835798162</v>
      </c>
      <c r="I1762">
        <f t="shared" si="120"/>
        <v>6.2286504250721034E-2</v>
      </c>
      <c r="J1762">
        <f t="shared" si="121"/>
        <v>-6.4310818264607231E-2</v>
      </c>
      <c r="P1762">
        <f t="shared" si="122"/>
        <v>0</v>
      </c>
    </row>
    <row r="1763" spans="1:16" x14ac:dyDescent="0.35">
      <c r="A1763" s="2">
        <v>45591</v>
      </c>
      <c r="B1763" s="1">
        <v>23.7</v>
      </c>
      <c r="C1763" s="1">
        <v>21.3</v>
      </c>
      <c r="D1763" s="1">
        <v>11.7</v>
      </c>
      <c r="E1763" s="1">
        <v>0</v>
      </c>
      <c r="F1763">
        <v>0</v>
      </c>
      <c r="G1763">
        <f t="shared" si="118"/>
        <v>0</v>
      </c>
      <c r="H1763">
        <f t="shared" si="119"/>
        <v>-2.8804111371073455</v>
      </c>
      <c r="I1763">
        <f t="shared" si="120"/>
        <v>5.313044927457361E-2</v>
      </c>
      <c r="J1763">
        <f t="shared" si="121"/>
        <v>-5.4593945310413956E-2</v>
      </c>
      <c r="P1763">
        <f t="shared" si="122"/>
        <v>0</v>
      </c>
    </row>
    <row r="1764" spans="1:16" x14ac:dyDescent="0.35">
      <c r="A1764" s="2">
        <v>45592</v>
      </c>
      <c r="B1764" s="1">
        <v>25.107041453719479</v>
      </c>
      <c r="C1764" s="1">
        <v>18.84687677455991</v>
      </c>
      <c r="D1764" s="1">
        <v>6.3</v>
      </c>
      <c r="E1764" s="1">
        <v>0</v>
      </c>
      <c r="F1764">
        <v>3.2379329926178309</v>
      </c>
      <c r="G1764">
        <f t="shared" si="118"/>
        <v>1</v>
      </c>
      <c r="H1764">
        <f t="shared" si="119"/>
        <v>-2.5955946156499579</v>
      </c>
      <c r="I1764">
        <f t="shared" si="120"/>
        <v>6.9422482108644254E-2</v>
      </c>
      <c r="J1764">
        <f t="shared" si="121"/>
        <v>-2.6675445142374703</v>
      </c>
      <c r="P1764">
        <f t="shared" si="122"/>
        <v>0</v>
      </c>
    </row>
    <row r="1765" spans="1:16" x14ac:dyDescent="0.35">
      <c r="B1765" s="1">
        <v>26.17</v>
      </c>
      <c r="C1765" s="1">
        <v>18.989999999999998</v>
      </c>
      <c r="D1765" s="1">
        <v>5.55</v>
      </c>
      <c r="E1765" s="1">
        <v>0</v>
      </c>
      <c r="F1765" s="1"/>
      <c r="H1765">
        <f t="shared" si="119"/>
        <v>-2.6949558089186163</v>
      </c>
      <c r="I1765">
        <f t="shared" si="120"/>
        <v>6.3271659194670996E-2</v>
      </c>
      <c r="J1765">
        <f t="shared" si="121"/>
        <v>-6.5361963213942581E-2</v>
      </c>
      <c r="P1765">
        <f t="shared" si="122"/>
        <v>0</v>
      </c>
    </row>
    <row r="1766" spans="1:16" x14ac:dyDescent="0.35">
      <c r="F1766" s="1"/>
    </row>
    <row r="1767" spans="1:16" x14ac:dyDescent="0.35">
      <c r="F1767" s="1"/>
    </row>
    <row r="1768" spans="1:16" x14ac:dyDescent="0.35">
      <c r="F1768" s="1"/>
    </row>
    <row r="1769" spans="1:16" x14ac:dyDescent="0.35">
      <c r="F1769" s="1"/>
    </row>
    <row r="1770" spans="1:16" x14ac:dyDescent="0.35">
      <c r="F1770" s="1"/>
    </row>
    <row r="1771" spans="1:16" x14ac:dyDescent="0.35">
      <c r="F1771" s="1"/>
    </row>
    <row r="1772" spans="1:16" x14ac:dyDescent="0.35">
      <c r="F17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sonne</dc:creator>
  <cp:lastModifiedBy>kunal sonne</cp:lastModifiedBy>
  <dcterms:created xsi:type="dcterms:W3CDTF">2025-04-23T07:32:29Z</dcterms:created>
  <dcterms:modified xsi:type="dcterms:W3CDTF">2025-04-23T12:39:05Z</dcterms:modified>
</cp:coreProperties>
</file>