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110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<sst xmlns="http://schemas.openxmlformats.org/spreadsheetml/2006/main" count="8" uniqueCount="8">
  <si>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wave</t>
  </si>
  <si>
    <t xml:space="preserve"> mortRate</t>
  </si>
  <si>
    <t xml:space="preserve"> smokeRate</t>
  </si>
  <si>
    <t xml:space="preserve"> savAve</t>
  </si>
  <si>
    <t>incomeAve</t>
  </si>
  <si>
    <t xml:space="preserve"> agecat</t>
  </si>
  <si>
    <t>count</t>
  </si>
  <si>
    <t>logmortRate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</si>
</sst>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59225054745144"/>
          <c:y val="4.7224486044302828E-2"/>
          <c:w val="0.81994376719630424"/>
          <c:h val="0.8124297108775799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Sheet1!$D$2:$D$21</c:f>
              <c:numCache>
                <c:formatCode>General</c:formatCode>
                <c:ptCount val="20"/>
                <c:pt idx="0">
                  <c:v>-3.2371085931292614</c:v>
                </c:pt>
                <c:pt idx="1">
                  <c:v>-2.4951712483998838</c:v>
                </c:pt>
                <c:pt idx="2">
                  <c:v>-2.8316434850210959</c:v>
                </c:pt>
                <c:pt idx="3">
                  <c:v>-2.9078048459866612</c:v>
                </c:pt>
                <c:pt idx="4">
                  <c:v>-4.1116541997571954</c:v>
                </c:pt>
                <c:pt idx="5">
                  <c:v>-3.3606874483084215</c:v>
                </c:pt>
                <c:pt idx="6">
                  <c:v>-3.6749365481449243</c:v>
                </c:pt>
                <c:pt idx="7">
                  <c:v>-3.5452587248363927</c:v>
                </c:pt>
                <c:pt idx="8">
                  <c:v>-4.9066627037132777</c:v>
                </c:pt>
                <c:pt idx="9">
                  <c:v>-4.3470469157778568</c:v>
                </c:pt>
                <c:pt idx="10">
                  <c:v>-4.3834145599487346</c:v>
                </c:pt>
                <c:pt idx="11">
                  <c:v>-4.683519152399068</c:v>
                </c:pt>
                <c:pt idx="12">
                  <c:v>-5.521460917862246</c:v>
                </c:pt>
                <c:pt idx="13">
                  <c:v>-4.4536202878608933</c:v>
                </c:pt>
                <c:pt idx="14">
                  <c:v>-4.7838619747314679</c:v>
                </c:pt>
                <c:pt idx="15">
                  <c:v>-5.1467674684208369</c:v>
                </c:pt>
                <c:pt idx="16">
                  <c:v>-6.4388177479184048</c:v>
                </c:pt>
                <c:pt idx="17">
                  <c:v>-5.1395347637881397</c:v>
                </c:pt>
                <c:pt idx="18">
                  <c:v>-5.7456705673584567</c:v>
                </c:pt>
                <c:pt idx="19">
                  <c:v>-5.0525233867985095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6.6183136899365294E-2</c:v>
                </c:pt>
                <c:pt idx="1">
                  <c:v>7.5231481481481399E-2</c:v>
                </c:pt>
                <c:pt idx="2">
                  <c:v>7.8616352201257803E-2</c:v>
                </c:pt>
                <c:pt idx="3">
                  <c:v>8.6042065009560201E-2</c:v>
                </c:pt>
                <c:pt idx="4">
                  <c:v>5.1177904142973102E-2</c:v>
                </c:pt>
                <c:pt idx="5">
                  <c:v>5.2935514918190499E-2</c:v>
                </c:pt>
                <c:pt idx="6">
                  <c:v>5.1167964404894302E-2</c:v>
                </c:pt>
                <c:pt idx="7">
                  <c:v>5.8072009291521398E-2</c:v>
                </c:pt>
                <c:pt idx="8">
                  <c:v>5.7142857142857099E-2</c:v>
                </c:pt>
                <c:pt idx="9">
                  <c:v>5.7585825027685403E-2</c:v>
                </c:pt>
                <c:pt idx="10">
                  <c:v>6.0301507537688398E-2</c:v>
                </c:pt>
                <c:pt idx="11">
                  <c:v>8.5679314565483403E-2</c:v>
                </c:pt>
                <c:pt idx="12">
                  <c:v>6.1801935964259098E-2</c:v>
                </c:pt>
                <c:pt idx="13">
                  <c:v>6.6219614417434999E-2</c:v>
                </c:pt>
                <c:pt idx="14">
                  <c:v>6.4220183486238494E-2</c:v>
                </c:pt>
                <c:pt idx="15">
                  <c:v>7.5067024128686294E-2</c:v>
                </c:pt>
                <c:pt idx="16">
                  <c:v>5.2095130237825499E-2</c:v>
                </c:pt>
                <c:pt idx="17">
                  <c:v>5.3030303030302997E-2</c:v>
                </c:pt>
                <c:pt idx="18">
                  <c:v>5.2482269503546099E-2</c:v>
                </c:pt>
                <c:pt idx="19">
                  <c:v>6.37720488466757E-2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91232"/>
        <c:axId val="401542528"/>
      </c:scatterChart>
      <c:valAx>
        <c:axId val="40179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542528"/>
        <c:crosses val="autoZero"/>
        <c:crossBetween val="midCat"/>
      </c:valAx>
      <c:valAx>
        <c:axId val="4015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79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2"/>
          <c:spPr>
            <a:ln w="28575">
              <a:noFill/>
            </a:ln>
          </c:spPr>
          <c:xVal>
            <c:numRef>
              <c:f>Sheet1!$D$10:$D$13</c:f>
              <c:numCache>
                <c:formatCode>General</c:formatCode>
                <c:ptCount val="4"/>
                <c:pt idx="0">
                  <c:v>-4.9066627037132777</c:v>
                </c:pt>
                <c:pt idx="1">
                  <c:v>-4.3470469157778568</c:v>
                </c:pt>
                <c:pt idx="2">
                  <c:v>-4.3834145599487346</c:v>
                </c:pt>
                <c:pt idx="3">
                  <c:v>-4.683519152399068</c:v>
                </c:pt>
              </c:numCache>
            </c:numRef>
          </c:xVal>
          <c:yVal>
            <c:numRef>
              <c:f>Sheet1!$E$10:$E$13</c:f>
              <c:numCache>
                <c:formatCode>General</c:formatCode>
                <c:ptCount val="4"/>
                <c:pt idx="0">
                  <c:v>5.7142857142857099E-2</c:v>
                </c:pt>
                <c:pt idx="1">
                  <c:v>5.7585825027685403E-2</c:v>
                </c:pt>
                <c:pt idx="2">
                  <c:v>6.0301507537688398E-2</c:v>
                </c:pt>
                <c:pt idx="3">
                  <c:v>8.5679314565483403E-2</c:v>
                </c:pt>
              </c:numCache>
            </c:numRef>
          </c:yVal>
          <c:smooth val="0"/>
        </c:ser>
        <c:ser>
          <c:idx val="5"/>
          <c:order val="3"/>
          <c:spPr>
            <a:ln w="28575">
              <a:noFill/>
            </a:ln>
          </c:spPr>
          <c:xVal>
            <c:numRef>
              <c:f>Sheet1!$D$2:$D$5</c:f>
              <c:numCache>
                <c:formatCode>General</c:formatCode>
                <c:ptCount val="4"/>
                <c:pt idx="0">
                  <c:v>-3.2371085931292614</c:v>
                </c:pt>
                <c:pt idx="1">
                  <c:v>-2.4951712483998838</c:v>
                </c:pt>
                <c:pt idx="2">
                  <c:v>-2.8316434850210959</c:v>
                </c:pt>
                <c:pt idx="3">
                  <c:v>-2.9078048459866612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6.6183136899365294E-2</c:v>
                </c:pt>
                <c:pt idx="1">
                  <c:v>7.5231481481481399E-2</c:v>
                </c:pt>
                <c:pt idx="2">
                  <c:v>7.8616352201257803E-2</c:v>
                </c:pt>
                <c:pt idx="3">
                  <c:v>8.6042065009560201E-2</c:v>
                </c:pt>
              </c:numCache>
            </c:numRef>
          </c:yVal>
          <c:smooth val="0"/>
        </c:ser>
        <c:ser>
          <c:idx val="6"/>
          <c:order val="4"/>
          <c:spPr>
            <a:ln w="28575">
              <a:noFill/>
            </a:ln>
          </c:spPr>
          <c:xVal>
            <c:numRef>
              <c:f>Sheet1!$D$14:$D$17</c:f>
              <c:numCache>
                <c:formatCode>General</c:formatCode>
                <c:ptCount val="4"/>
                <c:pt idx="0">
                  <c:v>-5.521460917862246</c:v>
                </c:pt>
                <c:pt idx="1">
                  <c:v>-4.4536202878608933</c:v>
                </c:pt>
                <c:pt idx="2">
                  <c:v>-4.7838619747314679</c:v>
                </c:pt>
                <c:pt idx="3">
                  <c:v>-5.1467674684208369</c:v>
                </c:pt>
              </c:numCache>
            </c:numRef>
          </c:xVal>
          <c:yVal>
            <c:numRef>
              <c:f>Sheet1!$E$14:$E$17</c:f>
              <c:numCache>
                <c:formatCode>General</c:formatCode>
                <c:ptCount val="4"/>
                <c:pt idx="0">
                  <c:v>6.1801935964259098E-2</c:v>
                </c:pt>
                <c:pt idx="1">
                  <c:v>6.6219614417434999E-2</c:v>
                </c:pt>
                <c:pt idx="2">
                  <c:v>6.4220183486238494E-2</c:v>
                </c:pt>
                <c:pt idx="3">
                  <c:v>7.5067024128686294E-2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noFill/>
            </a:ln>
          </c:spPr>
          <c:xVal>
            <c:numRef>
              <c:f>Sheet1!$D$6:$D$9</c:f>
              <c:numCache>
                <c:formatCode>General</c:formatCode>
                <c:ptCount val="4"/>
                <c:pt idx="0">
                  <c:v>-4.1116541997571954</c:v>
                </c:pt>
                <c:pt idx="1">
                  <c:v>-3.3606874483084215</c:v>
                </c:pt>
                <c:pt idx="2">
                  <c:v>-3.6749365481449243</c:v>
                </c:pt>
                <c:pt idx="3">
                  <c:v>-3.5452587248363927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5.1177904142973102E-2</c:v>
                </c:pt>
                <c:pt idx="1">
                  <c:v>5.2935514918190499E-2</c:v>
                </c:pt>
                <c:pt idx="2">
                  <c:v>5.1167964404894302E-2</c:v>
                </c:pt>
                <c:pt idx="3">
                  <c:v>5.8072009291521398E-2</c:v>
                </c:pt>
              </c:numCache>
            </c:numRef>
          </c:yVal>
          <c:smooth val="0"/>
        </c:ser>
        <c:ser>
          <c:idx val="0"/>
          <c:order val="0"/>
          <c:spPr>
            <a:ln w="28575">
              <a:noFill/>
            </a:ln>
          </c:spPr>
          <c:xVal>
            <c:numRef>
              <c:f>Sheet1!$D$18:$D$21</c:f>
              <c:numCache>
                <c:formatCode>General</c:formatCode>
                <c:ptCount val="4"/>
                <c:pt idx="0">
                  <c:v>-6.4388177479184048</c:v>
                </c:pt>
                <c:pt idx="1">
                  <c:v>-5.1395347637881397</c:v>
                </c:pt>
                <c:pt idx="2">
                  <c:v>-5.7456705673584567</c:v>
                </c:pt>
                <c:pt idx="3">
                  <c:v>-5.0525233867985095</c:v>
                </c:pt>
              </c:numCache>
            </c:numRef>
          </c:xVal>
          <c:yVal>
            <c:numRef>
              <c:f>Sheet1!$E$18:$E$21</c:f>
              <c:numCache>
                <c:formatCode>General</c:formatCode>
                <c:ptCount val="4"/>
                <c:pt idx="0">
                  <c:v>5.2095130237825499E-2</c:v>
                </c:pt>
                <c:pt idx="1">
                  <c:v>5.3030303030302997E-2</c:v>
                </c:pt>
                <c:pt idx="2">
                  <c:v>5.2482269503546099E-2</c:v>
                </c:pt>
                <c:pt idx="3">
                  <c:v>6.37720488466757E-2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25568"/>
        <c:axId val="418527104"/>
      </c:scatterChart>
      <c:valAx>
        <c:axId val="4185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527104"/>
        <c:crosses val="autoZero"/>
        <c:crossBetween val="midCat"/>
      </c:valAx>
      <c:valAx>
        <c:axId val="4185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525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Sheet1!$B$24:$B$43</c:f>
              <c:numCache>
                <c:formatCode>General</c:formatCode>
                <c:ptCount val="20"/>
              </c:numCache>
            </c:numRef>
          </c:xVal>
          <c:yVal>
            <c:numRef>
              <c:f>Sheet1!$C$24:$C$43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98656"/>
        <c:axId val="391078272"/>
      </c:scatterChart>
      <c:valAx>
        <c:axId val="39099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1078272"/>
        <c:crosses val="autoZero"/>
        <c:crossBetween val="midCat"/>
      </c:valAx>
      <c:valAx>
        <c:axId val="39107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99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13</xdr:row>
      <xdr:rowOff>57150</xdr:rowOff>
    </xdr:from>
    <xdr:to>
      <xdr:col>14</xdr:col>
      <xdr:colOff>95250</xdr:colOff>
      <xdr:row>26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</xdr:row>
      <xdr:rowOff>0</xdr:rowOff>
    </xdr:from>
    <xdr:to>
      <xdr:col>14</xdr:col>
      <xdr:colOff>57150</xdr:colOff>
      <xdr:row>12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13</xdr:col>
      <xdr:colOff>550069</xdr:colOff>
      <xdr:row>40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F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>
            <v>75</v>
          </cell>
          <cell r="D2">
            <v>2</v>
          </cell>
        </row>
        <row r="3">
          <cell r="C3">
            <v>85</v>
          </cell>
          <cell r="D3">
            <v>1.8</v>
          </cell>
        </row>
        <row r="4">
          <cell r="C4">
            <v>50</v>
          </cell>
          <cell r="D4">
            <v>1</v>
          </cell>
        </row>
        <row r="5">
          <cell r="C5">
            <v>48</v>
          </cell>
          <cell r="D5">
            <v>1.1000000000000001</v>
          </cell>
        </row>
        <row r="6">
          <cell r="C6">
            <v>60</v>
          </cell>
          <cell r="D6">
            <v>1.5</v>
          </cell>
        </row>
        <row r="7">
          <cell r="C7">
            <v>65</v>
          </cell>
          <cell r="D7">
            <v>1.4</v>
          </cell>
        </row>
        <row r="8">
          <cell r="C8">
            <v>55</v>
          </cell>
          <cell r="D8">
            <v>0.8</v>
          </cell>
        </row>
        <row r="9">
          <cell r="C9">
            <v>60</v>
          </cell>
          <cell r="D9">
            <v>0.7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80" zoomScaleNormal="80" workbookViewId="0">
      <selection activeCell="C9" sqref="C9"/>
    </sheetView>
  </sheetViews>
  <sheetFormatPr defaultRowHeight="15" x14ac:dyDescent="0.25"/>
  <cols>
    <col min="2" max="2" width="17" customWidth="1"/>
    <col min="5" max="7" width="12" bestFit="1" customWidth="1"/>
  </cols>
  <sheetData>
    <row r="1" spans="1:8" x14ac:dyDescent="0.25">
      <c r="A1" t="s">
        <v>0</v>
      </c>
      <c r="B1" t="s">
        <v>5</v>
      </c>
      <c r="C1" t="s">
        <v>1</v>
      </c>
      <c r="D1" t="s">
        <v>7</v>
      </c>
      <c r="E1" t="s">
        <v>2</v>
      </c>
      <c r="F1" t="s">
        <v>3</v>
      </c>
      <c r="G1" t="s">
        <v>4</v>
      </c>
      <c r="H1" t="s">
        <v>6</v>
      </c>
    </row>
    <row r="2" spans="1:8" x14ac:dyDescent="0.25">
      <c r="A2">
        <v>2</v>
      </c>
      <c r="B2">
        <v>1</v>
      </c>
      <c r="C2">
        <v>3.9277297721916703E-2</v>
      </c>
      <c r="D2">
        <f>LN(C2)</f>
        <v>-3.2371085931292614</v>
      </c>
      <c r="E2">
        <v>6.6183136899365294E-2</v>
      </c>
      <c r="F2">
        <v>21516.129716087999</v>
      </c>
      <c r="G2">
        <v>42783.8496192893</v>
      </c>
      <c r="H2">
        <v>2546</v>
      </c>
    </row>
    <row r="3" spans="1:8" x14ac:dyDescent="0.25">
      <c r="A3">
        <v>3</v>
      </c>
      <c r="B3">
        <v>1</v>
      </c>
      <c r="C3">
        <v>8.2482325216025096E-2</v>
      </c>
      <c r="D3">
        <f t="shared" ref="D3:D21" si="0">LN(C3)</f>
        <v>-2.4951712483998838</v>
      </c>
      <c r="E3">
        <v>7.5231481481481399E-2</v>
      </c>
      <c r="F3">
        <v>25138.045347753501</v>
      </c>
      <c r="G3">
        <v>48822.753765998998</v>
      </c>
      <c r="H3">
        <v>2546</v>
      </c>
    </row>
    <row r="4" spans="1:8" x14ac:dyDescent="0.25">
      <c r="A4">
        <v>4</v>
      </c>
      <c r="B4">
        <v>1</v>
      </c>
      <c r="C4">
        <v>5.8915946582875099E-2</v>
      </c>
      <c r="D4">
        <f t="shared" si="0"/>
        <v>-2.8316434850210959</v>
      </c>
      <c r="E4">
        <v>7.8616352201257803E-2</v>
      </c>
      <c r="F4">
        <v>28476.9474026674</v>
      </c>
      <c r="G4">
        <v>50796.794489520202</v>
      </c>
      <c r="H4">
        <v>2546</v>
      </c>
    </row>
    <row r="5" spans="1:8" x14ac:dyDescent="0.25">
      <c r="A5">
        <v>5</v>
      </c>
      <c r="B5">
        <v>1</v>
      </c>
      <c r="C5">
        <v>5.4595443833464201E-2</v>
      </c>
      <c r="D5">
        <f t="shared" si="0"/>
        <v>-2.9078048459866612</v>
      </c>
      <c r="E5">
        <v>8.6042065009560201E-2</v>
      </c>
      <c r="F5">
        <v>30126.511473231902</v>
      </c>
      <c r="G5">
        <v>52411.928370786503</v>
      </c>
      <c r="H5">
        <v>2546</v>
      </c>
    </row>
    <row r="6" spans="1:8" x14ac:dyDescent="0.25">
      <c r="A6">
        <v>2</v>
      </c>
      <c r="B6">
        <v>2</v>
      </c>
      <c r="C6">
        <v>1.6380655226209E-2</v>
      </c>
      <c r="D6">
        <f t="shared" si="0"/>
        <v>-4.1116541997571954</v>
      </c>
      <c r="E6">
        <v>5.1177904142973102E-2</v>
      </c>
      <c r="F6">
        <v>24821.065150193099</v>
      </c>
      <c r="G6">
        <v>46611.869968204701</v>
      </c>
      <c r="H6">
        <v>2564</v>
      </c>
    </row>
    <row r="7" spans="1:8" x14ac:dyDescent="0.25">
      <c r="A7">
        <v>3</v>
      </c>
      <c r="B7">
        <v>2</v>
      </c>
      <c r="C7">
        <v>3.47113884555382E-2</v>
      </c>
      <c r="D7">
        <f t="shared" si="0"/>
        <v>-3.3606874483084215</v>
      </c>
      <c r="E7">
        <v>5.2935514918190499E-2</v>
      </c>
      <c r="F7">
        <v>27444.119611462</v>
      </c>
      <c r="G7">
        <v>55069.572170448897</v>
      </c>
      <c r="H7">
        <v>2564</v>
      </c>
    </row>
    <row r="8" spans="1:8" x14ac:dyDescent="0.25">
      <c r="A8">
        <v>4</v>
      </c>
      <c r="B8">
        <v>2</v>
      </c>
      <c r="C8">
        <v>2.5351014040561601E-2</v>
      </c>
      <c r="D8">
        <f t="shared" si="0"/>
        <v>-3.6749365481449243</v>
      </c>
      <c r="E8">
        <v>5.1167964404894302E-2</v>
      </c>
      <c r="F8">
        <v>33838.9332064849</v>
      </c>
      <c r="G8">
        <v>65126.095794829103</v>
      </c>
      <c r="H8">
        <v>2564</v>
      </c>
    </row>
    <row r="9" spans="1:8" x14ac:dyDescent="0.25">
      <c r="A9">
        <v>5</v>
      </c>
      <c r="B9">
        <v>2</v>
      </c>
      <c r="C9">
        <v>2.88611544461778E-2</v>
      </c>
      <c r="D9">
        <f t="shared" si="0"/>
        <v>-3.5452587248363927</v>
      </c>
      <c r="E9">
        <v>5.8072009291521398E-2</v>
      </c>
      <c r="F9">
        <v>31448.039110040099</v>
      </c>
      <c r="G9">
        <v>55604.198191972799</v>
      </c>
      <c r="H9">
        <v>2564</v>
      </c>
    </row>
    <row r="10" spans="1:8" x14ac:dyDescent="0.25">
      <c r="A10">
        <v>2</v>
      </c>
      <c r="B10">
        <v>3</v>
      </c>
      <c r="C10">
        <v>7.3971336107258399E-3</v>
      </c>
      <c r="D10">
        <f t="shared" si="0"/>
        <v>-4.9066627037132777</v>
      </c>
      <c r="E10">
        <v>5.7142857142857099E-2</v>
      </c>
      <c r="F10">
        <v>31921.7812881469</v>
      </c>
      <c r="G10">
        <v>67051.595460838595</v>
      </c>
      <c r="H10">
        <v>2163</v>
      </c>
    </row>
    <row r="11" spans="1:8" x14ac:dyDescent="0.25">
      <c r="A11">
        <v>3</v>
      </c>
      <c r="B11">
        <v>3</v>
      </c>
      <c r="C11">
        <v>1.2944983818770199E-2</v>
      </c>
      <c r="D11">
        <f t="shared" si="0"/>
        <v>-4.3470469157778568</v>
      </c>
      <c r="E11">
        <v>5.7585825027685403E-2</v>
      </c>
      <c r="F11">
        <v>35905.908637926899</v>
      </c>
      <c r="G11">
        <v>74691.683505036606</v>
      </c>
      <c r="H11">
        <v>2163</v>
      </c>
    </row>
    <row r="12" spans="1:8" x14ac:dyDescent="0.25">
      <c r="A12">
        <v>4</v>
      </c>
      <c r="B12">
        <v>3</v>
      </c>
      <c r="C12">
        <v>1.24826629680998E-2</v>
      </c>
      <c r="D12">
        <f t="shared" si="0"/>
        <v>-4.3834145599487346</v>
      </c>
      <c r="E12">
        <v>6.0301507537688398E-2</v>
      </c>
      <c r="F12">
        <v>38610.6400297851</v>
      </c>
      <c r="G12">
        <v>85412.034979538599</v>
      </c>
      <c r="H12">
        <v>2163</v>
      </c>
    </row>
    <row r="13" spans="1:8" x14ac:dyDescent="0.25">
      <c r="A13">
        <v>5</v>
      </c>
      <c r="B13">
        <v>3</v>
      </c>
      <c r="C13">
        <v>9.2464170134072994E-3</v>
      </c>
      <c r="D13">
        <f t="shared" si="0"/>
        <v>-4.683519152399068</v>
      </c>
      <c r="E13">
        <v>8.5679314565483403E-2</v>
      </c>
      <c r="F13">
        <v>39436.463676713996</v>
      </c>
      <c r="G13">
        <v>80021.379740594595</v>
      </c>
      <c r="H13">
        <v>2163</v>
      </c>
    </row>
    <row r="14" spans="1:8" x14ac:dyDescent="0.25">
      <c r="A14">
        <v>2</v>
      </c>
      <c r="B14">
        <v>4</v>
      </c>
      <c r="C14">
        <v>4.0000000000000001E-3</v>
      </c>
      <c r="D14">
        <f t="shared" si="0"/>
        <v>-5.521460917862246</v>
      </c>
      <c r="E14">
        <v>6.1801935964259098E-2</v>
      </c>
      <c r="F14">
        <v>34459.012566099402</v>
      </c>
      <c r="G14">
        <v>79482.011298924102</v>
      </c>
      <c r="H14">
        <v>2750</v>
      </c>
    </row>
    <row r="15" spans="1:8" x14ac:dyDescent="0.25">
      <c r="A15">
        <v>3</v>
      </c>
      <c r="B15">
        <v>4</v>
      </c>
      <c r="C15">
        <v>1.1636363636363599E-2</v>
      </c>
      <c r="D15">
        <f t="shared" si="0"/>
        <v>-4.4536202878608933</v>
      </c>
      <c r="E15">
        <v>6.6219614417434999E-2</v>
      </c>
      <c r="F15">
        <v>41495.509069744097</v>
      </c>
      <c r="G15">
        <v>88042.513992264998</v>
      </c>
      <c r="H15">
        <v>2750</v>
      </c>
    </row>
    <row r="16" spans="1:8" x14ac:dyDescent="0.25">
      <c r="A16">
        <v>4</v>
      </c>
      <c r="B16">
        <v>4</v>
      </c>
      <c r="C16">
        <v>8.3636363636363596E-3</v>
      </c>
      <c r="D16">
        <f t="shared" si="0"/>
        <v>-4.7838619747314679</v>
      </c>
      <c r="E16">
        <v>6.4220183486238494E-2</v>
      </c>
      <c r="F16">
        <v>51598.110232299703</v>
      </c>
      <c r="G16">
        <v>94461.590395005798</v>
      </c>
      <c r="H16">
        <v>2750</v>
      </c>
    </row>
    <row r="17" spans="1:8" x14ac:dyDescent="0.25">
      <c r="A17">
        <v>5</v>
      </c>
      <c r="B17">
        <v>4</v>
      </c>
      <c r="C17">
        <v>5.81818181818181E-3</v>
      </c>
      <c r="D17">
        <f t="shared" si="0"/>
        <v>-5.1467674684208369</v>
      </c>
      <c r="E17">
        <v>7.5067024128686294E-2</v>
      </c>
      <c r="F17">
        <v>51444.524193670302</v>
      </c>
      <c r="G17">
        <v>97219.007921006894</v>
      </c>
      <c r="H17">
        <v>2750</v>
      </c>
    </row>
    <row r="18" spans="1:8" x14ac:dyDescent="0.25">
      <c r="A18">
        <v>2</v>
      </c>
      <c r="B18">
        <v>5</v>
      </c>
      <c r="C18">
        <v>1.59829515183803E-3</v>
      </c>
      <c r="D18">
        <f t="shared" si="0"/>
        <v>-6.4388177479184048</v>
      </c>
      <c r="E18">
        <v>5.2095130237825499E-2</v>
      </c>
      <c r="F18">
        <v>26754.619497929099</v>
      </c>
      <c r="G18">
        <v>65310.893060197697</v>
      </c>
      <c r="H18">
        <v>1877</v>
      </c>
    </row>
    <row r="19" spans="1:8" x14ac:dyDescent="0.25">
      <c r="A19">
        <v>3</v>
      </c>
      <c r="B19">
        <v>5</v>
      </c>
      <c r="C19">
        <v>5.8604155567394704E-3</v>
      </c>
      <c r="D19">
        <f t="shared" si="0"/>
        <v>-5.1395347637881397</v>
      </c>
      <c r="E19">
        <v>5.3030303030302997E-2</v>
      </c>
      <c r="F19">
        <v>32710.374839610198</v>
      </c>
      <c r="G19">
        <v>70982.053527728407</v>
      </c>
      <c r="H19">
        <v>1877</v>
      </c>
    </row>
    <row r="20" spans="1:8" x14ac:dyDescent="0.25">
      <c r="A20">
        <v>4</v>
      </c>
      <c r="B20">
        <v>5</v>
      </c>
      <c r="C20">
        <v>3.19659030367607E-3</v>
      </c>
      <c r="D20">
        <f t="shared" si="0"/>
        <v>-5.7456705673584567</v>
      </c>
      <c r="E20">
        <v>5.2482269503546099E-2</v>
      </c>
      <c r="F20">
        <v>47157.909710525302</v>
      </c>
      <c r="G20">
        <v>79125.212693187597</v>
      </c>
      <c r="H20">
        <v>1877</v>
      </c>
    </row>
    <row r="21" spans="1:8" x14ac:dyDescent="0.25">
      <c r="A21">
        <v>5</v>
      </c>
      <c r="B21">
        <v>5</v>
      </c>
      <c r="C21">
        <v>6.3931806073521504E-3</v>
      </c>
      <c r="D21">
        <f t="shared" si="0"/>
        <v>-5.0525233867985095</v>
      </c>
      <c r="E21">
        <v>6.37720488466757E-2</v>
      </c>
      <c r="F21">
        <v>41570.706718105801</v>
      </c>
      <c r="G21">
        <v>82455.046119423001</v>
      </c>
      <c r="H21">
        <v>1877</v>
      </c>
    </row>
  </sheetData>
  <sortState ref="A2:G21">
    <sortCondition ref="B2:B21"/>
    <sortCondition ref="A2:A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BE1AE80D-874A-494C-A552-2D3D93BF670B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11D52FFE-C153-4729-8830-AA665059D1A8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</dc:creator>
  <cp:lastModifiedBy>lloyd</cp:lastModifiedBy>
  <dcterms:created xsi:type="dcterms:W3CDTF">2017-04-15T19:31:40Z</dcterms:created>
  <dcterms:modified xsi:type="dcterms:W3CDTF">2017-04-19T15:43:45Z</dcterms:modified>
</cp:coreProperties>
</file>