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2006" sheetId="2" r:id="rId5"/>
    <sheet name="2013 - Table 1-1" sheetId="3" r:id="rId6"/>
    <sheet name="2013 - Table 1" sheetId="4" r:id="rId7"/>
    <sheet name="summary 2006, 2013" sheetId="5" r:id="rId8"/>
  </sheets>
</workbook>
</file>

<file path=xl/sharedStrings.xml><?xml version="1.0" encoding="utf-8"?>
<sst xmlns="http://schemas.openxmlformats.org/spreadsheetml/2006/main" uniqueCount="232">
  <si>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</si>
  <si>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</si>
  <si>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</si>
  <si>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</si>
  <si>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2006</t>
  </si>
  <si>
    <t>Table 1</t>
  </si>
  <si>
    <t>Asset4 ID</t>
  </si>
  <si>
    <t>social</t>
  </si>
  <si>
    <t>environmental</t>
  </si>
  <si>
    <t>TCC ID</t>
  </si>
  <si>
    <t>number of interlocks</t>
  </si>
  <si>
    <t>FRANCE</t>
  </si>
  <si>
    <t>BNP Paribas SA</t>
  </si>
  <si>
    <t>UNITED KINGDOM</t>
  </si>
  <si>
    <t>AstraZeneca plc</t>
  </si>
  <si>
    <t>GERMANY</t>
  </si>
  <si>
    <t>Allianz SE</t>
  </si>
  <si>
    <t>ThyssenKrupp AG</t>
  </si>
  <si>
    <t>Bayer AG</t>
  </si>
  <si>
    <t>Suez (Rompus)</t>
  </si>
  <si>
    <t>METRO AG</t>
  </si>
  <si>
    <t>E.ON SE</t>
  </si>
  <si>
    <t>BP plc</t>
  </si>
  <si>
    <t>NETHERLANDS</t>
  </si>
  <si>
    <t>Royal Dutch Shell Plc</t>
  </si>
  <si>
    <t>Veolia Environnement VE SA</t>
  </si>
  <si>
    <t>Koninklijke Philips NV</t>
  </si>
  <si>
    <t>Renault SA</t>
  </si>
  <si>
    <t>Compagnie de Saint Gobain SA</t>
  </si>
  <si>
    <t>Vodafone Group plc</t>
  </si>
  <si>
    <t>BASF SE</t>
  </si>
  <si>
    <t>Total SA</t>
  </si>
  <si>
    <t>Deutsche Bank AG</t>
  </si>
  <si>
    <t>RWE AG</t>
  </si>
  <si>
    <t>Daimler AG</t>
  </si>
  <si>
    <t>ITALY</t>
  </si>
  <si>
    <t>UniCredit SpA</t>
  </si>
  <si>
    <t>Sanofi SA</t>
  </si>
  <si>
    <t>Electricite de France SA</t>
  </si>
  <si>
    <t>Deutsche Telekom AG</t>
  </si>
  <si>
    <t>UNITED STATES</t>
  </si>
  <si>
    <t>General Electric Company</t>
  </si>
  <si>
    <t>Deutsche Post AG</t>
  </si>
  <si>
    <t>Volkswagen AG</t>
  </si>
  <si>
    <t>Commerzbank AG</t>
  </si>
  <si>
    <t>Goldman Sachs Group Inc</t>
  </si>
  <si>
    <t>CANADA</t>
  </si>
  <si>
    <t>BCE Inc.</t>
  </si>
  <si>
    <t>ALCAN INC</t>
  </si>
  <si>
    <t>SWEDEN</t>
  </si>
  <si>
    <t>Volvo AB</t>
  </si>
  <si>
    <t>Boeing Co</t>
  </si>
  <si>
    <t>AT&amp;T Inc.</t>
  </si>
  <si>
    <t>Procter &amp; Gamble Co</t>
  </si>
  <si>
    <t>SWITZERLAND</t>
  </si>
  <si>
    <t>Nestle SA</t>
  </si>
  <si>
    <t>Ford Motor Company</t>
  </si>
  <si>
    <t>Exxon Mobil Corporation</t>
  </si>
  <si>
    <t>JPMorgan Chase &amp; Co.</t>
  </si>
  <si>
    <t>HSBC Holdings plc</t>
  </si>
  <si>
    <t>Barclays PLC</t>
  </si>
  <si>
    <t>British Airways plc</t>
  </si>
  <si>
    <t>BAE Systems plc</t>
  </si>
  <si>
    <t>Power Corporation of Canada</t>
  </si>
  <si>
    <t>Roche Holding Ltd.</t>
  </si>
  <si>
    <t>Novartis AG</t>
  </si>
  <si>
    <t>Dell Inc.</t>
  </si>
  <si>
    <t>Target Corporation</t>
  </si>
  <si>
    <t>JAPAN</t>
  </si>
  <si>
    <t>Sony Corp</t>
  </si>
  <si>
    <t>UnitedHealth Group Inc.</t>
  </si>
  <si>
    <t>Home Depot Inc</t>
  </si>
  <si>
    <t>International Business Machines Corp.</t>
  </si>
  <si>
    <t>ConocoPhillips</t>
  </si>
  <si>
    <t>Societe Generale SA</t>
  </si>
  <si>
    <t>Citigroup Inc</t>
  </si>
  <si>
    <t>Petro-Canada</t>
  </si>
  <si>
    <t>National Grid plc</t>
  </si>
  <si>
    <t>Alliance Boots Holdings Ltd</t>
  </si>
  <si>
    <t>Rio Tinto plc</t>
  </si>
  <si>
    <t>Anglo American plc</t>
  </si>
  <si>
    <t>BT Group plc</t>
  </si>
  <si>
    <t>AEON Mall Co., Ltd.</t>
  </si>
  <si>
    <t>Mitsui &amp; Co Ltd</t>
  </si>
  <si>
    <t>Mitsubishi Corp</t>
  </si>
  <si>
    <t>Unilever plc</t>
  </si>
  <si>
    <t>Fiat SpA</t>
  </si>
  <si>
    <t>Kroger Co</t>
  </si>
  <si>
    <t>Verizon Communications Inc.</t>
  </si>
  <si>
    <t>General Motors Corp.</t>
  </si>
  <si>
    <t>Royal Bank of Canada</t>
  </si>
  <si>
    <t>Federal National Mortgage Assctn Fnni Me</t>
  </si>
  <si>
    <t>Axa SA</t>
  </si>
  <si>
    <t>Morgan Stanley</t>
  </si>
  <si>
    <t>UBS AG</t>
  </si>
  <si>
    <t>Marks and Spencer Group Plc</t>
  </si>
  <si>
    <t>Encana Corporation</t>
  </si>
  <si>
    <t>British American Tobacco plc</t>
  </si>
  <si>
    <t>Magna International Inc.</t>
  </si>
  <si>
    <t>AUSTRALIA</t>
  </si>
  <si>
    <t>BHP Billiton Limited</t>
  </si>
  <si>
    <t>Mitsubishi Electric Corporation</t>
  </si>
  <si>
    <t>Bouygues SA</t>
  </si>
  <si>
    <t>Nippon Steel &amp; Sumitomo Metal Corp</t>
  </si>
  <si>
    <t>Enel S.p.A.</t>
  </si>
  <si>
    <t>FINLAND</t>
  </si>
  <si>
    <t>Nokia Oyj</t>
  </si>
  <si>
    <t>ArcelorMittal SA</t>
  </si>
  <si>
    <t>Marathon Oil Corporation</t>
  </si>
  <si>
    <t>Cardinal Health Inc</t>
  </si>
  <si>
    <t>Hitachi, Ltd.</t>
  </si>
  <si>
    <t>HP Inc</t>
  </si>
  <si>
    <t>Carrefour SA</t>
  </si>
  <si>
    <t>BELGIUM</t>
  </si>
  <si>
    <t>Compagnie Nationale A Portefeuille</t>
  </si>
  <si>
    <t>Chevron Corporation</t>
  </si>
  <si>
    <t>Toyota Motor Corp</t>
  </si>
  <si>
    <t>Bank of Nova Scotia</t>
  </si>
  <si>
    <t>Dexia SA</t>
  </si>
  <si>
    <t>Credit Suisse Group AG</t>
  </si>
  <si>
    <t>ABN Amro Holding NV</t>
  </si>
  <si>
    <t>Royal Bank of Scotland Group plc</t>
  </si>
  <si>
    <t>Corus Group PLC</t>
  </si>
  <si>
    <t>Compass Group plc</t>
  </si>
  <si>
    <t>George Weston Limited</t>
  </si>
  <si>
    <t>KDDI Corp</t>
  </si>
  <si>
    <t>Nippon Mining Holdings Inc</t>
  </si>
  <si>
    <t>Centrica PLC</t>
  </si>
  <si>
    <t>NORWAY</t>
  </si>
  <si>
    <t>Norsk Hydro ASA</t>
  </si>
  <si>
    <t>J Sainsbury plc</t>
  </si>
  <si>
    <t>Telecom Italia SpA</t>
  </si>
  <si>
    <t>GlaxoSmithKline plc</t>
  </si>
  <si>
    <t>Tokyo Electric Power Co Incorporated</t>
  </si>
  <si>
    <t>Koninklijke Ahold N.V.</t>
  </si>
  <si>
    <t>AmerisourceBergen Corp.</t>
  </si>
  <si>
    <t>SPAIN</t>
  </si>
  <si>
    <t>Telefonica SA</t>
  </si>
  <si>
    <t>Tesco PLC</t>
  </si>
  <si>
    <t>Nissan Motor Co Ltd</t>
  </si>
  <si>
    <t>Nippon Telegraph And Telephone Corp</t>
  </si>
  <si>
    <t>Eni SpA</t>
  </si>
  <si>
    <t>Manulife Financial Corp.</t>
  </si>
  <si>
    <t>Merrill Lynch &amp; Co., Inc.</t>
  </si>
  <si>
    <t>American International Group Inc</t>
  </si>
  <si>
    <t>Banco Santander, S.A.</t>
  </si>
  <si>
    <t>Mizuho Financial Group, Inc.</t>
  </si>
  <si>
    <t>Bank of America Corp</t>
  </si>
  <si>
    <t>ING Groep NV</t>
  </si>
  <si>
    <t>Credit Agricole SA</t>
  </si>
  <si>
    <t>WM Morrison Supermarkets PLC</t>
  </si>
  <si>
    <t>Wolseley plc</t>
  </si>
  <si>
    <t>JFE Holdings, Inc.</t>
  </si>
  <si>
    <t>Denso Corp</t>
  </si>
  <si>
    <t>Marubeni Corp</t>
  </si>
  <si>
    <t>Toyota Tsusho Corp</t>
  </si>
  <si>
    <t>Canon Inc</t>
  </si>
  <si>
    <t>NEC Corp</t>
  </si>
  <si>
    <t>Sojitz Corp</t>
  </si>
  <si>
    <t>Fujitsu Ltd</t>
  </si>
  <si>
    <t>DENMARK</t>
  </si>
  <si>
    <t>AP Moeller Maersk A/S</t>
  </si>
  <si>
    <t>Seven &amp; i Holdings Co., Ltd.</t>
  </si>
  <si>
    <t>Nippon Oil Corporation</t>
  </si>
  <si>
    <t>Costco Wholesale Corporation</t>
  </si>
  <si>
    <t>Toshiba Corp</t>
  </si>
  <si>
    <t>Repsol SA</t>
  </si>
  <si>
    <t>Statoil ASA</t>
  </si>
  <si>
    <t>Peugeot SA</t>
  </si>
  <si>
    <t>RUSSIAN FEDERATION</t>
  </si>
  <si>
    <t>Gazprom PAO</t>
  </si>
  <si>
    <t>SOUTH KOREA</t>
  </si>
  <si>
    <t>Samsung Electronics Co Ltd</t>
  </si>
  <si>
    <t>Valero Energy Corporation</t>
  </si>
  <si>
    <t>McKesson Corporation</t>
  </si>
  <si>
    <t>Honda Motor Co Ltd</t>
  </si>
  <si>
    <t>CHINA</t>
  </si>
  <si>
    <t>China Petroleum &amp; Chemical Corp</t>
  </si>
  <si>
    <t>Iberdrola SA</t>
  </si>
  <si>
    <t>Wal-Mart Stores, Inc.</t>
  </si>
  <si>
    <t>Nomura Holdings, Inc.</t>
  </si>
  <si>
    <t>Resona Holdings Inc</t>
  </si>
  <si>
    <t>Sumitomo Mitsui Financial Group, Inc.</t>
  </si>
  <si>
    <t>Mitsubishi UFJ Financial Group Inc</t>
  </si>
  <si>
    <t>2013</t>
  </si>
  <si>
    <t>Table 1-1</t>
  </si>
  <si>
    <t>2013 - Table 1-1</t>
  </si>
  <si>
    <t>Siemens AG</t>
  </si>
  <si>
    <t>Bayerische Motoren Werke AG</t>
  </si>
  <si>
    <t>Deutsche Lufthansa AG</t>
  </si>
  <si>
    <t>Suez Environnement Company SA</t>
  </si>
  <si>
    <t>Apple Inc.</t>
  </si>
  <si>
    <t>Panasonic Corporation</t>
  </si>
  <si>
    <t>Continental AG</t>
  </si>
  <si>
    <t>Vinci SA</t>
  </si>
  <si>
    <t>JX Holdings, Inc.</t>
  </si>
  <si>
    <t>Bank of Montreal</t>
  </si>
  <si>
    <t>Orange SA</t>
  </si>
  <si>
    <t>SSE PLC</t>
  </si>
  <si>
    <t>Microsoft Corporation</t>
  </si>
  <si>
    <t>Lloyds Banking Group PLC</t>
  </si>
  <si>
    <t>SoftBank Group Corp</t>
  </si>
  <si>
    <t>ACS Actividades de Constrccn y Srvcos SA</t>
  </si>
  <si>
    <t>Imperial Tobacco Group PLC</t>
  </si>
  <si>
    <t>Essar Energy PLC</t>
  </si>
  <si>
    <t>Philip Morris International Inc.</t>
  </si>
  <si>
    <t>Metlife Inc</t>
  </si>
  <si>
    <t>Wells Fargo &amp; Co</t>
  </si>
  <si>
    <t>Suncor Energy Inc.</t>
  </si>
  <si>
    <t>Idemitsu Kosan Co., Ltd.</t>
  </si>
  <si>
    <t>Itochu Corp</t>
  </si>
  <si>
    <t>AUSTRIA</t>
  </si>
  <si>
    <t>OMV AG</t>
  </si>
  <si>
    <t>PetroChina Company Limited</t>
  </si>
  <si>
    <t>William Hill plc</t>
  </si>
  <si>
    <t>Marathon Petroleum Corp</t>
  </si>
  <si>
    <t>Express Scripts Holding Co</t>
  </si>
  <si>
    <t>Toronto-Dominion Bank</t>
  </si>
  <si>
    <t>Intesa Sanpaolo SpA</t>
  </si>
  <si>
    <t>Industrial and Coml Bank of China Ltd</t>
  </si>
  <si>
    <t>Husky Energy Inc.</t>
  </si>
  <si>
    <t>Enbridge Inc</t>
  </si>
  <si>
    <t>Alimentation Couche-Tard Inc</t>
  </si>
  <si>
    <t>2013 - Table 1</t>
  </si>
  <si>
    <t>summary 2006, 2013</t>
  </si>
  <si>
    <t>no. of interlocks</t>
  </si>
  <si>
    <t>no. of firms</t>
  </si>
  <si>
    <t>Ave. social score</t>
  </si>
  <si>
    <t>Ave. environ. score</t>
  </si>
  <si>
    <t>2-5 social</t>
  </si>
  <si>
    <t>2-5 environ</t>
  </si>
  <si>
    <t>general average</t>
  </si>
</sst>
</file>

<file path=xl/styles.xml><?xml version="1.0" encoding="utf-8"?>
<styleSheet xmlns="http://schemas.openxmlformats.org/spreadsheetml/2006/main">
  <numFmts count="3">
    <numFmt numFmtId="0" formatCode="General"/>
    <numFmt numFmtId="59" formatCode="0.0"/>
    <numFmt numFmtId="60" formatCode="m-d"/>
  </numFmts>
  <fonts count="13">
    <font>
      <sz val="11"/>
      <color indexed="8"/>
      <name val="Calibri"/>
    </font>
    <font>
      <sz val="12"/>
      <color indexed="8"/>
      <name val="Calibri"/>
    </font>
    <font>
      <sz val="14"/>
      <color indexed="8"/>
      <name val="Calibri"/>
    </font>
    <font>
      <sz val="12"/>
      <color indexed="8"/>
      <name val="Helvetica"/>
    </font>
    <font>
      <u val="single"/>
      <sz val="12"/>
      <color indexed="11"/>
      <name val="Calibri"/>
    </font>
    <font>
      <sz val="14"/>
      <color indexed="8"/>
      <name val="Calibri"/>
    </font>
    <font>
      <b val="1"/>
      <sz val="11"/>
      <color indexed="8"/>
      <name val="Calibri"/>
    </font>
    <font>
      <sz val="11"/>
      <color indexed="14"/>
      <name val="Calibri"/>
    </font>
    <font>
      <b val="1"/>
      <sz val="17"/>
      <color indexed="19"/>
      <name val="Calibri"/>
    </font>
    <font>
      <b val="1"/>
      <sz val="10"/>
      <color indexed="8"/>
      <name val="Helvetica"/>
    </font>
    <font>
      <b val="1"/>
      <sz val="10"/>
      <color indexed="20"/>
      <name val="Helvetica"/>
    </font>
    <font>
      <sz val="11"/>
      <color indexed="21"/>
      <name val="Calibri"/>
    </font>
    <font>
      <sz val="11"/>
      <color indexed="20"/>
      <name val="Calibri"/>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8"/>
        <bgColor auto="1"/>
      </patternFill>
    </fill>
  </fills>
  <borders count="9">
    <border>
      <left/>
      <right/>
      <top/>
      <bottom/>
      <diagonal/>
    </border>
    <border>
      <left style="thin">
        <color indexed="13"/>
      </left>
      <right style="thin">
        <color indexed="13"/>
      </right>
      <top style="thin">
        <color indexed="13"/>
      </top>
      <bottom style="thin">
        <color indexed="13"/>
      </bottom>
      <diagonal/>
    </border>
    <border>
      <left style="thin">
        <color indexed="16"/>
      </left>
      <right style="thin">
        <color indexed="16"/>
      </right>
      <top style="thin">
        <color indexed="16"/>
      </top>
      <bottom style="thin">
        <color indexed="17"/>
      </bottom>
      <diagonal/>
    </border>
    <border>
      <left style="thin">
        <color indexed="16"/>
      </left>
      <right style="thin">
        <color indexed="17"/>
      </right>
      <top style="thin">
        <color indexed="17"/>
      </top>
      <bottom style="thin">
        <color indexed="16"/>
      </bottom>
      <diagonal/>
    </border>
    <border>
      <left style="thin">
        <color indexed="17"/>
      </left>
      <right style="thin">
        <color indexed="16"/>
      </right>
      <top style="thin">
        <color indexed="17"/>
      </top>
      <bottom style="thin">
        <color indexed="16"/>
      </bottom>
      <diagonal/>
    </border>
    <border>
      <left style="thin">
        <color indexed="16"/>
      </left>
      <right style="thin">
        <color indexed="16"/>
      </right>
      <top style="thin">
        <color indexed="17"/>
      </top>
      <bottom style="thin">
        <color indexed="16"/>
      </bottom>
      <diagonal/>
    </border>
    <border>
      <left style="thin">
        <color indexed="16"/>
      </left>
      <right style="thin">
        <color indexed="17"/>
      </right>
      <top style="thin">
        <color indexed="16"/>
      </top>
      <bottom style="thin">
        <color indexed="16"/>
      </bottom>
      <diagonal/>
    </border>
    <border>
      <left style="thin">
        <color indexed="17"/>
      </left>
      <right style="thin">
        <color indexed="16"/>
      </right>
      <top style="thin">
        <color indexed="16"/>
      </top>
      <bottom style="thin">
        <color indexed="16"/>
      </bottom>
      <diagonal/>
    </border>
    <border>
      <left style="thin">
        <color indexed="16"/>
      </left>
      <right style="thin">
        <color indexed="16"/>
      </right>
      <top style="thin">
        <color indexed="16"/>
      </top>
      <bottom style="thin">
        <color indexed="16"/>
      </bottom>
      <diagonal/>
    </border>
  </borders>
  <cellStyleXfs count="1">
    <xf numFmtId="0" fontId="0" applyNumberFormat="0" applyFont="1" applyFill="0" applyBorder="0" applyAlignment="1" applyProtection="0">
      <alignment vertical="bottom"/>
    </xf>
  </cellStyleXfs>
  <cellXfs count="49">
    <xf numFmtId="0" fontId="0" applyNumberFormat="0" applyFont="1" applyFill="0" applyBorder="0" applyAlignment="1" applyProtection="0">
      <alignment vertical="bottom"/>
    </xf>
    <xf numFmtId="0" fontId="1" applyNumberFormat="0" applyFont="1" applyFill="0" applyBorder="0" applyAlignment="1" applyProtection="0">
      <alignment vertical="bottom" wrapText="1"/>
    </xf>
    <xf numFmtId="0" fontId="2" applyNumberFormat="0" applyFont="1" applyFill="0" applyBorder="0" applyAlignment="0" applyProtection="0"/>
    <xf numFmtId="0" fontId="1" fillId="2" applyNumberFormat="0" applyFont="1" applyFill="1" applyBorder="0" applyAlignment="0" applyProtection="0"/>
    <xf numFmtId="0" fontId="1" fillId="3" applyNumberFormat="0" applyFont="1" applyFill="1" applyBorder="0" applyAlignment="0" applyProtection="0"/>
    <xf numFmtId="0" fontId="4" fillId="3" applyNumberFormat="0" applyFont="1" applyFill="1" applyBorder="0" applyAlignment="0" applyProtection="0"/>
    <xf numFmtId="0" fontId="0" applyNumberFormat="1" applyFont="1" applyFill="0" applyBorder="0" applyAlignment="1" applyProtection="0">
      <alignment vertical="bottom"/>
    </xf>
    <xf numFmtId="49" fontId="0" fillId="4" borderId="1" applyNumberFormat="1" applyFont="1" applyFill="1" applyBorder="1" applyAlignment="1" applyProtection="0">
      <alignment vertical="bottom"/>
    </xf>
    <xf numFmtId="49" fontId="6" fillId="4" borderId="1" applyNumberFormat="1" applyFont="1" applyFill="1" applyBorder="1" applyAlignment="1" applyProtection="0">
      <alignment vertical="bottom"/>
    </xf>
    <xf numFmtId="0" fontId="0" fillId="4" borderId="1" applyNumberFormat="1" applyFont="1" applyFill="1" applyBorder="1" applyAlignment="1" applyProtection="0">
      <alignment vertical="bottom"/>
    </xf>
    <xf numFmtId="49" fontId="0" borderId="1" applyNumberFormat="1" applyFont="1" applyFill="0" applyBorder="1" applyAlignment="1" applyProtection="0">
      <alignment vertical="bottom"/>
    </xf>
    <xf numFmtId="49" fontId="7" borderId="1" applyNumberFormat="1" applyFont="1" applyFill="0" applyBorder="1" applyAlignment="1" applyProtection="0">
      <alignment vertical="bottom"/>
    </xf>
    <xf numFmtId="0" fontId="0" borderId="1" applyNumberFormat="1" applyFont="1" applyFill="0" applyBorder="1" applyAlignment="1" applyProtection="0">
      <alignment vertical="bottom"/>
    </xf>
    <xf numFmtId="0" fontId="7" borderId="1" applyNumberFormat="1" applyFont="1" applyFill="0" applyBorder="1" applyAlignment="1" applyProtection="0">
      <alignment vertical="bottom"/>
    </xf>
    <xf numFmtId="59" fontId="6" fillId="4" borderId="1" applyNumberFormat="1" applyFont="1" applyFill="1" applyBorder="1" applyAlignment="1" applyProtection="0">
      <alignment vertical="bottom"/>
    </xf>
    <xf numFmtId="59" fontId="6" borderId="1" applyNumberFormat="1" applyFont="1" applyFill="0" applyBorder="1" applyAlignment="1" applyProtection="0">
      <alignment vertical="bottom"/>
    </xf>
    <xf numFmtId="0" fontId="0" borderId="1" applyNumberFormat="0" applyFont="1" applyFill="0" applyBorder="1" applyAlignment="1" applyProtection="0">
      <alignment vertical="bottom"/>
    </xf>
    <xf numFmtId="0" fontId="0" applyNumberFormat="1" applyFont="1" applyFill="0" applyBorder="0" applyAlignment="1" applyProtection="0">
      <alignment vertical="bottom"/>
    </xf>
    <xf numFmtId="0" fontId="0" fillId="4" borderId="1" applyNumberFormat="0" applyFont="1" applyFill="1" applyBorder="1" applyAlignment="1" applyProtection="0">
      <alignment vertical="bottom"/>
    </xf>
    <xf numFmtId="0" fontId="0" applyNumberFormat="1" applyFont="1" applyFill="0" applyBorder="0" applyAlignment="1" applyProtection="0">
      <alignment vertical="bottom"/>
    </xf>
    <xf numFmtId="0" fontId="0" fillId="5" borderId="2" applyNumberFormat="0" applyFont="1" applyFill="1" applyBorder="1" applyAlignment="1" applyProtection="0">
      <alignment vertical="bottom"/>
    </xf>
    <xf numFmtId="0" fontId="0" fillId="6" borderId="3" applyNumberFormat="0" applyFont="1" applyFill="1" applyBorder="1" applyAlignment="1" applyProtection="0">
      <alignment vertical="bottom"/>
    </xf>
    <xf numFmtId="0" fontId="0" borderId="4" applyNumberFormat="0" applyFont="1" applyFill="0" applyBorder="1" applyAlignment="1" applyProtection="0">
      <alignment vertical="bottom"/>
    </xf>
    <xf numFmtId="0" fontId="0" borderId="5" applyNumberFormat="0" applyFont="1" applyFill="0" applyBorder="1" applyAlignment="1" applyProtection="0">
      <alignment vertical="bottom"/>
    </xf>
    <xf numFmtId="0" fontId="0" fillId="6" borderId="6" applyNumberFormat="0" applyFont="1" applyFill="1" applyBorder="1" applyAlignment="1" applyProtection="0">
      <alignment vertical="bottom"/>
    </xf>
    <xf numFmtId="0" fontId="0" borderId="7" applyNumberFormat="0" applyFont="1" applyFill="0" applyBorder="1" applyAlignment="1" applyProtection="0">
      <alignment vertical="bottom"/>
    </xf>
    <xf numFmtId="0" fontId="0" borderId="8" applyNumberFormat="0" applyFont="1" applyFill="0" applyBorder="1" applyAlignment="1" applyProtection="0">
      <alignment vertical="bottom"/>
    </xf>
    <xf numFmtId="0" fontId="0" applyNumberFormat="1" applyFont="1" applyFill="0" applyBorder="0" applyAlignment="1" applyProtection="0">
      <alignment vertical="bottom"/>
    </xf>
    <xf numFmtId="0" fontId="8" fillId="6" borderId="3" applyNumberFormat="1" applyFont="1" applyFill="1" applyBorder="1" applyAlignment="1" applyProtection="0">
      <alignment vertical="bottom"/>
    </xf>
    <xf numFmtId="49" fontId="9" borderId="4" applyNumberFormat="1" applyFont="1" applyFill="0" applyBorder="1" applyAlignment="1" applyProtection="0">
      <alignment vertical="bottom"/>
    </xf>
    <xf numFmtId="49" fontId="9" borderId="5" applyNumberFormat="1" applyFont="1" applyFill="0" applyBorder="1" applyAlignment="1" applyProtection="0">
      <alignment vertical="bottom"/>
    </xf>
    <xf numFmtId="49" fontId="6" fillId="6" borderId="6" applyNumberFormat="1" applyFont="1" applyFill="1" applyBorder="1" applyAlignment="1" applyProtection="0">
      <alignment vertical="bottom"/>
    </xf>
    <xf numFmtId="49" fontId="9" borderId="7" applyNumberFormat="1" applyFont="1" applyFill="0" applyBorder="1" applyAlignment="1" applyProtection="0">
      <alignment vertical="bottom"/>
    </xf>
    <xf numFmtId="49" fontId="9" borderId="8" applyNumberFormat="1" applyFont="1" applyFill="0" applyBorder="1" applyAlignment="1" applyProtection="0">
      <alignment vertical="bottom"/>
    </xf>
    <xf numFmtId="60" fontId="0" fillId="6" borderId="6" applyNumberFormat="1" applyFont="1" applyFill="1" applyBorder="1" applyAlignment="1" applyProtection="0">
      <alignment vertical="bottom"/>
    </xf>
    <xf numFmtId="0" fontId="0" borderId="7" applyNumberFormat="1" applyFont="1" applyFill="0" applyBorder="1" applyAlignment="1" applyProtection="0">
      <alignment vertical="bottom"/>
    </xf>
    <xf numFmtId="0" fontId="0" borderId="8" applyNumberFormat="1" applyFont="1" applyFill="0" applyBorder="1" applyAlignment="1" applyProtection="0">
      <alignment vertical="bottom"/>
    </xf>
    <xf numFmtId="49" fontId="10" borderId="8" applyNumberFormat="1" applyFont="1" applyFill="0" applyBorder="1" applyAlignment="1" applyProtection="0">
      <alignment horizontal="center" vertical="bottom"/>
    </xf>
    <xf numFmtId="0" fontId="11" borderId="7" applyNumberFormat="1" applyFont="1" applyFill="0" applyBorder="1" applyAlignment="1" applyProtection="0">
      <alignment vertical="bottom"/>
    </xf>
    <xf numFmtId="0" fontId="11" borderId="8" applyNumberFormat="1" applyFont="1" applyFill="0" applyBorder="1" applyAlignment="1" applyProtection="0">
      <alignment vertical="bottom"/>
    </xf>
    <xf numFmtId="59" fontId="12" borderId="8" applyNumberFormat="1" applyFont="1" applyFill="0" applyBorder="1" applyAlignment="1" applyProtection="0">
      <alignment horizontal="center" vertical="center"/>
    </xf>
    <xf numFmtId="0" fontId="12" borderId="8" applyNumberFormat="1" applyFont="1" applyFill="0" applyBorder="1" applyAlignment="1" applyProtection="0">
      <alignment horizontal="center" vertical="center"/>
    </xf>
    <xf numFmtId="0" fontId="0" fillId="6" borderId="6" applyNumberFormat="1" applyFont="1" applyFill="1" applyBorder="1" applyAlignment="1" applyProtection="0">
      <alignment vertical="bottom"/>
    </xf>
    <xf numFmtId="0" fontId="6" borderId="7" applyNumberFormat="1" applyFont="1" applyFill="0" applyBorder="1" applyAlignment="1" applyProtection="0">
      <alignment vertical="bottom"/>
    </xf>
    <xf numFmtId="59" fontId="6" borderId="8" applyNumberFormat="1" applyFont="1" applyFill="0" applyBorder="1" applyAlignment="1" applyProtection="0">
      <alignment vertical="bottom"/>
    </xf>
    <xf numFmtId="0" fontId="8" fillId="6" borderId="6" applyNumberFormat="1" applyFont="1" applyFill="1" applyBorder="1" applyAlignment="1" applyProtection="0">
      <alignment vertical="bottom"/>
    </xf>
    <xf numFmtId="0" fontId="12" borderId="7" applyNumberFormat="1" applyFont="1" applyFill="0" applyBorder="1" applyAlignment="1" applyProtection="0">
      <alignment vertical="bottom"/>
    </xf>
    <xf numFmtId="0" fontId="12" borderId="8" applyNumberFormat="1" applyFont="1" applyFill="0" applyBorder="1" applyAlignment="1" applyProtection="0">
      <alignment vertical="bottom"/>
    </xf>
    <xf numFmtId="1" fontId="6" borderId="8" applyNumberFormat="1"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aaaaaa"/>
      <rgbColor rgb="ffbbbbbb"/>
      <rgbColor rgb="ffbdc0bf"/>
      <rgbColor rgb="ffa5a5a5"/>
      <rgbColor rgb="ff3f3f3f"/>
      <rgbColor rgb="ffdbdbdb"/>
      <rgbColor rgb="ffff2600"/>
      <rgbColor rgb="ff4472c4"/>
      <rgbColor rgb="ff365b9c"/>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184</v>
      </c>
      <c r="C11" s="3"/>
      <c r="D11" s="3"/>
    </row>
    <row r="12">
      <c r="B12" s="4"/>
      <c r="C12" t="s" s="4">
        <v>185</v>
      </c>
      <c r="D12" t="s" s="5">
        <v>186</v>
      </c>
    </row>
    <row r="13">
      <c r="B13" s="4"/>
      <c r="C13" t="s" s="4">
        <v>5</v>
      </c>
      <c r="D13" t="s" s="5">
        <v>223</v>
      </c>
    </row>
    <row r="14">
      <c r="B14" t="s" s="3">
        <v>224</v>
      </c>
      <c r="C14" s="3"/>
      <c r="D14" s="3"/>
    </row>
    <row r="15">
      <c r="B15" s="4"/>
      <c r="C15" t="s" s="4">
        <v>5</v>
      </c>
      <c r="D15" t="s" s="5">
        <v>224</v>
      </c>
    </row>
  </sheetData>
  <mergeCells count="1">
    <mergeCell ref="B3:D3"/>
  </mergeCells>
  <hyperlinks>
    <hyperlink ref="D10" location="'2006'!R1C1" tooltip="" display="2006"/>
    <hyperlink ref="D12" location="'2013 - Table 1-1'!R1C1" tooltip="" display="2013 - Table 1-1"/>
    <hyperlink ref="D13" location="'2013 - Table 1'!R1C1" tooltip="" display="2013 - Table 1"/>
    <hyperlink ref="D15" location="'summary 2006, 2013'!R1C1" tooltip="" display="summary 2006, 2013"/>
  </hyperlinks>
</worksheet>
</file>

<file path=xl/worksheets/sheet2.xml><?xml version="1.0" encoding="utf-8"?>
<worksheet xmlns:r="http://schemas.openxmlformats.org/officeDocument/2006/relationships" xmlns="http://schemas.openxmlformats.org/spreadsheetml/2006/main">
  <dimension ref="A1:I167"/>
  <sheetViews>
    <sheetView workbookViewId="0" showGridLines="0" defaultGridColor="1"/>
  </sheetViews>
  <sheetFormatPr defaultColWidth="9.16667" defaultRowHeight="15" customHeight="1" outlineLevelRow="0" outlineLevelCol="0"/>
  <cols>
    <col min="1" max="1" width="15.7812" style="6" customWidth="1"/>
    <col min="2" max="2" width="22.7422" style="6" customWidth="1"/>
    <col min="3" max="3" width="9.40625" style="6" customWidth="1"/>
    <col min="4" max="4" width="6.14844" style="6" customWidth="1"/>
    <col min="5" max="5" width="7.66406" style="6" customWidth="1"/>
    <col min="6" max="6" width="8.60156" style="6" customWidth="1"/>
    <col min="7" max="7" width="9.17188" style="6" customWidth="1"/>
    <col min="8" max="8" width="9.17188" style="6" customWidth="1"/>
    <col min="9" max="9" width="9.17188" style="6" customWidth="1"/>
    <col min="10" max="256" width="9.17188" style="6" customWidth="1"/>
  </cols>
  <sheetData>
    <row r="1" ht="16" customHeight="1">
      <c r="A1" s="7"/>
      <c r="B1" s="8"/>
      <c r="C1" t="s" s="7">
        <v>6</v>
      </c>
      <c r="D1" s="9"/>
      <c r="E1" t="s" s="7">
        <v>7</v>
      </c>
      <c r="F1" t="s" s="7">
        <v>8</v>
      </c>
      <c r="G1" t="s" s="10">
        <v>9</v>
      </c>
      <c r="H1" t="s" s="10">
        <v>10</v>
      </c>
      <c r="I1" s="11"/>
    </row>
    <row r="2" ht="16" customHeight="1">
      <c r="A2" t="s" s="7">
        <v>11</v>
      </c>
      <c r="B2" t="s" s="8">
        <v>12</v>
      </c>
      <c r="C2" s="9">
        <v>260</v>
      </c>
      <c r="D2" s="9">
        <v>2006</v>
      </c>
      <c r="E2" s="9">
        <v>98.53</v>
      </c>
      <c r="F2" s="9">
        <v>95.76000000000001</v>
      </c>
      <c r="G2" s="12">
        <v>174</v>
      </c>
      <c r="H2" s="12">
        <v>18</v>
      </c>
      <c r="I2" s="13">
        <v>21</v>
      </c>
    </row>
    <row r="3" ht="16" customHeight="1">
      <c r="A3" t="s" s="7">
        <v>13</v>
      </c>
      <c r="B3" t="s" s="8">
        <v>14</v>
      </c>
      <c r="C3" s="9">
        <v>242</v>
      </c>
      <c r="D3" s="9">
        <v>2006</v>
      </c>
      <c r="E3" s="9">
        <v>92.97</v>
      </c>
      <c r="F3" s="9">
        <v>92.36</v>
      </c>
      <c r="G3" s="12">
        <v>18</v>
      </c>
      <c r="H3" s="12">
        <v>13</v>
      </c>
      <c r="I3" s="13">
        <v>13</v>
      </c>
    </row>
    <row r="4" ht="16" customHeight="1">
      <c r="A4" t="s" s="7">
        <v>15</v>
      </c>
      <c r="B4" t="s" s="8">
        <v>16</v>
      </c>
      <c r="C4" s="9">
        <v>161</v>
      </c>
      <c r="D4" s="9">
        <v>2006</v>
      </c>
      <c r="E4" s="9">
        <v>84.39</v>
      </c>
      <c r="F4" s="9">
        <v>91.62</v>
      </c>
      <c r="G4" s="12">
        <v>165</v>
      </c>
      <c r="H4" s="12">
        <v>13</v>
      </c>
      <c r="I4" s="13">
        <v>21</v>
      </c>
    </row>
    <row r="5" ht="16" customHeight="1">
      <c r="A5" t="s" s="7">
        <v>15</v>
      </c>
      <c r="B5" t="s" s="8">
        <v>17</v>
      </c>
      <c r="C5" s="9">
        <v>732</v>
      </c>
      <c r="D5" s="9">
        <v>2006</v>
      </c>
      <c r="E5" s="9">
        <v>63.69</v>
      </c>
      <c r="F5" s="9">
        <v>88.39</v>
      </c>
      <c r="G5" s="12">
        <v>71</v>
      </c>
      <c r="H5" s="12">
        <v>12</v>
      </c>
      <c r="I5" s="13">
        <v>18</v>
      </c>
    </row>
    <row r="6" ht="16" customHeight="1">
      <c r="A6" t="s" s="7">
        <v>15</v>
      </c>
      <c r="B6" t="s" s="8">
        <v>18</v>
      </c>
      <c r="C6" s="9">
        <v>56</v>
      </c>
      <c r="D6" s="9">
        <v>2006</v>
      </c>
      <c r="E6" s="9">
        <v>95.59999999999999</v>
      </c>
      <c r="F6" s="9">
        <v>96.27</v>
      </c>
      <c r="G6" s="12">
        <v>47</v>
      </c>
      <c r="H6" s="12">
        <v>11</v>
      </c>
      <c r="I6" s="13">
        <v>18</v>
      </c>
    </row>
    <row r="7" ht="16" customHeight="1">
      <c r="A7" t="s" s="7">
        <v>11</v>
      </c>
      <c r="B7" t="s" s="8">
        <v>19</v>
      </c>
      <c r="C7" s="9">
        <v>136</v>
      </c>
      <c r="D7" s="9">
        <v>2006</v>
      </c>
      <c r="E7" s="9">
        <v>95.76000000000001</v>
      </c>
      <c r="F7" s="9">
        <v>94.79000000000001</v>
      </c>
      <c r="G7" s="12">
        <v>68</v>
      </c>
      <c r="H7" s="12">
        <v>11</v>
      </c>
      <c r="I7" s="13">
        <v>12</v>
      </c>
    </row>
    <row r="8" ht="16" customHeight="1">
      <c r="A8" t="s" s="7">
        <v>15</v>
      </c>
      <c r="B8" t="s" s="8">
        <v>20</v>
      </c>
      <c r="C8" s="9">
        <v>752</v>
      </c>
      <c r="D8" s="9">
        <v>2006</v>
      </c>
      <c r="E8" s="9">
        <v>78.14</v>
      </c>
      <c r="F8" s="9">
        <v>70.81</v>
      </c>
      <c r="G8" s="12">
        <v>96</v>
      </c>
      <c r="H8" s="12">
        <v>11</v>
      </c>
      <c r="I8" s="13">
        <v>12</v>
      </c>
    </row>
    <row r="9" ht="16" customHeight="1">
      <c r="A9" t="s" s="7">
        <v>15</v>
      </c>
      <c r="B9" t="s" s="8">
        <v>21</v>
      </c>
      <c r="C9" s="9">
        <v>8</v>
      </c>
      <c r="D9" s="9">
        <v>2006</v>
      </c>
      <c r="E9" s="9">
        <v>91.04000000000001</v>
      </c>
      <c r="F9" s="9">
        <v>87.91</v>
      </c>
      <c r="G9" s="12">
        <v>102</v>
      </c>
      <c r="H9" s="12">
        <v>11</v>
      </c>
      <c r="I9" s="13">
        <v>16</v>
      </c>
    </row>
    <row r="10" ht="16" customHeight="1">
      <c r="A10" t="s" s="7">
        <v>13</v>
      </c>
      <c r="B10" t="s" s="8">
        <v>22</v>
      </c>
      <c r="C10" s="9">
        <v>61</v>
      </c>
      <c r="D10" s="9">
        <v>2006</v>
      </c>
      <c r="E10" s="9">
        <v>98.31999999999999</v>
      </c>
      <c r="F10" s="9">
        <v>96.70999999999999</v>
      </c>
      <c r="G10" s="12">
        <v>132</v>
      </c>
      <c r="H10" s="12">
        <v>11</v>
      </c>
      <c r="I10" s="13">
        <v>13</v>
      </c>
    </row>
    <row r="11" ht="16" customHeight="1">
      <c r="A11" t="s" s="7">
        <v>23</v>
      </c>
      <c r="B11" t="s" s="8">
        <v>24</v>
      </c>
      <c r="C11" s="9">
        <v>119</v>
      </c>
      <c r="D11" s="9">
        <v>2006</v>
      </c>
      <c r="E11" s="9">
        <v>87.09999999999999</v>
      </c>
      <c r="F11" s="9">
        <v>94.89</v>
      </c>
      <c r="G11" s="12">
        <v>133</v>
      </c>
      <c r="H11" s="12">
        <v>10</v>
      </c>
      <c r="I11" s="13">
        <v>10</v>
      </c>
    </row>
    <row r="12" ht="16" customHeight="1">
      <c r="A12" t="s" s="7">
        <v>11</v>
      </c>
      <c r="B12" t="s" s="8">
        <v>25</v>
      </c>
      <c r="C12" s="9">
        <v>754</v>
      </c>
      <c r="D12" s="9">
        <v>2006</v>
      </c>
      <c r="E12" s="9">
        <v>87.65000000000001</v>
      </c>
      <c r="F12" s="9">
        <v>88.87</v>
      </c>
      <c r="G12" s="12">
        <v>39</v>
      </c>
      <c r="H12" s="12">
        <v>9</v>
      </c>
      <c r="I12" s="13">
        <v>12</v>
      </c>
    </row>
    <row r="13" ht="16" customHeight="1">
      <c r="A13" t="s" s="7">
        <v>23</v>
      </c>
      <c r="B13" t="s" s="8">
        <v>26</v>
      </c>
      <c r="C13" s="9">
        <v>109</v>
      </c>
      <c r="D13" s="9">
        <v>2006</v>
      </c>
      <c r="E13" s="9">
        <v>96.03</v>
      </c>
      <c r="F13" s="9">
        <v>96.67</v>
      </c>
      <c r="G13" s="12">
        <v>45</v>
      </c>
      <c r="H13" s="12">
        <v>9</v>
      </c>
      <c r="I13" s="13">
        <v>9</v>
      </c>
    </row>
    <row r="14" ht="16" customHeight="1">
      <c r="A14" t="s" s="7">
        <v>11</v>
      </c>
      <c r="B14" t="s" s="8">
        <v>27</v>
      </c>
      <c r="C14" s="9">
        <v>114</v>
      </c>
      <c r="D14" s="9">
        <v>2006</v>
      </c>
      <c r="E14" s="9">
        <v>95.56</v>
      </c>
      <c r="F14" s="9">
        <v>96.34</v>
      </c>
      <c r="G14" s="12">
        <v>64</v>
      </c>
      <c r="H14" s="12">
        <v>9</v>
      </c>
      <c r="I14" s="13">
        <v>11</v>
      </c>
    </row>
    <row r="15" ht="16" customHeight="1">
      <c r="A15" t="s" s="7">
        <v>11</v>
      </c>
      <c r="B15" t="s" s="8">
        <v>28</v>
      </c>
      <c r="C15" s="9">
        <v>324</v>
      </c>
      <c r="D15" s="9">
        <v>2006</v>
      </c>
      <c r="E15" s="9">
        <v>93.28</v>
      </c>
      <c r="F15" s="9">
        <v>95.84999999999999</v>
      </c>
      <c r="G15" s="12">
        <v>65</v>
      </c>
      <c r="H15" s="12">
        <v>9</v>
      </c>
      <c r="I15" s="13">
        <v>12</v>
      </c>
    </row>
    <row r="16" ht="16" customHeight="1">
      <c r="A16" t="s" s="7">
        <v>13</v>
      </c>
      <c r="B16" t="s" s="8">
        <v>29</v>
      </c>
      <c r="C16" s="9">
        <v>157</v>
      </c>
      <c r="D16" s="9">
        <v>2006</v>
      </c>
      <c r="E16" s="9">
        <v>89.81999999999999</v>
      </c>
      <c r="F16" s="9">
        <v>87.06999999999999</v>
      </c>
      <c r="G16" s="12">
        <v>74</v>
      </c>
      <c r="H16" s="12">
        <v>9</v>
      </c>
      <c r="I16" s="13">
        <v>9</v>
      </c>
    </row>
    <row r="17" ht="16" customHeight="1">
      <c r="A17" t="s" s="7">
        <v>15</v>
      </c>
      <c r="B17" t="s" s="8">
        <v>30</v>
      </c>
      <c r="C17" s="9">
        <v>54</v>
      </c>
      <c r="D17" s="9">
        <v>2006</v>
      </c>
      <c r="E17" s="9">
        <v>92.17</v>
      </c>
      <c r="F17" s="9">
        <v>93.20999999999999</v>
      </c>
      <c r="G17" s="12">
        <v>85</v>
      </c>
      <c r="H17" s="12">
        <v>9</v>
      </c>
      <c r="I17" s="13">
        <v>10</v>
      </c>
    </row>
    <row r="18" ht="16" customHeight="1">
      <c r="A18" t="s" s="7">
        <v>11</v>
      </c>
      <c r="B18" t="s" s="8">
        <v>31</v>
      </c>
      <c r="C18" s="9">
        <v>148</v>
      </c>
      <c r="D18" s="9">
        <v>2006</v>
      </c>
      <c r="E18" s="9">
        <v>85.52</v>
      </c>
      <c r="F18" s="9">
        <v>96.31999999999999</v>
      </c>
      <c r="G18" s="12">
        <v>126</v>
      </c>
      <c r="H18" s="12">
        <v>9</v>
      </c>
      <c r="I18" s="13">
        <v>11</v>
      </c>
    </row>
    <row r="19" ht="16" customHeight="1">
      <c r="A19" t="s" s="7">
        <v>15</v>
      </c>
      <c r="B19" t="s" s="8">
        <v>32</v>
      </c>
      <c r="C19" s="9">
        <v>3</v>
      </c>
      <c r="D19" s="9">
        <v>2006</v>
      </c>
      <c r="E19" s="9">
        <v>97.3</v>
      </c>
      <c r="F19" s="9">
        <v>93.7</v>
      </c>
      <c r="G19" s="12">
        <v>167</v>
      </c>
      <c r="H19" s="12">
        <v>9</v>
      </c>
      <c r="I19" s="13">
        <v>12</v>
      </c>
    </row>
    <row r="20" ht="16" customHeight="1">
      <c r="A20" t="s" s="7">
        <v>15</v>
      </c>
      <c r="B20" t="s" s="8">
        <v>33</v>
      </c>
      <c r="C20" s="9">
        <v>120</v>
      </c>
      <c r="D20" s="9">
        <v>2006</v>
      </c>
      <c r="E20" s="9">
        <v>96.59</v>
      </c>
      <c r="F20" s="9">
        <v>96.45</v>
      </c>
      <c r="G20" s="12">
        <v>67</v>
      </c>
      <c r="H20" s="12">
        <v>8</v>
      </c>
      <c r="I20" s="13">
        <v>12</v>
      </c>
    </row>
    <row r="21" ht="16" customHeight="1">
      <c r="A21" t="s" s="7">
        <v>15</v>
      </c>
      <c r="B21" t="s" s="8">
        <v>34</v>
      </c>
      <c r="C21" s="9">
        <v>1</v>
      </c>
      <c r="D21" s="9">
        <v>2006</v>
      </c>
      <c r="E21" s="9">
        <v>93.93000000000001</v>
      </c>
      <c r="F21" s="9">
        <v>96.73999999999999</v>
      </c>
      <c r="G21" s="12">
        <v>128</v>
      </c>
      <c r="H21" s="12">
        <v>8</v>
      </c>
      <c r="I21" s="13">
        <v>8</v>
      </c>
    </row>
    <row r="22" ht="16" customHeight="1">
      <c r="A22" t="s" s="7">
        <v>35</v>
      </c>
      <c r="B22" t="s" s="8">
        <v>36</v>
      </c>
      <c r="C22" s="9">
        <v>447</v>
      </c>
      <c r="D22" s="9">
        <v>2006</v>
      </c>
      <c r="E22" s="9">
        <v>90.97</v>
      </c>
      <c r="F22" s="9">
        <v>95.33</v>
      </c>
      <c r="G22" s="12">
        <v>157</v>
      </c>
      <c r="H22" s="12">
        <v>8</v>
      </c>
      <c r="I22" s="13">
        <v>8</v>
      </c>
    </row>
    <row r="23" ht="16" customHeight="1">
      <c r="A23" t="s" s="7">
        <v>11</v>
      </c>
      <c r="B23" t="s" s="8">
        <v>37</v>
      </c>
      <c r="C23" s="9">
        <v>189</v>
      </c>
      <c r="D23" s="9">
        <v>2006</v>
      </c>
      <c r="E23" s="9">
        <v>96.13</v>
      </c>
      <c r="F23" s="9">
        <v>94.42</v>
      </c>
      <c r="G23" s="12">
        <v>41</v>
      </c>
      <c r="H23" s="12">
        <v>7</v>
      </c>
      <c r="I23" s="13">
        <v>7</v>
      </c>
    </row>
    <row r="24" ht="16" customHeight="1">
      <c r="A24" t="s" s="7">
        <v>11</v>
      </c>
      <c r="B24" t="s" s="8">
        <v>38</v>
      </c>
      <c r="C24" s="9">
        <v>1540</v>
      </c>
      <c r="D24" s="9">
        <v>2006</v>
      </c>
      <c r="E24" s="9">
        <v>98.45999999999999</v>
      </c>
      <c r="F24" s="9">
        <v>96.17</v>
      </c>
      <c r="G24" s="12">
        <v>95</v>
      </c>
      <c r="H24" s="12">
        <v>7</v>
      </c>
      <c r="I24" s="13">
        <v>8</v>
      </c>
    </row>
    <row r="25" ht="16" customHeight="1">
      <c r="A25" t="s" s="7">
        <v>15</v>
      </c>
      <c r="B25" t="s" s="8">
        <v>39</v>
      </c>
      <c r="C25" s="9">
        <v>170</v>
      </c>
      <c r="D25" s="9">
        <v>2006</v>
      </c>
      <c r="E25" s="9">
        <v>93.44</v>
      </c>
      <c r="F25" s="9">
        <v>95.79000000000001</v>
      </c>
      <c r="G25" s="12">
        <v>97</v>
      </c>
      <c r="H25" s="12">
        <v>7</v>
      </c>
      <c r="I25" s="13">
        <v>8</v>
      </c>
    </row>
    <row r="26" ht="16" customHeight="1">
      <c r="A26" t="s" s="7">
        <v>40</v>
      </c>
      <c r="B26" t="s" s="8">
        <v>41</v>
      </c>
      <c r="C26" s="9">
        <v>80</v>
      </c>
      <c r="D26" s="9">
        <v>2006</v>
      </c>
      <c r="E26" s="9">
        <v>96.11</v>
      </c>
      <c r="F26" s="9">
        <v>96.13</v>
      </c>
      <c r="G26" s="12">
        <v>125</v>
      </c>
      <c r="H26" s="12">
        <v>7</v>
      </c>
      <c r="I26" s="13">
        <v>8</v>
      </c>
    </row>
    <row r="27" ht="16" customHeight="1">
      <c r="A27" t="s" s="7">
        <v>15</v>
      </c>
      <c r="B27" t="s" s="8">
        <v>42</v>
      </c>
      <c r="C27" s="9">
        <v>339</v>
      </c>
      <c r="D27" s="9">
        <v>2006</v>
      </c>
      <c r="E27" s="9">
        <v>98.28</v>
      </c>
      <c r="F27" s="9">
        <v>95.81</v>
      </c>
      <c r="G27" s="12">
        <v>99</v>
      </c>
      <c r="H27" s="12">
        <v>6</v>
      </c>
      <c r="I27" s="13">
        <v>7</v>
      </c>
    </row>
    <row r="28" ht="16" customHeight="1">
      <c r="A28" t="s" s="7">
        <v>15</v>
      </c>
      <c r="B28" t="s" s="8">
        <v>43</v>
      </c>
      <c r="C28" s="9">
        <v>213</v>
      </c>
      <c r="D28" s="9">
        <v>2006</v>
      </c>
      <c r="E28" s="9">
        <v>83.03</v>
      </c>
      <c r="F28" s="9">
        <v>94.97</v>
      </c>
      <c r="G28" s="12">
        <v>121</v>
      </c>
      <c r="H28" s="12">
        <v>6</v>
      </c>
      <c r="I28" s="13">
        <v>6</v>
      </c>
    </row>
    <row r="29" ht="16" customHeight="1">
      <c r="A29" t="s" s="7">
        <v>15</v>
      </c>
      <c r="B29" t="s" s="8">
        <v>44</v>
      </c>
      <c r="C29" s="9">
        <v>694</v>
      </c>
      <c r="D29" s="9">
        <v>2006</v>
      </c>
      <c r="E29" s="9">
        <v>93.56999999999999</v>
      </c>
      <c r="F29" s="9">
        <v>90.92</v>
      </c>
      <c r="G29" s="12">
        <v>147</v>
      </c>
      <c r="H29" s="12">
        <v>6</v>
      </c>
      <c r="I29" s="13">
        <v>7</v>
      </c>
    </row>
    <row r="30" ht="16" customHeight="1">
      <c r="A30" t="s" s="7">
        <v>40</v>
      </c>
      <c r="B30" t="s" s="8">
        <v>45</v>
      </c>
      <c r="C30" s="9">
        <v>175</v>
      </c>
      <c r="D30" s="9">
        <v>2006</v>
      </c>
      <c r="E30" s="9">
        <v>85.53</v>
      </c>
      <c r="F30" s="9">
        <v>94.01000000000001</v>
      </c>
      <c r="G30" s="12">
        <v>148</v>
      </c>
      <c r="H30" s="12">
        <v>6</v>
      </c>
      <c r="I30" s="13">
        <v>7</v>
      </c>
    </row>
    <row r="31" ht="16" customHeight="1">
      <c r="A31" s="7"/>
      <c r="B31" s="8"/>
      <c r="C31" s="9"/>
      <c r="D31" s="9"/>
      <c r="E31" s="14">
        <f>AVERAGE(E2:E30)</f>
        <v>91.34172413793107</v>
      </c>
      <c r="F31" s="14">
        <f>AVERAGE(F2:F30)</f>
        <v>93.25103448275861</v>
      </c>
      <c r="G31" s="12"/>
      <c r="H31" s="12"/>
      <c r="I31" s="13"/>
    </row>
    <row r="32" ht="16" customHeight="1">
      <c r="A32" s="7"/>
      <c r="B32" s="8"/>
      <c r="C32" s="9"/>
      <c r="D32" s="9"/>
      <c r="E32" s="7"/>
      <c r="F32" s="7"/>
      <c r="G32" s="12"/>
      <c r="H32" s="12"/>
      <c r="I32" s="13"/>
    </row>
    <row r="33" ht="16" customHeight="1">
      <c r="A33" t="s" s="7">
        <v>46</v>
      </c>
      <c r="B33" t="s" s="8">
        <v>47</v>
      </c>
      <c r="C33" s="9">
        <v>2125</v>
      </c>
      <c r="D33" s="9">
        <v>2006</v>
      </c>
      <c r="E33" s="9">
        <v>91.54000000000001</v>
      </c>
      <c r="F33" s="9">
        <v>93.09999999999999</v>
      </c>
      <c r="G33" s="12">
        <v>2</v>
      </c>
      <c r="H33" s="12">
        <v>5</v>
      </c>
      <c r="I33" s="13">
        <v>6</v>
      </c>
    </row>
    <row r="34" ht="16" customHeight="1">
      <c r="A34" t="s" s="7">
        <v>46</v>
      </c>
      <c r="B34" t="s" s="8">
        <v>48</v>
      </c>
      <c r="C34" s="9">
        <v>309</v>
      </c>
      <c r="D34" s="9">
        <v>2006</v>
      </c>
      <c r="E34" s="9">
        <v>69.56</v>
      </c>
      <c r="F34" s="9">
        <v>93.18000000000001</v>
      </c>
      <c r="G34" s="12">
        <v>15</v>
      </c>
      <c r="H34" s="12">
        <v>5</v>
      </c>
      <c r="I34" s="13">
        <v>5</v>
      </c>
    </row>
    <row r="35" ht="16" customHeight="1">
      <c r="A35" t="s" s="7">
        <v>49</v>
      </c>
      <c r="B35" t="s" s="8">
        <v>50</v>
      </c>
      <c r="C35" s="9">
        <v>211</v>
      </c>
      <c r="D35" s="9">
        <v>2006</v>
      </c>
      <c r="E35" s="9">
        <v>84.52</v>
      </c>
      <c r="F35" s="9">
        <v>96.23999999999999</v>
      </c>
      <c r="G35" s="12">
        <v>37</v>
      </c>
      <c r="H35" s="12">
        <v>5</v>
      </c>
      <c r="I35" s="13">
        <v>5</v>
      </c>
    </row>
    <row r="36" ht="16" customHeight="1">
      <c r="A36" t="s" s="7">
        <v>40</v>
      </c>
      <c r="B36" t="s" s="8">
        <v>51</v>
      </c>
      <c r="C36" s="9">
        <v>164</v>
      </c>
      <c r="D36" s="9">
        <v>2006</v>
      </c>
      <c r="E36" s="9">
        <v>69.76000000000001</v>
      </c>
      <c r="F36" s="9">
        <v>92.34999999999999</v>
      </c>
      <c r="G36" s="12">
        <v>81</v>
      </c>
      <c r="H36" s="12">
        <v>5</v>
      </c>
      <c r="I36" s="13">
        <v>5</v>
      </c>
    </row>
    <row r="37" ht="16" customHeight="1">
      <c r="A37" t="s" s="7">
        <v>40</v>
      </c>
      <c r="B37" t="s" s="8">
        <v>52</v>
      </c>
      <c r="C37" s="9">
        <v>515</v>
      </c>
      <c r="D37" s="9">
        <v>2006</v>
      </c>
      <c r="E37" s="9">
        <v>84.44</v>
      </c>
      <c r="F37" s="9">
        <v>89.56</v>
      </c>
      <c r="G37" s="12">
        <v>82</v>
      </c>
      <c r="H37" s="12">
        <v>5</v>
      </c>
      <c r="I37" s="13">
        <v>5</v>
      </c>
    </row>
    <row r="38" ht="16" customHeight="1">
      <c r="A38" t="s" s="7">
        <v>40</v>
      </c>
      <c r="B38" t="s" s="8">
        <v>53</v>
      </c>
      <c r="C38" s="9">
        <v>186</v>
      </c>
      <c r="D38" s="9">
        <v>2006</v>
      </c>
      <c r="E38" s="9">
        <v>98.45999999999999</v>
      </c>
      <c r="F38" s="9">
        <v>89.25</v>
      </c>
      <c r="G38" s="12">
        <v>89</v>
      </c>
      <c r="H38" s="12">
        <v>5</v>
      </c>
      <c r="I38" s="13">
        <v>5</v>
      </c>
    </row>
    <row r="39" ht="16" customHeight="1">
      <c r="A39" t="s" s="7">
        <v>54</v>
      </c>
      <c r="B39" t="s" s="8">
        <v>55</v>
      </c>
      <c r="C39" s="9">
        <v>101</v>
      </c>
      <c r="D39" s="9">
        <v>2006</v>
      </c>
      <c r="E39" s="9">
        <v>93.84</v>
      </c>
      <c r="F39" s="9">
        <v>95.06</v>
      </c>
      <c r="G39" s="12">
        <v>100</v>
      </c>
      <c r="H39" s="12">
        <v>5</v>
      </c>
      <c r="I39" s="13">
        <v>5</v>
      </c>
    </row>
    <row r="40" ht="16" customHeight="1">
      <c r="A40" t="s" s="7">
        <v>40</v>
      </c>
      <c r="B40" t="s" s="8">
        <v>56</v>
      </c>
      <c r="C40" s="9">
        <v>357</v>
      </c>
      <c r="D40" s="9">
        <v>2006</v>
      </c>
      <c r="E40" s="9">
        <v>96.09999999999999</v>
      </c>
      <c r="F40" s="9">
        <v>96.64</v>
      </c>
      <c r="G40" s="12">
        <v>123</v>
      </c>
      <c r="H40" s="12">
        <v>5</v>
      </c>
      <c r="I40" s="13">
        <v>5</v>
      </c>
    </row>
    <row r="41" ht="16" customHeight="1">
      <c r="A41" t="s" s="7">
        <v>40</v>
      </c>
      <c r="B41" t="s" s="8">
        <v>57</v>
      </c>
      <c r="C41" s="9">
        <v>79</v>
      </c>
      <c r="D41" s="9">
        <v>2006</v>
      </c>
      <c r="E41" s="9">
        <v>88.42</v>
      </c>
      <c r="F41" s="9">
        <v>94.7</v>
      </c>
      <c r="G41" s="12">
        <v>134</v>
      </c>
      <c r="H41" s="12">
        <v>5</v>
      </c>
      <c r="I41" s="13">
        <v>5</v>
      </c>
    </row>
    <row r="42" ht="16" customHeight="1">
      <c r="A42" t="s" s="7">
        <v>40</v>
      </c>
      <c r="B42" t="s" s="8">
        <v>58</v>
      </c>
      <c r="C42" s="9">
        <v>177</v>
      </c>
      <c r="D42" s="9">
        <v>2006</v>
      </c>
      <c r="E42" s="9">
        <v>80.47</v>
      </c>
      <c r="F42" s="9">
        <v>91.28</v>
      </c>
      <c r="G42" s="12">
        <v>164</v>
      </c>
      <c r="H42" s="12">
        <v>5</v>
      </c>
      <c r="I42" s="13">
        <v>5</v>
      </c>
    </row>
    <row r="43" ht="16" customHeight="1">
      <c r="A43" t="s" s="7">
        <v>13</v>
      </c>
      <c r="B43" t="s" s="8">
        <v>59</v>
      </c>
      <c r="C43" s="9">
        <v>263</v>
      </c>
      <c r="D43" s="9">
        <v>2006</v>
      </c>
      <c r="E43" s="9">
        <v>98.22</v>
      </c>
      <c r="F43" s="9">
        <v>93.73999999999999</v>
      </c>
      <c r="G43" s="12">
        <v>172</v>
      </c>
      <c r="H43" s="12">
        <v>5</v>
      </c>
      <c r="I43" s="13">
        <v>5</v>
      </c>
    </row>
    <row r="44" ht="16" customHeight="1">
      <c r="A44" t="s" s="7">
        <v>13</v>
      </c>
      <c r="B44" t="s" s="8">
        <v>60</v>
      </c>
      <c r="C44" s="9">
        <v>259</v>
      </c>
      <c r="D44" s="9">
        <v>2006</v>
      </c>
      <c r="E44" s="9">
        <v>95.97</v>
      </c>
      <c r="F44" s="9">
        <v>96.7</v>
      </c>
      <c r="G44" s="12">
        <v>175</v>
      </c>
      <c r="H44" s="12">
        <v>5</v>
      </c>
      <c r="I44" s="13">
        <v>5</v>
      </c>
    </row>
    <row r="45" ht="16" customHeight="1">
      <c r="A45" t="s" s="7">
        <v>13</v>
      </c>
      <c r="B45" t="s" s="8">
        <v>61</v>
      </c>
      <c r="C45" s="9">
        <v>341</v>
      </c>
      <c r="D45" s="9">
        <v>2006</v>
      </c>
      <c r="E45" s="9">
        <v>88.44</v>
      </c>
      <c r="F45" s="9">
        <v>83.09</v>
      </c>
      <c r="G45" s="12">
        <v>3</v>
      </c>
      <c r="H45" s="12">
        <v>4</v>
      </c>
      <c r="I45" s="13">
        <v>4</v>
      </c>
    </row>
    <row r="46" ht="16" customHeight="1">
      <c r="A46" t="s" s="7">
        <v>13</v>
      </c>
      <c r="B46" t="s" s="8">
        <v>62</v>
      </c>
      <c r="C46" s="9">
        <v>318</v>
      </c>
      <c r="D46" s="9">
        <v>2006</v>
      </c>
      <c r="E46" s="9">
        <v>64.7</v>
      </c>
      <c r="F46" s="9">
        <v>52.38</v>
      </c>
      <c r="G46" s="12">
        <v>13</v>
      </c>
      <c r="H46" s="12">
        <v>4</v>
      </c>
      <c r="I46" s="13">
        <v>4</v>
      </c>
    </row>
    <row r="47" ht="16" customHeight="1">
      <c r="A47" t="s" s="7">
        <v>46</v>
      </c>
      <c r="B47" t="s" s="8">
        <v>63</v>
      </c>
      <c r="C47" s="9">
        <v>2086</v>
      </c>
      <c r="D47" s="9">
        <v>2006</v>
      </c>
      <c r="E47" s="9">
        <v>7.21</v>
      </c>
      <c r="F47" s="9">
        <v>14.09</v>
      </c>
      <c r="G47" s="12">
        <v>19</v>
      </c>
      <c r="H47" s="12">
        <v>4</v>
      </c>
      <c r="I47" s="13">
        <v>4</v>
      </c>
    </row>
    <row r="48" ht="16" customHeight="1">
      <c r="A48" t="s" s="7">
        <v>54</v>
      </c>
      <c r="B48" t="s" s="8">
        <v>64</v>
      </c>
      <c r="C48" s="9">
        <v>116</v>
      </c>
      <c r="D48" s="9">
        <v>2006</v>
      </c>
      <c r="E48" s="9">
        <v>98.73999999999999</v>
      </c>
      <c r="F48" s="9">
        <v>96.23999999999999</v>
      </c>
      <c r="G48" s="12">
        <v>35</v>
      </c>
      <c r="H48" s="12">
        <v>4</v>
      </c>
      <c r="I48" s="13">
        <v>4</v>
      </c>
    </row>
    <row r="49" ht="16" customHeight="1">
      <c r="A49" t="s" s="7">
        <v>54</v>
      </c>
      <c r="B49" t="s" s="8">
        <v>65</v>
      </c>
      <c r="C49" s="9">
        <v>104</v>
      </c>
      <c r="D49" s="9">
        <v>2006</v>
      </c>
      <c r="E49" s="9">
        <v>98.78</v>
      </c>
      <c r="F49" s="9">
        <v>96.03</v>
      </c>
      <c r="G49" s="12">
        <v>42</v>
      </c>
      <c r="H49" s="12">
        <v>4</v>
      </c>
      <c r="I49" s="13">
        <v>4</v>
      </c>
    </row>
    <row r="50" ht="16" customHeight="1">
      <c r="A50" t="s" s="7">
        <v>40</v>
      </c>
      <c r="B50" t="s" s="8">
        <v>66</v>
      </c>
      <c r="C50" s="9">
        <v>2</v>
      </c>
      <c r="D50" s="9">
        <v>2006</v>
      </c>
      <c r="E50" s="9">
        <v>87.09999999999999</v>
      </c>
      <c r="F50" s="9">
        <v>96.45</v>
      </c>
      <c r="G50" s="12">
        <v>70</v>
      </c>
      <c r="H50" s="12">
        <v>4</v>
      </c>
      <c r="I50" s="13">
        <v>5</v>
      </c>
    </row>
    <row r="51" ht="16" customHeight="1">
      <c r="A51" t="s" s="7">
        <v>40</v>
      </c>
      <c r="B51" t="s" s="8">
        <v>67</v>
      </c>
      <c r="C51" s="9">
        <v>225</v>
      </c>
      <c r="D51" s="9">
        <v>2006</v>
      </c>
      <c r="E51" s="9">
        <v>95.76000000000001</v>
      </c>
      <c r="F51" s="9">
        <v>95.48</v>
      </c>
      <c r="G51" s="12">
        <v>73</v>
      </c>
      <c r="H51" s="12">
        <v>4</v>
      </c>
      <c r="I51" s="13">
        <v>4</v>
      </c>
    </row>
    <row r="52" ht="16" customHeight="1">
      <c r="A52" t="s" s="7">
        <v>68</v>
      </c>
      <c r="B52" t="s" s="8">
        <v>69</v>
      </c>
      <c r="C52" s="9">
        <v>132</v>
      </c>
      <c r="D52" s="9">
        <v>2006</v>
      </c>
      <c r="E52" s="9">
        <v>97.81999999999999</v>
      </c>
      <c r="F52" s="9">
        <v>96.73</v>
      </c>
      <c r="G52" s="12">
        <v>91</v>
      </c>
      <c r="H52" s="12">
        <v>4</v>
      </c>
      <c r="I52" s="13">
        <v>4</v>
      </c>
    </row>
    <row r="53" ht="16" customHeight="1">
      <c r="A53" t="s" s="7">
        <v>40</v>
      </c>
      <c r="B53" t="s" s="8">
        <v>70</v>
      </c>
      <c r="C53" s="9">
        <v>236</v>
      </c>
      <c r="D53" s="9">
        <v>2006</v>
      </c>
      <c r="E53" s="9">
        <v>58.4</v>
      </c>
      <c r="F53" s="9">
        <v>41.8</v>
      </c>
      <c r="G53" s="12">
        <v>93</v>
      </c>
      <c r="H53" s="12">
        <v>4</v>
      </c>
      <c r="I53" s="13">
        <v>4</v>
      </c>
    </row>
    <row r="54" ht="16" customHeight="1">
      <c r="A54" t="s" s="7">
        <v>40</v>
      </c>
      <c r="B54" t="s" s="8">
        <v>71</v>
      </c>
      <c r="C54" s="9">
        <v>228</v>
      </c>
      <c r="D54" s="9">
        <v>2006</v>
      </c>
      <c r="E54" s="9">
        <v>75.94</v>
      </c>
      <c r="F54" s="9">
        <v>86.11</v>
      </c>
      <c r="G54" s="12">
        <v>108</v>
      </c>
      <c r="H54" s="12">
        <v>4</v>
      </c>
      <c r="I54" s="13">
        <v>4</v>
      </c>
    </row>
    <row r="55" ht="16" customHeight="1">
      <c r="A55" t="s" s="7">
        <v>40</v>
      </c>
      <c r="B55" t="s" s="8">
        <v>72</v>
      </c>
      <c r="C55" s="9">
        <v>176</v>
      </c>
      <c r="D55" s="9">
        <v>2006</v>
      </c>
      <c r="E55" s="9">
        <v>94.81</v>
      </c>
      <c r="F55" s="9">
        <v>86.95</v>
      </c>
      <c r="G55" s="12">
        <v>110</v>
      </c>
      <c r="H55" s="12">
        <v>4</v>
      </c>
      <c r="I55" s="13">
        <v>4</v>
      </c>
    </row>
    <row r="56" ht="16" customHeight="1">
      <c r="A56" t="s" s="7">
        <v>40</v>
      </c>
      <c r="B56" t="s" s="8">
        <v>73</v>
      </c>
      <c r="C56" s="9">
        <v>201</v>
      </c>
      <c r="D56" s="9">
        <v>2006</v>
      </c>
      <c r="E56" s="9">
        <v>88.62</v>
      </c>
      <c r="F56" s="9">
        <v>87.55</v>
      </c>
      <c r="G56" s="12">
        <v>127</v>
      </c>
      <c r="H56" s="12">
        <v>4</v>
      </c>
      <c r="I56" s="13">
        <v>4</v>
      </c>
    </row>
    <row r="57" ht="16" customHeight="1">
      <c r="A57" t="s" s="7">
        <v>11</v>
      </c>
      <c r="B57" t="s" s="8">
        <v>74</v>
      </c>
      <c r="C57" s="9">
        <v>268</v>
      </c>
      <c r="D57" s="9">
        <v>2006</v>
      </c>
      <c r="E57" s="9">
        <v>96.88</v>
      </c>
      <c r="F57" s="9">
        <v>93.98</v>
      </c>
      <c r="G57" s="12">
        <v>161</v>
      </c>
      <c r="H57" s="12">
        <v>4</v>
      </c>
      <c r="I57" s="13">
        <v>6</v>
      </c>
    </row>
    <row r="58" ht="16" customHeight="1">
      <c r="A58" t="s" s="7">
        <v>40</v>
      </c>
      <c r="B58" t="s" s="8">
        <v>75</v>
      </c>
      <c r="C58" s="9">
        <v>167</v>
      </c>
      <c r="D58" s="9">
        <v>2006</v>
      </c>
      <c r="E58" s="9">
        <v>90.62</v>
      </c>
      <c r="F58" s="9">
        <v>94.36</v>
      </c>
      <c r="G58" s="12">
        <v>173</v>
      </c>
      <c r="H58" s="12">
        <v>4</v>
      </c>
      <c r="I58" s="13">
        <v>4</v>
      </c>
    </row>
    <row r="59" ht="16" customHeight="1">
      <c r="A59" s="7"/>
      <c r="B59" s="8"/>
      <c r="C59" s="9"/>
      <c r="D59" s="9"/>
      <c r="E59" s="15">
        <f>AVERAGE(E33:E58)</f>
        <v>84.4276923076923</v>
      </c>
      <c r="F59" s="15">
        <f>AVERAGE(F33:F58)</f>
        <v>86.27076923076923</v>
      </c>
      <c r="G59" s="16"/>
      <c r="H59" s="12"/>
      <c r="I59" s="13"/>
    </row>
    <row r="60" ht="16" customHeight="1">
      <c r="A60" s="7"/>
      <c r="B60" s="8"/>
      <c r="C60" s="9"/>
      <c r="D60" s="9"/>
      <c r="E60" s="9"/>
      <c r="F60" s="9"/>
      <c r="G60" s="12"/>
      <c r="H60" s="12"/>
      <c r="I60" s="13"/>
    </row>
    <row r="61" ht="16" customHeight="1">
      <c r="A61" t="s" s="7">
        <v>46</v>
      </c>
      <c r="B61" t="s" s="8">
        <v>76</v>
      </c>
      <c r="C61" s="9">
        <v>203</v>
      </c>
      <c r="D61" s="9">
        <v>2006</v>
      </c>
      <c r="E61" s="9">
        <v>92.64</v>
      </c>
      <c r="F61" s="9">
        <v>94.36</v>
      </c>
      <c r="G61" s="12">
        <v>4</v>
      </c>
      <c r="H61" s="12">
        <v>3</v>
      </c>
      <c r="I61" s="13">
        <v>4</v>
      </c>
    </row>
    <row r="62" ht="16" customHeight="1">
      <c r="A62" t="s" s="7">
        <v>13</v>
      </c>
      <c r="B62" t="s" s="8">
        <v>77</v>
      </c>
      <c r="C62" s="9">
        <v>536</v>
      </c>
      <c r="D62" s="9">
        <v>2006</v>
      </c>
      <c r="E62" s="9">
        <v>77.23</v>
      </c>
      <c r="F62" s="9">
        <v>71.44</v>
      </c>
      <c r="G62" s="12">
        <v>6</v>
      </c>
      <c r="H62" s="12">
        <v>3</v>
      </c>
      <c r="I62" s="13">
        <v>3</v>
      </c>
    </row>
    <row r="63" ht="16" customHeight="1">
      <c r="A63" t="s" s="7">
        <v>13</v>
      </c>
      <c r="B63" t="s" s="8">
        <v>78</v>
      </c>
      <c r="C63" s="9">
        <v>733</v>
      </c>
      <c r="D63" s="9">
        <v>2006</v>
      </c>
      <c r="E63" s="9">
        <v>85</v>
      </c>
      <c r="F63" s="9">
        <v>90.45</v>
      </c>
      <c r="G63" s="12">
        <v>9</v>
      </c>
      <c r="H63" s="12">
        <v>3</v>
      </c>
      <c r="I63" s="13">
        <v>3</v>
      </c>
    </row>
    <row r="64" ht="16" customHeight="1">
      <c r="A64" t="s" s="7">
        <v>13</v>
      </c>
      <c r="B64" t="s" s="8">
        <v>79</v>
      </c>
      <c r="C64" s="9">
        <v>1818</v>
      </c>
      <c r="D64" s="9">
        <v>2006</v>
      </c>
      <c r="E64" s="9">
        <v>85.41</v>
      </c>
      <c r="F64" s="9">
        <v>93.8</v>
      </c>
      <c r="G64" s="12">
        <v>12</v>
      </c>
      <c r="H64" s="12">
        <v>3</v>
      </c>
      <c r="I64" s="13">
        <v>3</v>
      </c>
    </row>
    <row r="65" ht="16" customHeight="1">
      <c r="A65" t="s" s="7">
        <v>13</v>
      </c>
      <c r="B65" t="s" s="8">
        <v>80</v>
      </c>
      <c r="C65" s="9">
        <v>46</v>
      </c>
      <c r="D65" s="9">
        <v>2006</v>
      </c>
      <c r="E65" s="9">
        <v>77.25</v>
      </c>
      <c r="F65" s="9">
        <v>46.22</v>
      </c>
      <c r="G65" s="12">
        <v>31</v>
      </c>
      <c r="H65" s="12">
        <v>3</v>
      </c>
      <c r="I65" s="13">
        <v>3</v>
      </c>
    </row>
    <row r="66" ht="16" customHeight="1">
      <c r="A66" t="s" s="7">
        <v>13</v>
      </c>
      <c r="B66" t="s" s="8">
        <v>81</v>
      </c>
      <c r="C66" s="9">
        <v>517</v>
      </c>
      <c r="D66" s="9">
        <v>2006</v>
      </c>
      <c r="E66" s="9">
        <v>98.06999999999999</v>
      </c>
      <c r="F66" s="9">
        <v>95.37</v>
      </c>
      <c r="G66" s="12">
        <v>44</v>
      </c>
      <c r="H66" s="12">
        <v>3</v>
      </c>
      <c r="I66" s="13">
        <v>3</v>
      </c>
    </row>
    <row r="67" ht="16" customHeight="1">
      <c r="A67" t="s" s="7">
        <v>68</v>
      </c>
      <c r="B67" t="s" s="8">
        <v>82</v>
      </c>
      <c r="C67" s="9">
        <v>2474</v>
      </c>
      <c r="D67" s="9">
        <v>2006</v>
      </c>
      <c r="E67" s="9">
        <v>75.87</v>
      </c>
      <c r="F67" s="9">
        <v>53.85</v>
      </c>
      <c r="G67" s="12">
        <v>49</v>
      </c>
      <c r="H67" s="12">
        <v>3</v>
      </c>
      <c r="I67" s="13">
        <v>3</v>
      </c>
    </row>
    <row r="68" ht="16" customHeight="1">
      <c r="A68" t="s" s="7">
        <v>68</v>
      </c>
      <c r="B68" t="s" s="8">
        <v>83</v>
      </c>
      <c r="C68" s="9">
        <v>336</v>
      </c>
      <c r="D68" s="9">
        <v>2006</v>
      </c>
      <c r="E68" s="9">
        <v>64.90000000000001</v>
      </c>
      <c r="F68" s="9">
        <v>78.88</v>
      </c>
      <c r="G68" s="12">
        <v>50</v>
      </c>
      <c r="H68" s="12">
        <v>3</v>
      </c>
      <c r="I68" s="13">
        <v>3</v>
      </c>
    </row>
    <row r="69" ht="16" customHeight="1">
      <c r="A69" t="s" s="7">
        <v>68</v>
      </c>
      <c r="B69" t="s" s="8">
        <v>84</v>
      </c>
      <c r="C69" s="9">
        <v>335</v>
      </c>
      <c r="D69" s="9">
        <v>2006</v>
      </c>
      <c r="E69" s="9">
        <v>83.3</v>
      </c>
      <c r="F69" s="9">
        <v>80.02</v>
      </c>
      <c r="G69" s="12">
        <v>53</v>
      </c>
      <c r="H69" s="12">
        <v>3</v>
      </c>
      <c r="I69" s="13">
        <v>3</v>
      </c>
    </row>
    <row r="70" ht="16" customHeight="1">
      <c r="A70" t="s" s="7">
        <v>13</v>
      </c>
      <c r="B70" t="s" s="8">
        <v>85</v>
      </c>
      <c r="C70" s="9">
        <v>1681</v>
      </c>
      <c r="D70" s="9">
        <v>2006</v>
      </c>
      <c r="E70" s="9">
        <v>97.20999999999999</v>
      </c>
      <c r="F70" s="9">
        <v>95.70999999999999</v>
      </c>
      <c r="G70" s="12">
        <v>62</v>
      </c>
      <c r="H70" s="12">
        <v>3</v>
      </c>
      <c r="I70" s="13">
        <v>3</v>
      </c>
    </row>
    <row r="71" ht="16" customHeight="1">
      <c r="A71" t="s" s="7">
        <v>35</v>
      </c>
      <c r="B71" t="s" s="8">
        <v>86</v>
      </c>
      <c r="C71" s="9">
        <v>804</v>
      </c>
      <c r="D71" s="9">
        <v>2006</v>
      </c>
      <c r="E71" s="9">
        <v>94.37</v>
      </c>
      <c r="F71" s="9">
        <v>93.18000000000001</v>
      </c>
      <c r="G71" s="12">
        <v>83</v>
      </c>
      <c r="H71" s="12">
        <v>3</v>
      </c>
      <c r="I71" s="13">
        <v>3</v>
      </c>
    </row>
    <row r="72" ht="16" customHeight="1">
      <c r="A72" t="s" s="7">
        <v>40</v>
      </c>
      <c r="B72" t="s" s="8">
        <v>87</v>
      </c>
      <c r="C72" s="9">
        <v>404</v>
      </c>
      <c r="D72" s="9">
        <v>2006</v>
      </c>
      <c r="E72" s="9">
        <v>94.56999999999999</v>
      </c>
      <c r="F72" s="9">
        <v>88.83</v>
      </c>
      <c r="G72" s="12">
        <v>86</v>
      </c>
      <c r="H72" s="12">
        <v>3</v>
      </c>
      <c r="I72" s="13">
        <v>3</v>
      </c>
    </row>
    <row r="73" ht="16" customHeight="1">
      <c r="A73" t="s" s="7">
        <v>40</v>
      </c>
      <c r="B73" t="s" s="8">
        <v>88</v>
      </c>
      <c r="C73" s="9">
        <v>155</v>
      </c>
      <c r="D73" s="9">
        <v>2006</v>
      </c>
      <c r="E73" s="9">
        <v>78.48</v>
      </c>
      <c r="F73" s="9">
        <v>77.38</v>
      </c>
      <c r="G73" s="12">
        <v>113</v>
      </c>
      <c r="H73" s="12">
        <v>3</v>
      </c>
      <c r="I73" s="13">
        <v>3</v>
      </c>
    </row>
    <row r="74" ht="16" customHeight="1">
      <c r="A74" t="s" s="7">
        <v>40</v>
      </c>
      <c r="B74" t="s" s="8">
        <v>89</v>
      </c>
      <c r="C74" s="9">
        <v>81</v>
      </c>
      <c r="D74" s="9">
        <v>2006</v>
      </c>
      <c r="E74" s="9">
        <v>78.15000000000001</v>
      </c>
      <c r="F74" s="9">
        <v>96.48999999999999</v>
      </c>
      <c r="G74" s="12">
        <v>131</v>
      </c>
      <c r="H74" s="12">
        <v>3</v>
      </c>
      <c r="I74" s="13">
        <v>3</v>
      </c>
    </row>
    <row r="75" ht="16" customHeight="1">
      <c r="A75" t="s" s="7">
        <v>46</v>
      </c>
      <c r="B75" t="s" s="8">
        <v>90</v>
      </c>
      <c r="C75" s="9">
        <v>445</v>
      </c>
      <c r="D75" s="9">
        <v>2006</v>
      </c>
      <c r="E75" s="9">
        <v>98.20999999999999</v>
      </c>
      <c r="F75" s="9">
        <v>96.44</v>
      </c>
      <c r="G75" s="12">
        <v>143</v>
      </c>
      <c r="H75" s="12">
        <v>3</v>
      </c>
      <c r="I75" s="13">
        <v>3</v>
      </c>
    </row>
    <row r="76" ht="16" customHeight="1">
      <c r="A76" t="s" s="7">
        <v>40</v>
      </c>
      <c r="B76" t="s" s="8">
        <v>91</v>
      </c>
      <c r="C76" s="9">
        <v>274</v>
      </c>
      <c r="D76" s="9">
        <v>2006</v>
      </c>
      <c r="E76" s="9">
        <v>86.34999999999999</v>
      </c>
      <c r="F76" s="9">
        <v>14.25</v>
      </c>
      <c r="G76" s="12">
        <v>150</v>
      </c>
      <c r="H76" s="12">
        <v>3</v>
      </c>
      <c r="I76" s="13">
        <v>3</v>
      </c>
    </row>
    <row r="77" ht="16" customHeight="1">
      <c r="A77" t="s" s="7">
        <v>11</v>
      </c>
      <c r="B77" t="s" s="8">
        <v>92</v>
      </c>
      <c r="C77" s="9">
        <v>50</v>
      </c>
      <c r="D77" s="9">
        <v>2006</v>
      </c>
      <c r="E77" s="9">
        <v>88.04000000000001</v>
      </c>
      <c r="F77" s="9">
        <v>86</v>
      </c>
      <c r="G77" s="12">
        <v>152</v>
      </c>
      <c r="H77" s="12">
        <v>3</v>
      </c>
      <c r="I77" s="13">
        <v>4</v>
      </c>
    </row>
    <row r="78" ht="16" customHeight="1">
      <c r="A78" t="s" s="7">
        <v>40</v>
      </c>
      <c r="B78" t="s" s="8">
        <v>93</v>
      </c>
      <c r="C78" s="9">
        <v>181</v>
      </c>
      <c r="D78" s="9">
        <v>2006</v>
      </c>
      <c r="E78" s="9">
        <v>77.16</v>
      </c>
      <c r="F78" s="9">
        <v>58.56</v>
      </c>
      <c r="G78" s="12">
        <v>159</v>
      </c>
      <c r="H78" s="12">
        <v>3</v>
      </c>
      <c r="I78" s="13">
        <v>3</v>
      </c>
    </row>
    <row r="79" ht="16" customHeight="1">
      <c r="A79" t="s" s="7">
        <v>54</v>
      </c>
      <c r="B79" t="s" s="8">
        <v>94</v>
      </c>
      <c r="C79" s="9">
        <v>151</v>
      </c>
      <c r="D79" s="9">
        <v>2006</v>
      </c>
      <c r="E79" s="9">
        <v>95.97</v>
      </c>
      <c r="F79" s="9">
        <v>96.77</v>
      </c>
      <c r="G79" s="12">
        <v>176</v>
      </c>
      <c r="H79" s="12">
        <v>3</v>
      </c>
      <c r="I79" s="13">
        <v>3</v>
      </c>
    </row>
    <row r="80" ht="16" customHeight="1">
      <c r="A80" s="7"/>
      <c r="B80" s="8"/>
      <c r="C80" s="9"/>
      <c r="D80" s="9"/>
      <c r="E80" s="14">
        <f>AVERAGE(E61:E79)</f>
        <v>85.69368421052631</v>
      </c>
      <c r="F80" s="14">
        <f>AVERAGE(F61:F79)</f>
        <v>79.36842105263158</v>
      </c>
      <c r="G80" s="12"/>
      <c r="H80" s="12"/>
      <c r="I80" s="13"/>
    </row>
    <row r="81" ht="16" customHeight="1">
      <c r="A81" s="7"/>
      <c r="B81" s="8"/>
      <c r="C81" s="9"/>
      <c r="D81" s="9"/>
      <c r="E81" s="7"/>
      <c r="F81" s="7"/>
      <c r="G81" s="12"/>
      <c r="H81" s="12"/>
      <c r="I81" s="13"/>
    </row>
    <row r="82" ht="16" customHeight="1">
      <c r="A82" t="s" s="7">
        <v>13</v>
      </c>
      <c r="B82" t="s" s="8">
        <v>95</v>
      </c>
      <c r="C82" s="9">
        <v>222</v>
      </c>
      <c r="D82" s="9">
        <v>2006</v>
      </c>
      <c r="E82" s="9">
        <v>91.06</v>
      </c>
      <c r="F82" s="9">
        <v>79.33</v>
      </c>
      <c r="G82" s="12">
        <v>1</v>
      </c>
      <c r="H82" s="12">
        <v>2</v>
      </c>
      <c r="I82" s="13">
        <v>2</v>
      </c>
    </row>
    <row r="83" ht="16" customHeight="1">
      <c r="A83" t="s" s="7">
        <v>46</v>
      </c>
      <c r="B83" t="s" s="8">
        <v>96</v>
      </c>
      <c r="C83" s="9">
        <v>207</v>
      </c>
      <c r="D83" s="9">
        <v>2006</v>
      </c>
      <c r="E83" s="9">
        <v>90.33</v>
      </c>
      <c r="F83" s="9">
        <v>87.13</v>
      </c>
      <c r="G83" s="12">
        <v>5</v>
      </c>
      <c r="H83" s="12">
        <v>2</v>
      </c>
      <c r="I83" s="13">
        <v>2</v>
      </c>
    </row>
    <row r="84" ht="16" customHeight="1">
      <c r="A84" t="s" s="7">
        <v>13</v>
      </c>
      <c r="B84" t="s" s="8">
        <v>97</v>
      </c>
      <c r="C84" s="9">
        <v>62</v>
      </c>
      <c r="D84" s="9">
        <v>2006</v>
      </c>
      <c r="E84" s="9">
        <v>96.16</v>
      </c>
      <c r="F84" s="9">
        <v>88.55</v>
      </c>
      <c r="G84" s="12">
        <v>7</v>
      </c>
      <c r="H84" s="12">
        <v>2</v>
      </c>
      <c r="I84" s="13">
        <v>2</v>
      </c>
    </row>
    <row r="85" ht="16" customHeight="1">
      <c r="A85" t="s" s="7">
        <v>46</v>
      </c>
      <c r="B85" t="s" s="8">
        <v>98</v>
      </c>
      <c r="C85" s="9">
        <v>2011</v>
      </c>
      <c r="D85" s="9">
        <v>2006</v>
      </c>
      <c r="E85" s="9">
        <v>74.77</v>
      </c>
      <c r="F85" s="9">
        <v>50.61</v>
      </c>
      <c r="G85" s="12">
        <v>16</v>
      </c>
      <c r="H85" s="12">
        <v>2</v>
      </c>
      <c r="I85" s="13">
        <v>2</v>
      </c>
    </row>
    <row r="86" ht="16" customHeight="1">
      <c r="A86" t="s" s="7">
        <v>99</v>
      </c>
      <c r="B86" t="s" s="8">
        <v>100</v>
      </c>
      <c r="C86" s="9">
        <v>57</v>
      </c>
      <c r="D86" s="9">
        <v>2006</v>
      </c>
      <c r="E86" s="9">
        <v>91.48</v>
      </c>
      <c r="F86" s="9">
        <v>91.38</v>
      </c>
      <c r="G86" s="12">
        <v>28</v>
      </c>
      <c r="H86" s="12">
        <v>2</v>
      </c>
      <c r="I86" s="13">
        <v>2</v>
      </c>
    </row>
    <row r="87" ht="16" customHeight="1">
      <c r="A87" t="s" s="7">
        <v>68</v>
      </c>
      <c r="B87" t="s" s="8">
        <v>101</v>
      </c>
      <c r="C87" s="9">
        <v>96</v>
      </c>
      <c r="D87" s="9">
        <v>2006</v>
      </c>
      <c r="E87" s="9">
        <v>82.98999999999999</v>
      </c>
      <c r="F87" s="9">
        <v>95.70999999999999</v>
      </c>
      <c r="G87" s="12">
        <v>30</v>
      </c>
      <c r="H87" s="12">
        <v>2</v>
      </c>
      <c r="I87" s="13">
        <v>2</v>
      </c>
    </row>
    <row r="88" ht="16" customHeight="1">
      <c r="A88" t="s" s="7">
        <v>11</v>
      </c>
      <c r="B88" t="s" s="8">
        <v>102</v>
      </c>
      <c r="C88" s="9">
        <v>748</v>
      </c>
      <c r="D88" s="9">
        <v>2006</v>
      </c>
      <c r="E88" s="9">
        <v>96.84999999999999</v>
      </c>
      <c r="F88" s="9">
        <v>80.06</v>
      </c>
      <c r="G88" s="12">
        <v>33</v>
      </c>
      <c r="H88" s="12">
        <v>2</v>
      </c>
      <c r="I88" s="13">
        <v>2</v>
      </c>
    </row>
    <row r="89" ht="16" customHeight="1">
      <c r="A89" t="s" s="7">
        <v>68</v>
      </c>
      <c r="B89" t="s" s="8">
        <v>103</v>
      </c>
      <c r="C89" s="9">
        <v>315</v>
      </c>
      <c r="D89" s="9">
        <v>2006</v>
      </c>
      <c r="E89" s="9">
        <v>89.94</v>
      </c>
      <c r="F89" s="9">
        <v>94.84</v>
      </c>
      <c r="G89" s="12">
        <v>40</v>
      </c>
      <c r="H89" s="12">
        <v>2</v>
      </c>
      <c r="I89" s="13">
        <v>2</v>
      </c>
    </row>
    <row r="90" ht="16" customHeight="1">
      <c r="A90" t="s" s="7">
        <v>35</v>
      </c>
      <c r="B90" t="s" s="8">
        <v>104</v>
      </c>
      <c r="C90" s="9">
        <v>172</v>
      </c>
      <c r="D90" s="9">
        <v>2006</v>
      </c>
      <c r="E90" s="9">
        <v>95.19</v>
      </c>
      <c r="F90" s="9">
        <v>96.61</v>
      </c>
      <c r="G90" s="12">
        <v>60</v>
      </c>
      <c r="H90" s="12">
        <v>2</v>
      </c>
      <c r="I90" s="13">
        <v>2</v>
      </c>
    </row>
    <row r="91" ht="16" customHeight="1">
      <c r="A91" t="s" s="7">
        <v>105</v>
      </c>
      <c r="B91" t="s" s="8">
        <v>106</v>
      </c>
      <c r="C91" s="9">
        <v>103</v>
      </c>
      <c r="D91" s="9">
        <v>2006</v>
      </c>
      <c r="E91" s="9">
        <v>98.26000000000001</v>
      </c>
      <c r="F91" s="9">
        <v>96.23</v>
      </c>
      <c r="G91" s="12">
        <v>63</v>
      </c>
      <c r="H91" s="12">
        <v>2</v>
      </c>
      <c r="I91" s="13">
        <v>2</v>
      </c>
    </row>
    <row r="92" ht="16" customHeight="1">
      <c r="A92" t="s" s="7">
        <v>23</v>
      </c>
      <c r="B92" t="s" s="8">
        <v>107</v>
      </c>
      <c r="C92" s="9">
        <v>1532</v>
      </c>
      <c r="D92" s="9">
        <v>2006</v>
      </c>
      <c r="E92" s="9">
        <v>72.66</v>
      </c>
      <c r="F92" s="9">
        <v>94.22</v>
      </c>
      <c r="G92" s="12">
        <v>72</v>
      </c>
      <c r="H92" s="12">
        <v>2</v>
      </c>
      <c r="I92" s="13">
        <v>2</v>
      </c>
    </row>
    <row r="93" ht="16" customHeight="1">
      <c r="A93" t="s" s="7">
        <v>40</v>
      </c>
      <c r="B93" t="s" s="8">
        <v>108</v>
      </c>
      <c r="C93" s="9">
        <v>293</v>
      </c>
      <c r="D93" s="9">
        <v>2006</v>
      </c>
      <c r="E93" s="9">
        <v>70.84</v>
      </c>
      <c r="F93" s="9">
        <v>49.21</v>
      </c>
      <c r="G93" s="12">
        <v>76</v>
      </c>
      <c r="H93" s="12">
        <v>2</v>
      </c>
      <c r="I93" s="13">
        <v>2</v>
      </c>
    </row>
    <row r="94" ht="16" customHeight="1">
      <c r="A94" t="s" s="7">
        <v>40</v>
      </c>
      <c r="B94" t="s" s="8">
        <v>109</v>
      </c>
      <c r="C94" s="9">
        <v>423</v>
      </c>
      <c r="D94" s="9">
        <v>2006</v>
      </c>
      <c r="E94" s="9">
        <v>50.68</v>
      </c>
      <c r="F94" s="9">
        <v>21.71</v>
      </c>
      <c r="G94" s="12">
        <v>104</v>
      </c>
      <c r="H94" s="12">
        <v>2</v>
      </c>
      <c r="I94" s="13">
        <v>2</v>
      </c>
    </row>
    <row r="95" ht="16" customHeight="1">
      <c r="A95" t="s" s="7">
        <v>68</v>
      </c>
      <c r="B95" t="s" s="8">
        <v>110</v>
      </c>
      <c r="C95" s="9">
        <v>509</v>
      </c>
      <c r="D95" s="9">
        <v>2006</v>
      </c>
      <c r="E95" s="9">
        <v>95.56</v>
      </c>
      <c r="F95" s="9">
        <v>96.59</v>
      </c>
      <c r="G95" s="12">
        <v>105</v>
      </c>
      <c r="H95" s="12">
        <v>2</v>
      </c>
      <c r="I95" s="13">
        <v>2</v>
      </c>
    </row>
    <row r="96" ht="16" customHeight="1">
      <c r="A96" t="s" s="7">
        <v>40</v>
      </c>
      <c r="B96" t="s" s="8">
        <v>111</v>
      </c>
      <c r="C96" s="9">
        <v>88</v>
      </c>
      <c r="D96" s="9">
        <v>2006</v>
      </c>
      <c r="E96" s="9">
        <v>97.95999999999999</v>
      </c>
      <c r="F96" s="9">
        <v>96.73999999999999</v>
      </c>
      <c r="G96" s="12">
        <v>111</v>
      </c>
      <c r="H96" s="12">
        <v>2</v>
      </c>
      <c r="I96" s="13">
        <v>2</v>
      </c>
    </row>
    <row r="97" ht="16" customHeight="1">
      <c r="A97" t="s" s="7">
        <v>11</v>
      </c>
      <c r="B97" t="s" s="8">
        <v>112</v>
      </c>
      <c r="C97" s="9">
        <v>165</v>
      </c>
      <c r="D97" s="9">
        <v>2006</v>
      </c>
      <c r="E97" s="9">
        <v>81.14</v>
      </c>
      <c r="F97" s="9">
        <v>40.84</v>
      </c>
      <c r="G97" s="12">
        <v>117</v>
      </c>
      <c r="H97" s="12">
        <v>2</v>
      </c>
      <c r="I97" s="13">
        <v>2</v>
      </c>
    </row>
    <row r="98" ht="16" customHeight="1">
      <c r="A98" t="s" s="7">
        <v>113</v>
      </c>
      <c r="B98" t="s" s="8">
        <v>114</v>
      </c>
      <c r="C98" s="9">
        <v>1913</v>
      </c>
      <c r="D98" s="9">
        <v>2006</v>
      </c>
      <c r="E98" s="9">
        <v>6.05</v>
      </c>
      <c r="F98" s="9">
        <v>14.09</v>
      </c>
      <c r="G98" s="12">
        <v>124</v>
      </c>
      <c r="H98" s="12">
        <v>2</v>
      </c>
      <c r="I98" s="13">
        <v>2</v>
      </c>
    </row>
    <row r="99" ht="16" customHeight="1">
      <c r="A99" t="s" s="7">
        <v>40</v>
      </c>
      <c r="B99" t="s" s="8">
        <v>115</v>
      </c>
      <c r="C99" s="9">
        <v>166</v>
      </c>
      <c r="D99" s="9">
        <v>2006</v>
      </c>
      <c r="E99" s="9">
        <v>92.59999999999999</v>
      </c>
      <c r="F99" s="9">
        <v>89.3</v>
      </c>
      <c r="G99" s="12">
        <v>129</v>
      </c>
      <c r="H99" s="12">
        <v>2</v>
      </c>
      <c r="I99" s="13">
        <v>2</v>
      </c>
    </row>
    <row r="100" ht="16" customHeight="1">
      <c r="A100" t="s" s="7">
        <v>68</v>
      </c>
      <c r="B100" t="s" s="8">
        <v>116</v>
      </c>
      <c r="C100" s="9">
        <v>195</v>
      </c>
      <c r="D100" s="9">
        <v>2006</v>
      </c>
      <c r="E100" s="9">
        <v>89.66</v>
      </c>
      <c r="F100" s="9">
        <v>96.33</v>
      </c>
      <c r="G100" s="12">
        <v>130</v>
      </c>
      <c r="H100" s="12">
        <v>2</v>
      </c>
      <c r="I100" s="13">
        <v>2</v>
      </c>
    </row>
    <row r="101" ht="16" customHeight="1">
      <c r="A101" t="s" s="7">
        <v>46</v>
      </c>
      <c r="B101" t="s" s="8">
        <v>117</v>
      </c>
      <c r="C101" s="9">
        <v>437</v>
      </c>
      <c r="D101" s="9">
        <v>2006</v>
      </c>
      <c r="E101" s="9">
        <v>94.73999999999999</v>
      </c>
      <c r="F101" s="9">
        <v>88.94</v>
      </c>
      <c r="G101" s="12">
        <v>139</v>
      </c>
      <c r="H101" s="12">
        <v>2</v>
      </c>
      <c r="I101" s="13">
        <v>2</v>
      </c>
    </row>
    <row r="102" ht="16" customHeight="1">
      <c r="A102" t="s" s="7">
        <v>113</v>
      </c>
      <c r="B102" t="s" s="8">
        <v>118</v>
      </c>
      <c r="C102" s="9">
        <v>441</v>
      </c>
      <c r="D102" s="9">
        <v>2006</v>
      </c>
      <c r="E102" s="9">
        <v>91.37</v>
      </c>
      <c r="F102" s="9">
        <v>96.72</v>
      </c>
      <c r="G102" s="12">
        <v>146</v>
      </c>
      <c r="H102" s="12">
        <v>2</v>
      </c>
      <c r="I102" s="13">
        <v>2</v>
      </c>
    </row>
    <row r="103" ht="16" customHeight="1">
      <c r="A103" t="s" s="7">
        <v>54</v>
      </c>
      <c r="B103" t="s" s="8">
        <v>119</v>
      </c>
      <c r="C103" s="9">
        <v>77</v>
      </c>
      <c r="D103" s="9">
        <v>2006</v>
      </c>
      <c r="E103" s="9">
        <v>90.79000000000001</v>
      </c>
      <c r="F103" s="9">
        <v>96.04000000000001</v>
      </c>
      <c r="G103" s="12">
        <v>156</v>
      </c>
      <c r="H103" s="12">
        <v>2</v>
      </c>
      <c r="I103" s="13">
        <v>2</v>
      </c>
    </row>
    <row r="104" ht="16" customHeight="1">
      <c r="A104" t="s" s="7">
        <v>23</v>
      </c>
      <c r="B104" t="s" s="8">
        <v>120</v>
      </c>
      <c r="C104" s="9">
        <v>255</v>
      </c>
      <c r="D104" s="9">
        <v>2006</v>
      </c>
      <c r="E104" s="9">
        <v>95.89</v>
      </c>
      <c r="F104" s="9">
        <v>96.70999999999999</v>
      </c>
      <c r="G104" s="12">
        <v>163</v>
      </c>
      <c r="H104" s="12">
        <v>2</v>
      </c>
      <c r="I104" s="13">
        <v>2</v>
      </c>
    </row>
    <row r="105" ht="16" customHeight="1">
      <c r="A105" t="s" s="7">
        <v>13</v>
      </c>
      <c r="B105" t="s" s="8">
        <v>121</v>
      </c>
      <c r="C105" s="9">
        <v>267</v>
      </c>
      <c r="D105" s="9">
        <v>2006</v>
      </c>
      <c r="E105" s="9">
        <v>98.72</v>
      </c>
      <c r="F105" s="9">
        <v>95.83</v>
      </c>
      <c r="G105" s="12">
        <v>170</v>
      </c>
      <c r="H105" s="12">
        <v>2</v>
      </c>
      <c r="I105" s="13">
        <v>3</v>
      </c>
    </row>
    <row r="106" ht="16" customHeight="1">
      <c r="A106" s="7"/>
      <c r="B106" s="8"/>
      <c r="C106" s="9"/>
      <c r="D106" s="9"/>
      <c r="E106" s="14">
        <f>AVERAGE(E82:E105)</f>
        <v>84.82041666666667</v>
      </c>
      <c r="F106" s="14">
        <f>AVERAGE(F82:F105)</f>
        <v>80.57166666666666</v>
      </c>
      <c r="G106" s="12"/>
      <c r="H106" s="12"/>
      <c r="I106" s="13"/>
    </row>
    <row r="107" ht="16" customHeight="1">
      <c r="A107" s="7"/>
      <c r="B107" s="8"/>
      <c r="C107" s="9"/>
      <c r="D107" s="9"/>
      <c r="E107" s="7"/>
      <c r="F107" s="7"/>
      <c r="G107" s="12"/>
      <c r="H107" s="12"/>
      <c r="I107" s="13"/>
    </row>
    <row r="108" ht="16" customHeight="1">
      <c r="A108" t="s" s="7">
        <v>13</v>
      </c>
      <c r="B108" t="s" s="8">
        <v>122</v>
      </c>
      <c r="C108" s="9">
        <v>864</v>
      </c>
      <c r="D108" s="9">
        <v>2006</v>
      </c>
      <c r="E108" s="9">
        <v>45.12</v>
      </c>
      <c r="F108" s="9">
        <v>88.01000000000001</v>
      </c>
      <c r="G108" s="12">
        <v>8</v>
      </c>
      <c r="H108" s="12">
        <v>1</v>
      </c>
      <c r="I108" s="13">
        <v>1</v>
      </c>
    </row>
    <row r="109" ht="16" customHeight="1">
      <c r="A109" t="s" s="7">
        <v>13</v>
      </c>
      <c r="B109" t="s" s="8">
        <v>123</v>
      </c>
      <c r="C109" s="9">
        <v>75</v>
      </c>
      <c r="D109" s="9">
        <v>2006</v>
      </c>
      <c r="E109" s="9">
        <v>43.81</v>
      </c>
      <c r="F109" s="9">
        <v>29.8</v>
      </c>
      <c r="G109" s="12">
        <v>10</v>
      </c>
      <c r="H109" s="12">
        <v>1</v>
      </c>
      <c r="I109" s="13">
        <v>1</v>
      </c>
    </row>
    <row r="110" ht="16" customHeight="1">
      <c r="A110" t="s" s="7">
        <v>46</v>
      </c>
      <c r="B110" t="s" s="8">
        <v>124</v>
      </c>
      <c r="C110" s="9">
        <v>2046</v>
      </c>
      <c r="D110" s="9">
        <v>2006</v>
      </c>
      <c r="E110" s="9">
        <v>42.94</v>
      </c>
      <c r="F110" s="9">
        <v>15.74</v>
      </c>
      <c r="G110" s="12">
        <v>21</v>
      </c>
      <c r="H110" s="12">
        <v>1</v>
      </c>
      <c r="I110" s="13">
        <v>1</v>
      </c>
    </row>
    <row r="111" ht="16" customHeight="1">
      <c r="A111" t="s" s="7">
        <v>68</v>
      </c>
      <c r="B111" t="s" s="8">
        <v>125</v>
      </c>
      <c r="C111" s="9">
        <v>522</v>
      </c>
      <c r="D111" s="9">
        <v>2006</v>
      </c>
      <c r="E111" s="9">
        <v>26.58</v>
      </c>
      <c r="F111" s="9">
        <v>81.69</v>
      </c>
      <c r="G111" s="12">
        <v>22</v>
      </c>
      <c r="H111" s="12">
        <v>1</v>
      </c>
      <c r="I111" s="13">
        <v>1</v>
      </c>
    </row>
    <row r="112" ht="16" customHeight="1">
      <c r="A112" t="s" s="7">
        <v>68</v>
      </c>
      <c r="B112" t="s" s="8">
        <v>126</v>
      </c>
      <c r="C112" s="9">
        <v>1381</v>
      </c>
      <c r="D112" s="9">
        <v>2006</v>
      </c>
      <c r="E112" s="9">
        <v>19.97</v>
      </c>
      <c r="F112" s="9">
        <v>50.25</v>
      </c>
      <c r="G112" s="12">
        <v>23</v>
      </c>
      <c r="H112" s="12">
        <v>1</v>
      </c>
      <c r="I112" s="13">
        <v>1</v>
      </c>
    </row>
    <row r="113" ht="16" customHeight="1">
      <c r="A113" t="s" s="7">
        <v>13</v>
      </c>
      <c r="B113" t="s" s="8">
        <v>127</v>
      </c>
      <c r="C113" s="9">
        <v>534</v>
      </c>
      <c r="D113" s="9">
        <v>2006</v>
      </c>
      <c r="E113" s="9">
        <v>96.44</v>
      </c>
      <c r="F113" s="9">
        <v>96.73999999999999</v>
      </c>
      <c r="G113" s="12">
        <v>24</v>
      </c>
      <c r="H113" s="12">
        <v>1</v>
      </c>
      <c r="I113" s="13">
        <v>1</v>
      </c>
    </row>
    <row r="114" ht="16" customHeight="1">
      <c r="A114" t="s" s="7">
        <v>128</v>
      </c>
      <c r="B114" t="s" s="8">
        <v>129</v>
      </c>
      <c r="C114" s="9">
        <v>302</v>
      </c>
      <c r="D114" s="9">
        <v>2006</v>
      </c>
      <c r="E114" s="9">
        <v>96.34</v>
      </c>
      <c r="F114" s="9">
        <v>86.2</v>
      </c>
      <c r="G114" s="12">
        <v>26</v>
      </c>
      <c r="H114" s="12">
        <v>1</v>
      </c>
      <c r="I114" s="13">
        <v>1</v>
      </c>
    </row>
    <row r="115" ht="16" customHeight="1">
      <c r="A115" t="s" s="7">
        <v>13</v>
      </c>
      <c r="B115" t="s" s="8">
        <v>130</v>
      </c>
      <c r="C115" s="9">
        <v>779</v>
      </c>
      <c r="D115" s="9">
        <v>2006</v>
      </c>
      <c r="E115" s="9">
        <v>83.97</v>
      </c>
      <c r="F115" s="9">
        <v>93.84999999999999</v>
      </c>
      <c r="G115" s="12">
        <v>29</v>
      </c>
      <c r="H115" s="12">
        <v>1</v>
      </c>
      <c r="I115" s="13">
        <v>1</v>
      </c>
    </row>
    <row r="116" ht="16" customHeight="1">
      <c r="A116" t="s" s="7">
        <v>35</v>
      </c>
      <c r="B116" t="s" s="8">
        <v>131</v>
      </c>
      <c r="C116" s="9">
        <v>520</v>
      </c>
      <c r="D116" s="9">
        <v>2006</v>
      </c>
      <c r="E116" s="9">
        <v>98.36</v>
      </c>
      <c r="F116" s="9">
        <v>95.31</v>
      </c>
      <c r="G116" s="12">
        <v>48</v>
      </c>
      <c r="H116" s="12">
        <v>1</v>
      </c>
      <c r="I116" s="13">
        <v>1</v>
      </c>
    </row>
    <row r="117" ht="16" customHeight="1">
      <c r="A117" t="s" s="7">
        <v>13</v>
      </c>
      <c r="B117" t="s" s="8">
        <v>132</v>
      </c>
      <c r="C117" s="9">
        <v>84</v>
      </c>
      <c r="D117" s="9">
        <v>2006</v>
      </c>
      <c r="E117" s="9">
        <v>97.94</v>
      </c>
      <c r="F117" s="9">
        <v>94.5</v>
      </c>
      <c r="G117" s="12">
        <v>52</v>
      </c>
      <c r="H117" s="12">
        <v>1</v>
      </c>
      <c r="I117" s="13">
        <v>1</v>
      </c>
    </row>
    <row r="118" ht="16" customHeight="1">
      <c r="A118" t="s" s="7">
        <v>68</v>
      </c>
      <c r="B118" t="s" s="8">
        <v>133</v>
      </c>
      <c r="C118" s="9">
        <v>194</v>
      </c>
      <c r="D118" s="9">
        <v>2006</v>
      </c>
      <c r="E118" s="9">
        <v>82.16</v>
      </c>
      <c r="F118" s="9">
        <v>93.69</v>
      </c>
      <c r="G118" s="12">
        <v>57</v>
      </c>
      <c r="H118" s="12">
        <v>1</v>
      </c>
      <c r="I118" s="13">
        <v>1</v>
      </c>
    </row>
    <row r="119" ht="16" customHeight="1">
      <c r="A119" t="s" s="7">
        <v>23</v>
      </c>
      <c r="B119" t="s" s="8">
        <v>134</v>
      </c>
      <c r="C119" s="9">
        <v>403</v>
      </c>
      <c r="D119" s="9">
        <v>2006</v>
      </c>
      <c r="E119" s="9">
        <v>79.02</v>
      </c>
      <c r="F119" s="9">
        <v>19.78</v>
      </c>
      <c r="G119" s="12">
        <v>69</v>
      </c>
      <c r="H119" s="12">
        <v>1</v>
      </c>
      <c r="I119" s="13">
        <v>1</v>
      </c>
    </row>
    <row r="120" ht="16" customHeight="1">
      <c r="A120" t="s" s="7">
        <v>40</v>
      </c>
      <c r="B120" t="s" s="8">
        <v>135</v>
      </c>
      <c r="C120" s="9">
        <v>1246</v>
      </c>
      <c r="D120" s="9">
        <v>2006</v>
      </c>
      <c r="E120" s="9">
        <v>14.1</v>
      </c>
      <c r="F120" s="9">
        <v>15.93</v>
      </c>
      <c r="G120" s="12">
        <v>79</v>
      </c>
      <c r="H120" s="12">
        <v>1</v>
      </c>
      <c r="I120" s="13">
        <v>1</v>
      </c>
    </row>
    <row r="121" ht="16" customHeight="1">
      <c r="A121" t="s" s="7">
        <v>136</v>
      </c>
      <c r="B121" t="s" s="8">
        <v>137</v>
      </c>
      <c r="C121" s="9">
        <v>192</v>
      </c>
      <c r="D121" s="9">
        <v>2006</v>
      </c>
      <c r="E121" s="9">
        <v>98.08</v>
      </c>
      <c r="F121" s="9">
        <v>94.97</v>
      </c>
      <c r="G121" s="12">
        <v>88</v>
      </c>
      <c r="H121" s="12">
        <v>1</v>
      </c>
      <c r="I121" s="13">
        <v>1</v>
      </c>
    </row>
    <row r="122" ht="16" customHeight="1">
      <c r="A122" t="s" s="7">
        <v>13</v>
      </c>
      <c r="B122" t="s" s="8">
        <v>138</v>
      </c>
      <c r="C122" s="9">
        <v>231</v>
      </c>
      <c r="D122" s="9">
        <v>2006</v>
      </c>
      <c r="E122" s="9">
        <v>98.41</v>
      </c>
      <c r="F122" s="9">
        <v>95.7</v>
      </c>
      <c r="G122" s="12">
        <v>101</v>
      </c>
      <c r="H122" s="12">
        <v>1</v>
      </c>
      <c r="I122" s="13">
        <v>1</v>
      </c>
    </row>
    <row r="123" ht="16" customHeight="1">
      <c r="A123" t="s" s="7">
        <v>68</v>
      </c>
      <c r="B123" t="s" s="8">
        <v>139</v>
      </c>
      <c r="C123" s="9">
        <v>358</v>
      </c>
      <c r="D123" s="9">
        <v>2006</v>
      </c>
      <c r="E123" s="9">
        <v>84.62</v>
      </c>
      <c r="F123" s="9">
        <v>96.12</v>
      </c>
      <c r="G123" s="12">
        <v>107</v>
      </c>
      <c r="H123" s="12">
        <v>1</v>
      </c>
      <c r="I123" s="13">
        <v>3</v>
      </c>
    </row>
    <row r="124" ht="16" customHeight="1">
      <c r="A124" t="s" s="7">
        <v>68</v>
      </c>
      <c r="B124" t="s" s="8">
        <v>140</v>
      </c>
      <c r="C124" s="9">
        <v>287</v>
      </c>
      <c r="D124" s="9">
        <v>2006</v>
      </c>
      <c r="E124" s="9">
        <v>92.7</v>
      </c>
      <c r="F124" s="9">
        <v>92.04000000000001</v>
      </c>
      <c r="G124" s="12">
        <v>112</v>
      </c>
      <c r="H124" s="12">
        <v>1</v>
      </c>
      <c r="I124" s="13">
        <v>1</v>
      </c>
    </row>
    <row r="125" ht="16" customHeight="1">
      <c r="A125" t="s" s="7">
        <v>35</v>
      </c>
      <c r="B125" t="s" s="8">
        <v>141</v>
      </c>
      <c r="C125" s="9">
        <v>171</v>
      </c>
      <c r="D125" s="9">
        <v>2006</v>
      </c>
      <c r="E125" s="9">
        <v>94.78</v>
      </c>
      <c r="F125" s="9">
        <v>94.98</v>
      </c>
      <c r="G125" s="12">
        <v>119</v>
      </c>
      <c r="H125" s="12">
        <v>1</v>
      </c>
      <c r="I125" s="13">
        <v>1</v>
      </c>
    </row>
    <row r="126" ht="16" customHeight="1">
      <c r="A126" t="s" s="7">
        <v>46</v>
      </c>
      <c r="B126" t="s" s="8">
        <v>142</v>
      </c>
      <c r="C126" s="9">
        <v>32</v>
      </c>
      <c r="D126" s="9">
        <v>2006</v>
      </c>
      <c r="E126" s="9">
        <v>73.45</v>
      </c>
      <c r="F126" s="9">
        <v>95.34999999999999</v>
      </c>
      <c r="G126" s="12">
        <v>138</v>
      </c>
      <c r="H126" s="12">
        <v>1</v>
      </c>
      <c r="I126" s="13">
        <v>2</v>
      </c>
    </row>
    <row r="127" ht="16" customHeight="1">
      <c r="A127" t="s" s="7">
        <v>40</v>
      </c>
      <c r="B127" t="s" s="8">
        <v>143</v>
      </c>
      <c r="C127" s="9">
        <v>180</v>
      </c>
      <c r="D127" s="9">
        <v>2006</v>
      </c>
      <c r="E127" s="9">
        <v>83.59</v>
      </c>
      <c r="F127" s="9">
        <v>76.52</v>
      </c>
      <c r="G127" s="12">
        <v>149</v>
      </c>
      <c r="H127" s="12">
        <v>1</v>
      </c>
      <c r="I127" s="13">
        <v>1</v>
      </c>
    </row>
    <row r="128" ht="16" customHeight="1">
      <c r="A128" t="s" s="7">
        <v>40</v>
      </c>
      <c r="B128" t="s" s="8">
        <v>144</v>
      </c>
      <c r="C128" s="9">
        <v>162</v>
      </c>
      <c r="D128" s="9">
        <v>2006</v>
      </c>
      <c r="E128" s="9">
        <v>91.38</v>
      </c>
      <c r="F128" s="9">
        <v>93.83</v>
      </c>
      <c r="G128" s="12">
        <v>154</v>
      </c>
      <c r="H128" s="12">
        <v>1</v>
      </c>
      <c r="I128" s="13">
        <v>1</v>
      </c>
    </row>
    <row r="129" ht="16" customHeight="1">
      <c r="A129" t="s" s="7">
        <v>136</v>
      </c>
      <c r="B129" t="s" s="8">
        <v>145</v>
      </c>
      <c r="C129" s="9">
        <v>257</v>
      </c>
      <c r="D129" s="9">
        <v>2006</v>
      </c>
      <c r="E129" s="9">
        <v>96.09999999999999</v>
      </c>
      <c r="F129" s="9">
        <v>67.23</v>
      </c>
      <c r="G129" s="12">
        <v>158</v>
      </c>
      <c r="H129" s="12">
        <v>1</v>
      </c>
      <c r="I129" s="13">
        <v>1</v>
      </c>
    </row>
    <row r="130" ht="16" customHeight="1">
      <c r="A130" t="s" s="7">
        <v>68</v>
      </c>
      <c r="B130" t="s" s="8">
        <v>146</v>
      </c>
      <c r="C130" s="9">
        <v>266</v>
      </c>
      <c r="D130" s="9">
        <v>2006</v>
      </c>
      <c r="E130" s="9">
        <v>91.11</v>
      </c>
      <c r="F130" s="9">
        <v>85.53</v>
      </c>
      <c r="G130" s="12">
        <v>162</v>
      </c>
      <c r="H130" s="12">
        <v>1</v>
      </c>
      <c r="I130" s="13">
        <v>1</v>
      </c>
    </row>
    <row r="131" ht="16" customHeight="1">
      <c r="A131" t="s" s="7">
        <v>40</v>
      </c>
      <c r="B131" t="s" s="8">
        <v>147</v>
      </c>
      <c r="C131" s="9">
        <v>258</v>
      </c>
      <c r="D131" s="9">
        <v>2006</v>
      </c>
      <c r="E131" s="9">
        <v>81.15000000000001</v>
      </c>
      <c r="F131" s="9">
        <v>76.47</v>
      </c>
      <c r="G131" s="12">
        <v>166</v>
      </c>
      <c r="H131" s="12">
        <v>1</v>
      </c>
      <c r="I131" s="13">
        <v>1</v>
      </c>
    </row>
    <row r="132" ht="16" customHeight="1">
      <c r="A132" t="s" s="7">
        <v>23</v>
      </c>
      <c r="B132" t="s" s="8">
        <v>148</v>
      </c>
      <c r="C132" s="9">
        <v>14</v>
      </c>
      <c r="D132" s="9">
        <v>2006</v>
      </c>
      <c r="E132" s="9">
        <v>95.09999999999999</v>
      </c>
      <c r="F132" s="9">
        <v>96.55</v>
      </c>
      <c r="G132" s="12">
        <v>169</v>
      </c>
      <c r="H132" s="12">
        <v>1</v>
      </c>
      <c r="I132" s="13">
        <v>1</v>
      </c>
    </row>
    <row r="133" ht="16" customHeight="1">
      <c r="A133" t="s" s="7">
        <v>11</v>
      </c>
      <c r="B133" t="s" s="8">
        <v>149</v>
      </c>
      <c r="C133" s="9">
        <v>261</v>
      </c>
      <c r="D133" s="9">
        <v>2006</v>
      </c>
      <c r="E133" s="9">
        <v>98.43000000000001</v>
      </c>
      <c r="F133" s="9">
        <v>95.64</v>
      </c>
      <c r="G133" s="12">
        <v>171</v>
      </c>
      <c r="H133" s="12">
        <v>1</v>
      </c>
      <c r="I133" s="13">
        <v>1</v>
      </c>
    </row>
    <row r="134" ht="16" customHeight="1">
      <c r="A134" s="7"/>
      <c r="B134" s="8"/>
      <c r="C134" s="9"/>
      <c r="D134" s="9"/>
      <c r="E134" s="14">
        <f>AVERAGE(E108:E133)</f>
        <v>77.14038461538462</v>
      </c>
      <c r="F134" s="14">
        <f>AVERAGE(F108:F133)</f>
        <v>77.7853846153846</v>
      </c>
      <c r="G134" s="12"/>
      <c r="H134" s="12"/>
      <c r="I134" s="13"/>
    </row>
    <row r="135" ht="16" customHeight="1">
      <c r="A135" s="7"/>
      <c r="B135" s="8"/>
      <c r="C135" s="9"/>
      <c r="D135" s="9"/>
      <c r="E135" s="7"/>
      <c r="F135" s="7"/>
      <c r="G135" s="12"/>
      <c r="H135" s="12"/>
      <c r="I135" s="13"/>
    </row>
    <row r="136" ht="16" customHeight="1">
      <c r="A136" t="s" s="7">
        <v>13</v>
      </c>
      <c r="B136" t="s" s="8">
        <v>150</v>
      </c>
      <c r="C136" s="9">
        <v>1669</v>
      </c>
      <c r="D136" s="9">
        <v>2006</v>
      </c>
      <c r="E136" s="9">
        <v>66.27</v>
      </c>
      <c r="F136" s="9">
        <v>86.19</v>
      </c>
      <c r="G136" s="12">
        <v>14</v>
      </c>
      <c r="H136" s="12">
        <v>0</v>
      </c>
      <c r="I136" s="13">
        <v>0</v>
      </c>
    </row>
    <row r="137" ht="16" customHeight="1">
      <c r="A137" t="s" s="7">
        <v>13</v>
      </c>
      <c r="B137" t="s" s="8">
        <v>151</v>
      </c>
      <c r="C137" s="9">
        <v>337</v>
      </c>
      <c r="D137" s="9">
        <v>2006</v>
      </c>
      <c r="E137" s="9">
        <v>66.01000000000001</v>
      </c>
      <c r="F137" s="9">
        <v>43.81</v>
      </c>
      <c r="G137" s="12">
        <v>17</v>
      </c>
      <c r="H137" s="12">
        <v>0</v>
      </c>
      <c r="I137" s="13">
        <v>0</v>
      </c>
    </row>
    <row r="138" ht="16" customHeight="1">
      <c r="A138" t="s" s="7">
        <v>68</v>
      </c>
      <c r="B138" t="s" s="8">
        <v>152</v>
      </c>
      <c r="C138" s="9">
        <v>313</v>
      </c>
      <c r="D138" s="9">
        <v>2006</v>
      </c>
      <c r="E138" s="9">
        <v>87.02</v>
      </c>
      <c r="F138" s="9">
        <v>95.37</v>
      </c>
      <c r="G138" s="12">
        <v>20</v>
      </c>
      <c r="H138" s="12">
        <v>0</v>
      </c>
      <c r="I138" s="13">
        <v>0</v>
      </c>
    </row>
    <row r="139" ht="16" customHeight="1">
      <c r="A139" t="s" s="7">
        <v>68</v>
      </c>
      <c r="B139" t="s" s="8">
        <v>153</v>
      </c>
      <c r="C139" s="9">
        <v>355</v>
      </c>
      <c r="D139" s="9">
        <v>2006</v>
      </c>
      <c r="E139" s="9">
        <v>92.13</v>
      </c>
      <c r="F139" s="9">
        <v>96.45999999999999</v>
      </c>
      <c r="G139" s="12">
        <v>25</v>
      </c>
      <c r="H139" s="12">
        <v>0</v>
      </c>
      <c r="I139" s="13">
        <v>0</v>
      </c>
    </row>
    <row r="140" ht="16" customHeight="1">
      <c r="A140" t="s" s="7">
        <v>68</v>
      </c>
      <c r="B140" t="s" s="8">
        <v>154</v>
      </c>
      <c r="C140" s="9">
        <v>334</v>
      </c>
      <c r="D140" s="9">
        <v>2006</v>
      </c>
      <c r="E140" s="9">
        <v>85.05</v>
      </c>
      <c r="F140" s="9">
        <v>78.2</v>
      </c>
      <c r="G140" s="12">
        <v>27</v>
      </c>
      <c r="H140" s="12">
        <v>0</v>
      </c>
      <c r="I140" s="13">
        <v>0</v>
      </c>
    </row>
    <row r="141" ht="16" customHeight="1">
      <c r="A141" t="s" s="7">
        <v>68</v>
      </c>
      <c r="B141" t="s" s="8">
        <v>155</v>
      </c>
      <c r="C141" s="9">
        <v>1426</v>
      </c>
      <c r="D141" s="9">
        <v>2006</v>
      </c>
      <c r="E141" s="9">
        <v>65.14</v>
      </c>
      <c r="F141" s="9">
        <v>60.52</v>
      </c>
      <c r="G141" s="12">
        <v>32</v>
      </c>
      <c r="H141" s="12">
        <v>0</v>
      </c>
      <c r="I141" s="13">
        <v>0</v>
      </c>
    </row>
    <row r="142" ht="16" customHeight="1">
      <c r="A142" t="s" s="7">
        <v>68</v>
      </c>
      <c r="B142" t="s" s="8">
        <v>156</v>
      </c>
      <c r="C142" s="9">
        <v>285</v>
      </c>
      <c r="D142" s="9">
        <v>2006</v>
      </c>
      <c r="E142" s="9">
        <v>96.62</v>
      </c>
      <c r="F142" s="9">
        <v>96.73</v>
      </c>
      <c r="G142" s="12">
        <v>38</v>
      </c>
      <c r="H142" s="12">
        <v>0</v>
      </c>
      <c r="I142" s="13">
        <v>0</v>
      </c>
    </row>
    <row r="143" ht="16" customHeight="1">
      <c r="A143" t="s" s="7">
        <v>68</v>
      </c>
      <c r="B143" t="s" s="8">
        <v>157</v>
      </c>
      <c r="C143" s="9">
        <v>1506</v>
      </c>
      <c r="D143" s="9">
        <v>2006</v>
      </c>
      <c r="E143" s="9">
        <v>85.41</v>
      </c>
      <c r="F143" s="9">
        <v>94.17</v>
      </c>
      <c r="G143" s="12">
        <v>46</v>
      </c>
      <c r="H143" s="12">
        <v>0</v>
      </c>
      <c r="I143" s="13">
        <v>0</v>
      </c>
    </row>
    <row r="144" ht="16" customHeight="1">
      <c r="A144" t="s" s="7">
        <v>68</v>
      </c>
      <c r="B144" t="s" s="8">
        <v>158</v>
      </c>
      <c r="C144" s="9">
        <v>1851</v>
      </c>
      <c r="D144" s="9">
        <v>2006</v>
      </c>
      <c r="E144" s="9">
        <v>23.64</v>
      </c>
      <c r="F144" s="9">
        <v>30.01</v>
      </c>
      <c r="G144" s="12">
        <v>51</v>
      </c>
      <c r="H144" s="12">
        <v>0</v>
      </c>
      <c r="I144" s="13">
        <v>0</v>
      </c>
    </row>
    <row r="145" ht="16" customHeight="1">
      <c r="A145" t="s" s="7">
        <v>68</v>
      </c>
      <c r="B145" t="s" s="8">
        <v>159</v>
      </c>
      <c r="C145" s="9">
        <v>504</v>
      </c>
      <c r="D145" s="9">
        <v>2006</v>
      </c>
      <c r="E145" s="9">
        <v>75.58</v>
      </c>
      <c r="F145" s="9">
        <v>95.65000000000001</v>
      </c>
      <c r="G145" s="12">
        <v>54</v>
      </c>
      <c r="H145" s="12">
        <v>0</v>
      </c>
      <c r="I145" s="13">
        <v>0</v>
      </c>
    </row>
    <row r="146" ht="16" customHeight="1">
      <c r="A146" t="s" s="7">
        <v>160</v>
      </c>
      <c r="B146" t="s" s="8">
        <v>161</v>
      </c>
      <c r="C146" s="9">
        <v>709</v>
      </c>
      <c r="D146" s="9">
        <v>2006</v>
      </c>
      <c r="E146" s="9">
        <v>44.75</v>
      </c>
      <c r="F146" s="9">
        <v>52.34</v>
      </c>
      <c r="G146" s="12">
        <v>56</v>
      </c>
      <c r="H146" s="12">
        <v>0</v>
      </c>
      <c r="I146" s="13">
        <v>0</v>
      </c>
    </row>
    <row r="147" ht="16" customHeight="1">
      <c r="A147" t="s" s="7">
        <v>68</v>
      </c>
      <c r="B147" t="s" s="8">
        <v>162</v>
      </c>
      <c r="C147" s="9">
        <v>1464</v>
      </c>
      <c r="D147" s="9">
        <v>2006</v>
      </c>
      <c r="E147" s="9">
        <v>71.79000000000001</v>
      </c>
      <c r="F147" s="9">
        <v>64.28</v>
      </c>
      <c r="G147" s="12">
        <v>58</v>
      </c>
      <c r="H147" s="12">
        <v>0</v>
      </c>
      <c r="I147" s="13">
        <v>0</v>
      </c>
    </row>
    <row r="148" ht="16" customHeight="1">
      <c r="A148" t="s" s="7">
        <v>68</v>
      </c>
      <c r="B148" t="s" s="8">
        <v>163</v>
      </c>
      <c r="C148" s="9">
        <v>1382</v>
      </c>
      <c r="D148" s="9">
        <v>2006</v>
      </c>
      <c r="E148" s="9">
        <v>92.14</v>
      </c>
      <c r="F148" s="9">
        <v>96.42</v>
      </c>
      <c r="G148" s="12">
        <v>59</v>
      </c>
      <c r="H148" s="12">
        <v>0</v>
      </c>
      <c r="I148" s="13">
        <v>0</v>
      </c>
    </row>
    <row r="149" ht="16" customHeight="1">
      <c r="A149" t="s" s="7">
        <v>40</v>
      </c>
      <c r="B149" t="s" s="8">
        <v>164</v>
      </c>
      <c r="C149" s="9">
        <v>76</v>
      </c>
      <c r="D149" s="9">
        <v>2006</v>
      </c>
      <c r="E149" s="9">
        <v>70.65000000000001</v>
      </c>
      <c r="F149" s="9">
        <v>62.14</v>
      </c>
      <c r="G149" s="12">
        <v>75</v>
      </c>
      <c r="H149" s="12">
        <v>0</v>
      </c>
      <c r="I149" s="13">
        <v>0</v>
      </c>
    </row>
    <row r="150" ht="16" customHeight="1">
      <c r="A150" t="s" s="7">
        <v>68</v>
      </c>
      <c r="B150" t="s" s="8">
        <v>165</v>
      </c>
      <c r="C150" s="9">
        <v>506</v>
      </c>
      <c r="D150" s="9">
        <v>2006</v>
      </c>
      <c r="E150" s="9">
        <v>95.41</v>
      </c>
      <c r="F150" s="9">
        <v>96.39</v>
      </c>
      <c r="G150" s="12">
        <v>77</v>
      </c>
      <c r="H150" s="12">
        <v>0</v>
      </c>
      <c r="I150" s="13">
        <v>0</v>
      </c>
    </row>
    <row r="151" ht="16" customHeight="1">
      <c r="A151" t="s" s="7">
        <v>136</v>
      </c>
      <c r="B151" t="s" s="8">
        <v>166</v>
      </c>
      <c r="C151" s="9">
        <v>296</v>
      </c>
      <c r="D151" s="9">
        <v>2006</v>
      </c>
      <c r="E151" s="9">
        <v>91.31</v>
      </c>
      <c r="F151" s="9">
        <v>96.66</v>
      </c>
      <c r="G151" s="12">
        <v>78</v>
      </c>
      <c r="H151" s="12">
        <v>0</v>
      </c>
      <c r="I151" s="13">
        <v>0</v>
      </c>
    </row>
    <row r="152" ht="16" customHeight="1">
      <c r="A152" t="s" s="7">
        <v>128</v>
      </c>
      <c r="B152" t="s" s="8">
        <v>167</v>
      </c>
      <c r="C152" s="9">
        <v>297</v>
      </c>
      <c r="D152" s="9">
        <v>2006</v>
      </c>
      <c r="E152" s="9">
        <v>92.95999999999999</v>
      </c>
      <c r="F152" s="9">
        <v>96.17</v>
      </c>
      <c r="G152" s="12">
        <v>87</v>
      </c>
      <c r="H152" s="12">
        <v>0</v>
      </c>
      <c r="I152" s="13">
        <v>0</v>
      </c>
    </row>
    <row r="153" ht="16" customHeight="1">
      <c r="A153" t="s" s="7">
        <v>11</v>
      </c>
      <c r="B153" t="s" s="8">
        <v>168</v>
      </c>
      <c r="C153" s="9">
        <v>359</v>
      </c>
      <c r="D153" s="9">
        <v>2006</v>
      </c>
      <c r="E153" s="9">
        <v>98.09</v>
      </c>
      <c r="F153" s="9">
        <v>96.66</v>
      </c>
      <c r="G153" s="12">
        <v>92</v>
      </c>
      <c r="H153" s="12">
        <v>0</v>
      </c>
      <c r="I153" s="13">
        <v>0</v>
      </c>
    </row>
    <row r="154" ht="16" customHeight="1">
      <c r="A154" t="s" s="7">
        <v>169</v>
      </c>
      <c r="B154" t="s" s="8">
        <v>170</v>
      </c>
      <c r="C154" s="9">
        <v>206</v>
      </c>
      <c r="D154" s="9">
        <v>2006</v>
      </c>
      <c r="E154" s="9">
        <v>44.46</v>
      </c>
      <c r="F154" s="9">
        <v>92.34999999999999</v>
      </c>
      <c r="G154" s="12">
        <v>103</v>
      </c>
      <c r="H154" s="12">
        <v>0</v>
      </c>
      <c r="I154" s="13">
        <v>0</v>
      </c>
    </row>
    <row r="155" ht="16" customHeight="1">
      <c r="A155" t="s" s="7">
        <v>171</v>
      </c>
      <c r="B155" t="s" s="8">
        <v>172</v>
      </c>
      <c r="C155" s="9">
        <v>121</v>
      </c>
      <c r="D155" s="9">
        <v>2006</v>
      </c>
      <c r="E155" s="9">
        <v>96.01000000000001</v>
      </c>
      <c r="F155" s="9">
        <v>96.36</v>
      </c>
      <c r="G155" s="12">
        <v>106</v>
      </c>
      <c r="H155" s="12">
        <v>0</v>
      </c>
      <c r="I155" s="13">
        <v>0</v>
      </c>
    </row>
    <row r="156" ht="16" customHeight="1">
      <c r="A156" t="s" s="7">
        <v>40</v>
      </c>
      <c r="B156" t="s" s="8">
        <v>173</v>
      </c>
      <c r="C156" s="9">
        <v>209</v>
      </c>
      <c r="D156" s="9">
        <v>2006</v>
      </c>
      <c r="E156" s="9">
        <v>76.65000000000001</v>
      </c>
      <c r="F156" s="9">
        <v>73.44</v>
      </c>
      <c r="G156" s="12">
        <v>109</v>
      </c>
      <c r="H156" s="12">
        <v>0</v>
      </c>
      <c r="I156" s="13">
        <v>0</v>
      </c>
    </row>
    <row r="157" ht="16" customHeight="1">
      <c r="A157" t="s" s="7">
        <v>40</v>
      </c>
      <c r="B157" t="s" s="8">
        <v>174</v>
      </c>
      <c r="C157" s="9">
        <v>424</v>
      </c>
      <c r="D157" s="9">
        <v>2006</v>
      </c>
      <c r="E157" s="9">
        <v>70.90000000000001</v>
      </c>
      <c r="F157" s="9">
        <v>51.97</v>
      </c>
      <c r="G157" s="12">
        <v>114</v>
      </c>
      <c r="H157" s="12">
        <v>0</v>
      </c>
      <c r="I157" s="13">
        <v>0</v>
      </c>
    </row>
    <row r="158" ht="16" customHeight="1">
      <c r="A158" t="s" s="7">
        <v>68</v>
      </c>
      <c r="B158" t="s" s="8">
        <v>175</v>
      </c>
      <c r="C158" s="9">
        <v>90</v>
      </c>
      <c r="D158" s="9">
        <v>2006</v>
      </c>
      <c r="E158" s="9">
        <v>83.88</v>
      </c>
      <c r="F158" s="9">
        <v>96.52</v>
      </c>
      <c r="G158" s="12">
        <v>115</v>
      </c>
      <c r="H158" s="12">
        <v>0</v>
      </c>
      <c r="I158" s="13">
        <v>0</v>
      </c>
    </row>
    <row r="159" ht="16" customHeight="1">
      <c r="A159" t="s" s="7">
        <v>176</v>
      </c>
      <c r="B159" t="s" s="8">
        <v>177</v>
      </c>
      <c r="C159" s="9">
        <v>1537</v>
      </c>
      <c r="D159" s="9">
        <v>2006</v>
      </c>
      <c r="E159" s="9">
        <v>35.9</v>
      </c>
      <c r="F159" s="9">
        <v>47.22</v>
      </c>
      <c r="G159" s="12">
        <v>120</v>
      </c>
      <c r="H159" s="12">
        <v>0</v>
      </c>
      <c r="I159" s="13">
        <v>0</v>
      </c>
    </row>
    <row r="160" ht="16" customHeight="1">
      <c r="A160" t="s" s="7">
        <v>136</v>
      </c>
      <c r="B160" t="s" s="8">
        <v>178</v>
      </c>
      <c r="C160" s="9">
        <v>530</v>
      </c>
      <c r="D160" s="9">
        <v>2006</v>
      </c>
      <c r="E160" s="9">
        <v>98.33</v>
      </c>
      <c r="F160" s="9">
        <v>95.56</v>
      </c>
      <c r="G160" s="12">
        <v>122</v>
      </c>
      <c r="H160" s="12">
        <v>0</v>
      </c>
      <c r="I160" s="13">
        <v>0</v>
      </c>
    </row>
    <row r="161" ht="16" customHeight="1">
      <c r="A161" t="s" s="7">
        <v>40</v>
      </c>
      <c r="B161" t="s" s="8">
        <v>179</v>
      </c>
      <c r="C161" s="9">
        <v>158</v>
      </c>
      <c r="D161" s="9">
        <v>2006</v>
      </c>
      <c r="E161" s="9">
        <v>78.53</v>
      </c>
      <c r="F161" s="9">
        <v>96.62</v>
      </c>
      <c r="G161" s="12">
        <v>135</v>
      </c>
      <c r="H161" s="12">
        <v>0</v>
      </c>
      <c r="I161" s="13">
        <v>0</v>
      </c>
    </row>
    <row r="162" ht="16" customHeight="1">
      <c r="A162" t="s" s="7">
        <v>68</v>
      </c>
      <c r="B162" t="s" s="8">
        <v>180</v>
      </c>
      <c r="C162" s="9">
        <v>277</v>
      </c>
      <c r="D162" s="9">
        <v>2006</v>
      </c>
      <c r="E162" s="9">
        <v>96.69</v>
      </c>
      <c r="F162" s="9">
        <v>62.33</v>
      </c>
      <c r="G162" s="12">
        <v>137</v>
      </c>
      <c r="H162" s="12">
        <v>0</v>
      </c>
      <c r="I162" s="13">
        <v>0</v>
      </c>
    </row>
    <row r="163" ht="16" customHeight="1">
      <c r="A163" t="s" s="7">
        <v>68</v>
      </c>
      <c r="B163" t="s" s="8">
        <v>181</v>
      </c>
      <c r="C163" s="9">
        <v>1481</v>
      </c>
      <c r="D163" s="9">
        <v>2006</v>
      </c>
      <c r="E163" s="9">
        <v>7.66</v>
      </c>
      <c r="F163" s="9">
        <v>14.09</v>
      </c>
      <c r="G163" s="12">
        <v>141</v>
      </c>
      <c r="H163" s="12">
        <v>0</v>
      </c>
      <c r="I163" s="13">
        <v>0</v>
      </c>
    </row>
    <row r="164" ht="16" customHeight="1">
      <c r="A164" t="s" s="7">
        <v>68</v>
      </c>
      <c r="B164" t="s" s="8">
        <v>182</v>
      </c>
      <c r="C164" s="9">
        <v>269</v>
      </c>
      <c r="D164" s="9">
        <v>2006</v>
      </c>
      <c r="E164" s="9">
        <v>40.77</v>
      </c>
      <c r="F164" s="9">
        <v>28.43</v>
      </c>
      <c r="G164" s="12">
        <v>151</v>
      </c>
      <c r="H164" s="12">
        <v>0</v>
      </c>
      <c r="I164" s="13">
        <v>0</v>
      </c>
    </row>
    <row r="165" ht="16" customHeight="1">
      <c r="A165" t="s" s="7">
        <v>68</v>
      </c>
      <c r="B165" t="s" s="8">
        <v>183</v>
      </c>
      <c r="C165" s="9">
        <v>265</v>
      </c>
      <c r="D165" s="9">
        <v>2006</v>
      </c>
      <c r="E165" s="9">
        <v>86.47</v>
      </c>
      <c r="F165" s="9">
        <v>80.34</v>
      </c>
      <c r="G165" s="12">
        <v>168</v>
      </c>
      <c r="H165" s="12">
        <v>0</v>
      </c>
      <c r="I165" s="13">
        <v>0</v>
      </c>
    </row>
    <row r="166" ht="16" customHeight="1">
      <c r="A166" s="7"/>
      <c r="B166" s="8"/>
      <c r="C166" s="9"/>
      <c r="D166" s="9"/>
      <c r="E166" s="14">
        <f>AVERAGE(E136:E165)</f>
        <v>73.87399999999998</v>
      </c>
      <c r="F166" s="14">
        <f>AVERAGE(F136:F165)</f>
        <v>75.78</v>
      </c>
      <c r="G166" s="12"/>
      <c r="H166" s="12"/>
      <c r="I166" s="13"/>
    </row>
    <row r="167" ht="16" customHeight="1">
      <c r="A167" s="7"/>
      <c r="B167" s="8"/>
      <c r="C167" s="9"/>
      <c r="D167" s="9"/>
      <c r="E167" s="7"/>
      <c r="F167" s="7"/>
      <c r="G167" s="12"/>
      <c r="H167" s="12"/>
      <c r="I167" s="13"/>
    </row>
  </sheetData>
  <pageMargins left="0.7" right="0.7" top="0.787402" bottom="0.787402" header="0.3" footer="0.3"/>
  <pageSetup firstPageNumber="1" fitToHeight="1" fitToWidth="1" scale="100" useFirstPageNumber="0" orientation="portrait" pageOrder="downThenOver"/>
  <headerFooter>
    <oddFooter>&amp;C&amp;"Helvetica,Regular"&amp;12&amp;K000000&amp;P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169"/>
  <sheetViews>
    <sheetView workbookViewId="0" showGridLines="0" defaultGridColor="1"/>
  </sheetViews>
  <sheetFormatPr defaultColWidth="9.16667" defaultRowHeight="15.4" customHeight="1" outlineLevelRow="0" outlineLevelCol="0"/>
  <cols>
    <col min="1" max="1" width="16.3516" style="17" customWidth="1"/>
    <col min="2" max="2" width="27.3516" style="17" customWidth="1"/>
    <col min="3" max="3" width="9.40625" style="17" customWidth="1"/>
    <col min="4" max="4" width="6.14844" style="17" customWidth="1"/>
    <col min="5" max="5" width="12.5547" style="17" customWidth="1"/>
    <col min="6" max="6" width="13.2969" style="17" customWidth="1"/>
    <col min="7" max="7" width="5.85156" style="17" customWidth="1"/>
    <col min="8" max="8" width="7.67969" style="17" customWidth="1"/>
    <col min="9" max="9" width="7.67969" style="17" customWidth="1"/>
    <col min="10" max="256" width="9.17188" style="17" customWidth="1"/>
  </cols>
  <sheetData>
    <row r="1" ht="16" customHeight="1">
      <c r="A1" s="7"/>
      <c r="B1" s="8"/>
      <c r="C1" t="s" s="7">
        <v>6</v>
      </c>
      <c r="D1" s="9"/>
      <c r="E1" t="s" s="7">
        <v>7</v>
      </c>
      <c r="F1" t="s" s="7">
        <v>8</v>
      </c>
      <c r="G1" t="s" s="10">
        <v>9</v>
      </c>
      <c r="H1" t="s" s="10">
        <v>10</v>
      </c>
      <c r="I1" s="11"/>
    </row>
    <row r="2" ht="16" customHeight="1">
      <c r="A2" t="s" s="7">
        <v>15</v>
      </c>
      <c r="B2" t="s" s="8">
        <v>34</v>
      </c>
      <c r="C2" s="9">
        <v>1</v>
      </c>
      <c r="D2" s="9">
        <v>2013</v>
      </c>
      <c r="E2" s="9">
        <v>86.22</v>
      </c>
      <c r="F2" s="9">
        <v>93.84999999999999</v>
      </c>
      <c r="G2" s="12">
        <v>41</v>
      </c>
      <c r="H2" s="12">
        <v>13</v>
      </c>
      <c r="I2" s="13">
        <v>15</v>
      </c>
    </row>
    <row r="3" ht="16" customHeight="1">
      <c r="A3" t="s" s="7">
        <v>15</v>
      </c>
      <c r="B3" t="s" s="8">
        <v>17</v>
      </c>
      <c r="C3" s="9">
        <v>732</v>
      </c>
      <c r="D3" s="9">
        <v>2013</v>
      </c>
      <c r="E3" s="9">
        <v>78.04000000000001</v>
      </c>
      <c r="F3" s="9">
        <v>89.40000000000001</v>
      </c>
      <c r="G3" s="12">
        <v>17</v>
      </c>
      <c r="H3" s="12">
        <v>12</v>
      </c>
      <c r="I3" s="13">
        <v>12</v>
      </c>
    </row>
    <row r="4" ht="16" customHeight="1">
      <c r="A4" t="s" s="7">
        <v>15</v>
      </c>
      <c r="B4" t="s" s="8">
        <v>21</v>
      </c>
      <c r="C4" s="9">
        <v>8</v>
      </c>
      <c r="D4" s="9">
        <v>2013</v>
      </c>
      <c r="E4" s="9">
        <v>92.31</v>
      </c>
      <c r="F4" s="9">
        <v>93.81999999999999</v>
      </c>
      <c r="G4" s="12">
        <v>43</v>
      </c>
      <c r="H4" s="12">
        <v>11</v>
      </c>
      <c r="I4" s="13">
        <v>13</v>
      </c>
    </row>
    <row r="5" ht="16" customHeight="1">
      <c r="A5" t="s" s="7">
        <v>15</v>
      </c>
      <c r="B5" t="s" s="8">
        <v>32</v>
      </c>
      <c r="C5" s="9">
        <v>3</v>
      </c>
      <c r="D5" s="9">
        <v>2013</v>
      </c>
      <c r="E5" s="9">
        <v>90.73</v>
      </c>
      <c r="F5" s="9">
        <v>93.16</v>
      </c>
      <c r="G5" s="12">
        <v>152</v>
      </c>
      <c r="H5" s="12">
        <v>11</v>
      </c>
      <c r="I5" s="13">
        <v>13</v>
      </c>
    </row>
    <row r="6" ht="16" customHeight="1">
      <c r="A6" t="s" s="7">
        <v>40</v>
      </c>
      <c r="B6" t="s" s="8">
        <v>41</v>
      </c>
      <c r="C6" s="9">
        <v>80</v>
      </c>
      <c r="D6" s="9">
        <v>2013</v>
      </c>
      <c r="E6" s="9">
        <v>93.5</v>
      </c>
      <c r="F6" s="9">
        <v>93.70999999999999</v>
      </c>
      <c r="G6" s="12">
        <v>129</v>
      </c>
      <c r="H6" s="12">
        <v>11</v>
      </c>
      <c r="I6" s="13">
        <v>11</v>
      </c>
    </row>
    <row r="7" ht="16" customHeight="1">
      <c r="A7" t="s" s="7">
        <v>15</v>
      </c>
      <c r="B7" t="s" s="8">
        <v>39</v>
      </c>
      <c r="C7" s="9">
        <v>170</v>
      </c>
      <c r="D7" s="9">
        <v>2013</v>
      </c>
      <c r="E7" s="9">
        <v>92.90000000000001</v>
      </c>
      <c r="F7" s="9">
        <v>92.16</v>
      </c>
      <c r="G7" s="12">
        <v>30</v>
      </c>
      <c r="H7" s="12">
        <v>10</v>
      </c>
      <c r="I7" s="13">
        <v>13</v>
      </c>
    </row>
    <row r="8" ht="16" customHeight="1">
      <c r="A8" t="s" s="7">
        <v>15</v>
      </c>
      <c r="B8" t="s" s="8">
        <v>187</v>
      </c>
      <c r="C8" s="9">
        <v>190</v>
      </c>
      <c r="D8" s="9">
        <v>2013</v>
      </c>
      <c r="E8" s="9">
        <v>85.26000000000001</v>
      </c>
      <c r="F8" s="9">
        <v>93.90000000000001</v>
      </c>
      <c r="G8" s="12">
        <v>33</v>
      </c>
      <c r="H8" s="12">
        <v>10</v>
      </c>
      <c r="I8" s="13">
        <v>11</v>
      </c>
    </row>
    <row r="9" ht="16" customHeight="1">
      <c r="A9" t="s" s="7">
        <v>15</v>
      </c>
      <c r="B9" t="s" s="8">
        <v>188</v>
      </c>
      <c r="C9" s="9">
        <v>1127</v>
      </c>
      <c r="D9" s="9">
        <v>2013</v>
      </c>
      <c r="E9" s="9">
        <v>88.19</v>
      </c>
      <c r="F9" s="9">
        <v>94.31</v>
      </c>
      <c r="G9" s="12">
        <v>34</v>
      </c>
      <c r="H9" s="12">
        <v>10</v>
      </c>
      <c r="I9" s="13">
        <v>11</v>
      </c>
    </row>
    <row r="10" ht="16" customHeight="1">
      <c r="A10" t="s" s="7">
        <v>11</v>
      </c>
      <c r="B10" t="s" s="8">
        <v>92</v>
      </c>
      <c r="C10" s="9">
        <v>50</v>
      </c>
      <c r="D10" s="9">
        <v>2013</v>
      </c>
      <c r="E10" s="9">
        <v>88.72</v>
      </c>
      <c r="F10" s="9">
        <v>91.84</v>
      </c>
      <c r="G10" s="12">
        <v>144</v>
      </c>
      <c r="H10" s="12">
        <v>10</v>
      </c>
      <c r="I10" s="13">
        <v>10</v>
      </c>
    </row>
    <row r="11" ht="16" customHeight="1">
      <c r="A11" t="s" s="7">
        <v>11</v>
      </c>
      <c r="B11" t="s" s="8">
        <v>28</v>
      </c>
      <c r="C11" s="9">
        <v>324</v>
      </c>
      <c r="D11" s="9">
        <v>2013</v>
      </c>
      <c r="E11" s="9">
        <v>90.09999999999999</v>
      </c>
      <c r="F11" s="9">
        <v>93.95</v>
      </c>
      <c r="G11" s="12">
        <v>20</v>
      </c>
      <c r="H11" s="12">
        <v>9</v>
      </c>
      <c r="I11" s="13">
        <v>14</v>
      </c>
    </row>
    <row r="12" ht="16" customHeight="1">
      <c r="A12" t="s" s="7">
        <v>11</v>
      </c>
      <c r="B12" t="s" s="8">
        <v>31</v>
      </c>
      <c r="C12" s="9">
        <v>148</v>
      </c>
      <c r="D12" s="9">
        <v>2013</v>
      </c>
      <c r="E12" s="9">
        <v>91.79000000000001</v>
      </c>
      <c r="F12" s="9">
        <v>88.17</v>
      </c>
      <c r="G12" s="12">
        <v>44</v>
      </c>
      <c r="H12" s="12">
        <v>9</v>
      </c>
      <c r="I12" s="13">
        <v>12</v>
      </c>
    </row>
    <row r="13" ht="16" customHeight="1">
      <c r="A13" t="s" s="7">
        <v>15</v>
      </c>
      <c r="B13" t="s" s="8">
        <v>189</v>
      </c>
      <c r="C13" s="9">
        <v>741</v>
      </c>
      <c r="D13" s="9">
        <v>2013</v>
      </c>
      <c r="E13" s="9">
        <v>93.23</v>
      </c>
      <c r="F13" s="9">
        <v>93.33</v>
      </c>
      <c r="G13" s="12">
        <v>9</v>
      </c>
      <c r="H13" s="12">
        <v>9</v>
      </c>
      <c r="I13" s="13">
        <v>11</v>
      </c>
    </row>
    <row r="14" ht="16" customHeight="1">
      <c r="A14" t="s" s="7">
        <v>15</v>
      </c>
      <c r="B14" t="s" s="8">
        <v>18</v>
      </c>
      <c r="C14" s="9">
        <v>56</v>
      </c>
      <c r="D14" s="9">
        <v>2013</v>
      </c>
      <c r="E14" s="9">
        <v>90.59</v>
      </c>
      <c r="F14" s="9">
        <v>93.95999999999999</v>
      </c>
      <c r="G14" s="12">
        <v>18</v>
      </c>
      <c r="H14" s="12">
        <v>9</v>
      </c>
      <c r="I14" s="13">
        <v>11</v>
      </c>
    </row>
    <row r="15" ht="16" customHeight="1">
      <c r="A15" t="s" s="7">
        <v>15</v>
      </c>
      <c r="B15" t="s" s="8">
        <v>16</v>
      </c>
      <c r="C15" s="9">
        <v>161</v>
      </c>
      <c r="D15" s="9">
        <v>2013</v>
      </c>
      <c r="E15" s="9">
        <v>94.64</v>
      </c>
      <c r="F15" s="9">
        <v>94.08</v>
      </c>
      <c r="G15" s="12">
        <v>143</v>
      </c>
      <c r="H15" s="12">
        <v>9</v>
      </c>
      <c r="I15" s="13">
        <v>9</v>
      </c>
    </row>
    <row r="16" ht="16" customHeight="1">
      <c r="A16" t="s" s="7">
        <v>54</v>
      </c>
      <c r="B16" t="s" s="8">
        <v>94</v>
      </c>
      <c r="C16" s="9">
        <v>151</v>
      </c>
      <c r="D16" s="9">
        <v>2013</v>
      </c>
      <c r="E16" s="9">
        <v>88.45999999999999</v>
      </c>
      <c r="F16" s="9">
        <v>88.12</v>
      </c>
      <c r="G16" s="12">
        <v>162</v>
      </c>
      <c r="H16" s="12">
        <v>9</v>
      </c>
      <c r="I16" s="13">
        <v>9</v>
      </c>
    </row>
    <row r="17" ht="16" customHeight="1">
      <c r="A17" t="s" s="7">
        <v>15</v>
      </c>
      <c r="B17" t="s" s="8">
        <v>33</v>
      </c>
      <c r="C17" s="9">
        <v>120</v>
      </c>
      <c r="D17" s="9">
        <v>2013</v>
      </c>
      <c r="E17" s="9">
        <v>90.7</v>
      </c>
      <c r="F17" s="9">
        <v>91.93000000000001</v>
      </c>
      <c r="G17" s="12">
        <v>25</v>
      </c>
      <c r="H17" s="12">
        <v>8</v>
      </c>
      <c r="I17" s="13">
        <v>9</v>
      </c>
    </row>
    <row r="18" ht="16" customHeight="1">
      <c r="A18" t="s" s="7">
        <v>11</v>
      </c>
      <c r="B18" t="s" s="8">
        <v>27</v>
      </c>
      <c r="C18" s="9">
        <v>114</v>
      </c>
      <c r="D18" s="9">
        <v>2013</v>
      </c>
      <c r="E18" s="9">
        <v>91.25</v>
      </c>
      <c r="F18" s="9">
        <v>94.02</v>
      </c>
      <c r="G18" s="12">
        <v>19</v>
      </c>
      <c r="H18" s="12">
        <v>7</v>
      </c>
      <c r="I18" s="13">
        <v>8</v>
      </c>
    </row>
    <row r="19" ht="16" customHeight="1">
      <c r="A19" t="s" s="7">
        <v>11</v>
      </c>
      <c r="B19" t="s" s="8">
        <v>37</v>
      </c>
      <c r="C19" s="9">
        <v>189</v>
      </c>
      <c r="D19" s="9">
        <v>2013</v>
      </c>
      <c r="E19" s="9">
        <v>95.84</v>
      </c>
      <c r="F19" s="9">
        <v>87.3</v>
      </c>
      <c r="G19" s="12">
        <v>15</v>
      </c>
      <c r="H19" s="12">
        <v>7</v>
      </c>
      <c r="I19" s="13">
        <v>7</v>
      </c>
    </row>
    <row r="20" ht="16" customHeight="1">
      <c r="A20" t="s" s="7">
        <v>54</v>
      </c>
      <c r="B20" t="s" s="8">
        <v>64</v>
      </c>
      <c r="C20" s="9">
        <v>116</v>
      </c>
      <c r="D20" s="9">
        <v>2013</v>
      </c>
      <c r="E20" s="9">
        <v>96.79000000000001</v>
      </c>
      <c r="F20" s="9">
        <v>88.66</v>
      </c>
      <c r="G20" s="12">
        <v>76</v>
      </c>
      <c r="H20" s="12">
        <v>7</v>
      </c>
      <c r="I20" s="13">
        <v>7</v>
      </c>
    </row>
    <row r="21" ht="16" customHeight="1">
      <c r="A21" t="s" s="7">
        <v>15</v>
      </c>
      <c r="B21" t="s" s="8">
        <v>44</v>
      </c>
      <c r="C21" s="9">
        <v>694</v>
      </c>
      <c r="D21" s="9">
        <v>2013</v>
      </c>
      <c r="E21" s="9">
        <v>92.63</v>
      </c>
      <c r="F21" s="9">
        <v>88.05</v>
      </c>
      <c r="G21" s="12">
        <v>141</v>
      </c>
      <c r="H21" s="12">
        <v>7</v>
      </c>
      <c r="I21" s="13">
        <v>7</v>
      </c>
    </row>
    <row r="22" ht="16" customHeight="1">
      <c r="A22" t="s" s="7">
        <v>23</v>
      </c>
      <c r="B22" t="s" s="8">
        <v>24</v>
      </c>
      <c r="C22" s="9">
        <v>119</v>
      </c>
      <c r="D22" s="9">
        <v>2013</v>
      </c>
      <c r="E22" s="9">
        <v>81.03</v>
      </c>
      <c r="F22" s="9">
        <v>88.84</v>
      </c>
      <c r="G22" s="12">
        <v>47</v>
      </c>
      <c r="H22" s="12">
        <v>6</v>
      </c>
      <c r="I22" s="13">
        <v>6</v>
      </c>
    </row>
    <row r="23" ht="16" customHeight="1">
      <c r="A23" t="s" s="7">
        <v>54</v>
      </c>
      <c r="B23" t="s" s="8">
        <v>65</v>
      </c>
      <c r="C23" s="9">
        <v>104</v>
      </c>
      <c r="D23" s="9">
        <v>2013</v>
      </c>
      <c r="E23" s="9">
        <v>89.2</v>
      </c>
      <c r="F23" s="9">
        <v>86.48</v>
      </c>
      <c r="G23" s="12">
        <v>78</v>
      </c>
      <c r="H23" s="12">
        <v>6</v>
      </c>
      <c r="I23" s="13">
        <v>6</v>
      </c>
    </row>
    <row r="24" ht="16" customHeight="1">
      <c r="A24" t="s" s="7">
        <v>13</v>
      </c>
      <c r="B24" t="s" s="8">
        <v>85</v>
      </c>
      <c r="C24" s="9">
        <v>1681</v>
      </c>
      <c r="D24" s="9">
        <v>2013</v>
      </c>
      <c r="E24" s="9">
        <v>95.44</v>
      </c>
      <c r="F24" s="9">
        <v>89.34</v>
      </c>
      <c r="G24" s="12">
        <v>106</v>
      </c>
      <c r="H24" s="12">
        <v>6</v>
      </c>
      <c r="I24" s="13">
        <v>6</v>
      </c>
    </row>
    <row r="25" ht="16" customHeight="1">
      <c r="A25" s="7"/>
      <c r="B25" s="8"/>
      <c r="C25" s="9"/>
      <c r="D25" s="9"/>
      <c r="E25" s="14">
        <f>AVERAGE(E2:E24)</f>
        <v>90.32869565217391</v>
      </c>
      <c r="F25" s="14">
        <f>AVERAGE(F2:F24)</f>
        <v>91.4078260869565</v>
      </c>
      <c r="G25" s="12"/>
      <c r="H25" s="12"/>
      <c r="I25" s="13"/>
    </row>
    <row r="26" ht="16" customHeight="1">
      <c r="A26" s="7"/>
      <c r="B26" s="8"/>
      <c r="C26" s="9"/>
      <c r="D26" s="9"/>
      <c r="E26" s="9"/>
      <c r="F26" s="9"/>
      <c r="G26" s="12"/>
      <c r="H26" s="12"/>
      <c r="I26" s="13"/>
    </row>
    <row r="27" ht="16" customHeight="1">
      <c r="A27" t="s" s="7">
        <v>40</v>
      </c>
      <c r="B27" t="s" s="8">
        <v>72</v>
      </c>
      <c r="C27" s="9">
        <v>176</v>
      </c>
      <c r="D27" s="9">
        <v>2013</v>
      </c>
      <c r="E27" s="9">
        <v>80.77</v>
      </c>
      <c r="F27" s="9">
        <v>92.5</v>
      </c>
      <c r="G27" s="12">
        <v>120</v>
      </c>
      <c r="H27" s="12">
        <v>5</v>
      </c>
      <c r="I27" s="13">
        <v>6</v>
      </c>
    </row>
    <row r="28" ht="16" customHeight="1">
      <c r="A28" t="s" s="7">
        <v>11</v>
      </c>
      <c r="B28" t="s" s="8">
        <v>74</v>
      </c>
      <c r="C28" s="9">
        <v>268</v>
      </c>
      <c r="D28" s="9">
        <v>2013</v>
      </c>
      <c r="E28" s="9">
        <v>87.42</v>
      </c>
      <c r="F28" s="9">
        <v>93.90000000000001</v>
      </c>
      <c r="G28" s="12">
        <v>149</v>
      </c>
      <c r="H28" s="12">
        <v>5</v>
      </c>
      <c r="I28" s="13">
        <v>6</v>
      </c>
    </row>
    <row r="29" ht="16" customHeight="1">
      <c r="A29" t="s" s="7">
        <v>13</v>
      </c>
      <c r="B29" t="s" s="8">
        <v>29</v>
      </c>
      <c r="C29" s="9">
        <v>157</v>
      </c>
      <c r="D29" s="9">
        <v>2013</v>
      </c>
      <c r="E29" s="9">
        <v>88.13</v>
      </c>
      <c r="F29" s="9">
        <v>92.83</v>
      </c>
      <c r="G29" s="12">
        <v>107</v>
      </c>
      <c r="H29" s="12">
        <v>5</v>
      </c>
      <c r="I29" s="13">
        <v>5</v>
      </c>
    </row>
    <row r="30" ht="16" customHeight="1">
      <c r="A30" t="s" s="7">
        <v>40</v>
      </c>
      <c r="B30" t="s" s="8">
        <v>57</v>
      </c>
      <c r="C30" s="9">
        <v>79</v>
      </c>
      <c r="D30" s="9">
        <v>2013</v>
      </c>
      <c r="E30" s="9">
        <v>89</v>
      </c>
      <c r="F30" s="9">
        <v>89.08</v>
      </c>
      <c r="G30" s="12">
        <v>134</v>
      </c>
      <c r="H30" s="12">
        <v>5</v>
      </c>
      <c r="I30" s="13">
        <v>5</v>
      </c>
    </row>
    <row r="31" ht="16" customHeight="1">
      <c r="A31" t="s" s="7">
        <v>46</v>
      </c>
      <c r="B31" t="s" s="8">
        <v>47</v>
      </c>
      <c r="C31" s="9">
        <v>2125</v>
      </c>
      <c r="D31" s="9">
        <v>2013</v>
      </c>
      <c r="E31" s="9">
        <v>87.11</v>
      </c>
      <c r="F31" s="9">
        <v>93.56</v>
      </c>
      <c r="G31" s="12">
        <v>2</v>
      </c>
      <c r="H31" s="12">
        <v>4</v>
      </c>
      <c r="I31" s="13">
        <v>6</v>
      </c>
    </row>
    <row r="32" ht="16" customHeight="1">
      <c r="A32" t="s" s="7">
        <v>11</v>
      </c>
      <c r="B32" t="s" s="8">
        <v>168</v>
      </c>
      <c r="C32" s="9">
        <v>359</v>
      </c>
      <c r="D32" s="9">
        <v>2013</v>
      </c>
      <c r="E32" s="9">
        <v>94.55</v>
      </c>
      <c r="F32" s="9">
        <v>92.98999999999999</v>
      </c>
      <c r="G32" s="12">
        <v>27</v>
      </c>
      <c r="H32" s="12">
        <v>4</v>
      </c>
      <c r="I32" s="13">
        <v>5</v>
      </c>
    </row>
    <row r="33" ht="16" customHeight="1">
      <c r="A33" t="s" s="7">
        <v>11</v>
      </c>
      <c r="B33" t="s" s="8">
        <v>190</v>
      </c>
      <c r="C33" s="9">
        <v>2776</v>
      </c>
      <c r="D33" s="9">
        <v>2013</v>
      </c>
      <c r="E33" s="9">
        <v>90.98999999999999</v>
      </c>
      <c r="F33" s="9">
        <v>90.19</v>
      </c>
      <c r="G33" s="12">
        <v>40</v>
      </c>
      <c r="H33" s="12">
        <v>4</v>
      </c>
      <c r="I33" s="13">
        <v>5</v>
      </c>
    </row>
    <row r="34" ht="16" customHeight="1">
      <c r="A34" t="s" s="7">
        <v>54</v>
      </c>
      <c r="B34" t="s" s="8">
        <v>55</v>
      </c>
      <c r="C34" s="9">
        <v>101</v>
      </c>
      <c r="D34" s="9">
        <v>2013</v>
      </c>
      <c r="E34" s="9">
        <v>92.06999999999999</v>
      </c>
      <c r="F34" s="9">
        <v>92.33</v>
      </c>
      <c r="G34" s="12">
        <v>81</v>
      </c>
      <c r="H34" s="12">
        <v>4</v>
      </c>
      <c r="I34" s="13">
        <v>5</v>
      </c>
    </row>
    <row r="35" ht="16" customHeight="1">
      <c r="A35" t="s" s="7">
        <v>40</v>
      </c>
      <c r="B35" t="s" s="8">
        <v>53</v>
      </c>
      <c r="C35" s="9">
        <v>186</v>
      </c>
      <c r="D35" s="9">
        <v>2013</v>
      </c>
      <c r="E35" s="9">
        <v>85.75</v>
      </c>
      <c r="F35" s="9">
        <v>92.45999999999999</v>
      </c>
      <c r="G35" s="12">
        <v>115</v>
      </c>
      <c r="H35" s="12">
        <v>4</v>
      </c>
      <c r="I35" s="13">
        <v>5</v>
      </c>
    </row>
    <row r="36" ht="16" customHeight="1">
      <c r="A36" t="s" s="7">
        <v>15</v>
      </c>
      <c r="B36" t="s" s="8">
        <v>42</v>
      </c>
      <c r="C36" s="9">
        <v>339</v>
      </c>
      <c r="D36" s="9">
        <v>2013</v>
      </c>
      <c r="E36" s="9">
        <v>90</v>
      </c>
      <c r="F36" s="9">
        <v>90.04000000000001</v>
      </c>
      <c r="G36" s="12">
        <v>29</v>
      </c>
      <c r="H36" s="12">
        <v>4</v>
      </c>
      <c r="I36" s="13">
        <v>4</v>
      </c>
    </row>
    <row r="37" ht="16" customHeight="1">
      <c r="A37" t="s" s="7">
        <v>68</v>
      </c>
      <c r="B37" t="s" s="8">
        <v>83</v>
      </c>
      <c r="C37" s="9">
        <v>336</v>
      </c>
      <c r="D37" s="9">
        <v>2013</v>
      </c>
      <c r="E37" s="9">
        <v>84.63</v>
      </c>
      <c r="F37" s="9">
        <v>85.97</v>
      </c>
      <c r="G37" s="12">
        <v>58</v>
      </c>
      <c r="H37" s="12">
        <v>4</v>
      </c>
      <c r="I37" s="13">
        <v>4</v>
      </c>
    </row>
    <row r="38" ht="16" customHeight="1">
      <c r="A38" t="s" s="7">
        <v>68</v>
      </c>
      <c r="B38" t="s" s="8">
        <v>116</v>
      </c>
      <c r="C38" s="9">
        <v>195</v>
      </c>
      <c r="D38" s="9">
        <v>2013</v>
      </c>
      <c r="E38" s="9">
        <v>83.84999999999999</v>
      </c>
      <c r="F38" s="9">
        <v>93.86</v>
      </c>
      <c r="G38" s="12">
        <v>73</v>
      </c>
      <c r="H38" s="12">
        <v>4</v>
      </c>
      <c r="I38" s="13">
        <v>4</v>
      </c>
    </row>
    <row r="39" ht="16" customHeight="1">
      <c r="A39" t="s" s="7">
        <v>13</v>
      </c>
      <c r="B39" t="s" s="8">
        <v>97</v>
      </c>
      <c r="C39" s="9">
        <v>62</v>
      </c>
      <c r="D39" s="9">
        <v>2013</v>
      </c>
      <c r="E39" s="9">
        <v>96.34999999999999</v>
      </c>
      <c r="F39" s="9">
        <v>90.91</v>
      </c>
      <c r="G39" s="12">
        <v>91</v>
      </c>
      <c r="H39" s="12">
        <v>4</v>
      </c>
      <c r="I39" s="13">
        <v>4</v>
      </c>
    </row>
    <row r="40" ht="16" customHeight="1">
      <c r="A40" t="s" s="7">
        <v>13</v>
      </c>
      <c r="B40" t="s" s="8">
        <v>79</v>
      </c>
      <c r="C40" s="9">
        <v>1818</v>
      </c>
      <c r="D40" s="9">
        <v>2013</v>
      </c>
      <c r="E40" s="9">
        <v>75.28</v>
      </c>
      <c r="F40" s="9">
        <v>82.77</v>
      </c>
      <c r="G40" s="12">
        <v>105</v>
      </c>
      <c r="H40" s="12">
        <v>4</v>
      </c>
      <c r="I40" s="13">
        <v>4</v>
      </c>
    </row>
    <row r="41" ht="16" customHeight="1">
      <c r="A41" t="s" s="7">
        <v>13</v>
      </c>
      <c r="B41" t="s" s="8">
        <v>22</v>
      </c>
      <c r="C41" s="9">
        <v>61</v>
      </c>
      <c r="D41" s="9">
        <v>2013</v>
      </c>
      <c r="E41" s="9">
        <v>87.84999999999999</v>
      </c>
      <c r="F41" s="9">
        <v>93.48</v>
      </c>
      <c r="G41" s="12">
        <v>109</v>
      </c>
      <c r="H41" s="12">
        <v>4</v>
      </c>
      <c r="I41" s="13">
        <v>4</v>
      </c>
    </row>
    <row r="42" ht="16" customHeight="1">
      <c r="A42" t="s" s="7">
        <v>40</v>
      </c>
      <c r="B42" t="s" s="8">
        <v>191</v>
      </c>
      <c r="C42" s="9">
        <v>503</v>
      </c>
      <c r="D42" s="9">
        <v>2013</v>
      </c>
      <c r="E42" s="9">
        <v>48.29</v>
      </c>
      <c r="F42" s="9">
        <v>89.47</v>
      </c>
      <c r="G42" s="12">
        <v>131</v>
      </c>
      <c r="H42" s="12">
        <v>4</v>
      </c>
      <c r="I42" s="13">
        <v>4</v>
      </c>
    </row>
    <row r="43" ht="16" customHeight="1">
      <c r="A43" t="s" s="7">
        <v>35</v>
      </c>
      <c r="B43" t="s" s="8">
        <v>36</v>
      </c>
      <c r="C43" s="9">
        <v>447</v>
      </c>
      <c r="D43" s="9">
        <v>2013</v>
      </c>
      <c r="E43" s="9">
        <v>92.28</v>
      </c>
      <c r="F43" s="9">
        <v>85.87</v>
      </c>
      <c r="G43" s="12">
        <v>146</v>
      </c>
      <c r="H43" s="12">
        <v>4</v>
      </c>
      <c r="I43" s="13">
        <v>4</v>
      </c>
    </row>
    <row r="44" ht="16" customHeight="1">
      <c r="A44" t="s" s="7">
        <v>40</v>
      </c>
      <c r="B44" t="s" s="8">
        <v>45</v>
      </c>
      <c r="C44" s="9">
        <v>175</v>
      </c>
      <c r="D44" s="9">
        <v>2013</v>
      </c>
      <c r="E44" s="9">
        <v>61.51</v>
      </c>
      <c r="F44" s="9">
        <v>90.48</v>
      </c>
      <c r="G44" s="12">
        <v>170</v>
      </c>
      <c r="H44" s="12">
        <v>4</v>
      </c>
      <c r="I44" s="13">
        <v>4</v>
      </c>
    </row>
    <row r="45" ht="16" customHeight="1">
      <c r="A45" s="7"/>
      <c r="B45" s="8"/>
      <c r="C45" s="9"/>
      <c r="D45" s="9"/>
      <c r="E45" s="14">
        <f>AVERAGE(E27:E44)</f>
        <v>84.21277777777776</v>
      </c>
      <c r="F45" s="14">
        <f>AVERAGE(F27:F44)</f>
        <v>90.705</v>
      </c>
      <c r="G45" s="12"/>
      <c r="H45" s="12"/>
      <c r="I45" s="13"/>
    </row>
    <row r="46" ht="16" customHeight="1">
      <c r="A46" s="7"/>
      <c r="B46" s="8"/>
      <c r="C46" s="9"/>
      <c r="D46" s="9"/>
      <c r="E46" s="9"/>
      <c r="F46" s="9"/>
      <c r="G46" s="12"/>
      <c r="H46" s="12"/>
      <c r="I46" s="13"/>
    </row>
    <row r="47" ht="16" customHeight="1">
      <c r="A47" t="s" s="7">
        <v>68</v>
      </c>
      <c r="B47" t="s" s="8">
        <v>192</v>
      </c>
      <c r="C47" s="9">
        <v>33</v>
      </c>
      <c r="D47" s="9">
        <v>2013</v>
      </c>
      <c r="E47" s="9">
        <v>74.66</v>
      </c>
      <c r="F47" s="9">
        <v>90.53</v>
      </c>
      <c r="G47" s="12">
        <v>67</v>
      </c>
      <c r="H47" s="12">
        <v>3</v>
      </c>
      <c r="I47" s="13">
        <v>4</v>
      </c>
    </row>
    <row r="48" ht="16" customHeight="1">
      <c r="A48" t="s" s="7">
        <v>15</v>
      </c>
      <c r="B48" t="s" s="8">
        <v>193</v>
      </c>
      <c r="C48" s="9">
        <v>717</v>
      </c>
      <c r="D48" s="9">
        <v>2013</v>
      </c>
      <c r="E48" s="9">
        <v>91.31999999999999</v>
      </c>
      <c r="F48" s="9">
        <v>93.8</v>
      </c>
      <c r="G48" s="12">
        <v>13</v>
      </c>
      <c r="H48" s="12">
        <v>3</v>
      </c>
      <c r="I48" s="13">
        <v>3</v>
      </c>
    </row>
    <row r="49" ht="16" customHeight="1">
      <c r="A49" t="s" s="7">
        <v>11</v>
      </c>
      <c r="B49" t="s" s="8">
        <v>102</v>
      </c>
      <c r="C49" s="9">
        <v>748</v>
      </c>
      <c r="D49" s="9">
        <v>2013</v>
      </c>
      <c r="E49" s="9">
        <v>96.26000000000001</v>
      </c>
      <c r="F49" s="9">
        <v>93.7</v>
      </c>
      <c r="G49" s="12">
        <v>14</v>
      </c>
      <c r="H49" s="12">
        <v>3</v>
      </c>
      <c r="I49" s="13">
        <v>3</v>
      </c>
    </row>
    <row r="50" ht="16" customHeight="1">
      <c r="A50" t="s" s="7">
        <v>11</v>
      </c>
      <c r="B50" t="s" s="8">
        <v>194</v>
      </c>
      <c r="C50" s="9">
        <v>325</v>
      </c>
      <c r="D50" s="9">
        <v>2013</v>
      </c>
      <c r="E50" s="9">
        <v>90.31</v>
      </c>
      <c r="F50" s="9">
        <v>92.92</v>
      </c>
      <c r="G50" s="12">
        <v>16</v>
      </c>
      <c r="H50" s="12">
        <v>3</v>
      </c>
      <c r="I50" s="13">
        <v>3</v>
      </c>
    </row>
    <row r="51" ht="16" customHeight="1">
      <c r="A51" t="s" s="7">
        <v>11</v>
      </c>
      <c r="B51" t="s" s="8">
        <v>38</v>
      </c>
      <c r="C51" s="9">
        <v>1540</v>
      </c>
      <c r="D51" s="9">
        <v>2013</v>
      </c>
      <c r="E51" s="9">
        <v>95.16</v>
      </c>
      <c r="F51" s="9">
        <v>91.48</v>
      </c>
      <c r="G51" s="12">
        <v>35</v>
      </c>
      <c r="H51" s="12">
        <v>3</v>
      </c>
      <c r="I51" s="13">
        <v>3</v>
      </c>
    </row>
    <row r="52" ht="16" customHeight="1">
      <c r="A52" t="s" s="7">
        <v>15</v>
      </c>
      <c r="B52" t="s" s="8">
        <v>30</v>
      </c>
      <c r="C52" s="9">
        <v>54</v>
      </c>
      <c r="D52" s="9">
        <v>2013</v>
      </c>
      <c r="E52" s="9">
        <v>93.98</v>
      </c>
      <c r="F52" s="9">
        <v>90.27</v>
      </c>
      <c r="G52" s="12">
        <v>37</v>
      </c>
      <c r="H52" s="12">
        <v>3</v>
      </c>
      <c r="I52" s="13">
        <v>3</v>
      </c>
    </row>
    <row r="53" ht="16" customHeight="1">
      <c r="A53" t="s" s="7">
        <v>68</v>
      </c>
      <c r="B53" t="s" s="8">
        <v>195</v>
      </c>
      <c r="C53" s="9">
        <v>3833</v>
      </c>
      <c r="D53" s="9">
        <v>2013</v>
      </c>
      <c r="E53" s="9">
        <v>66.92</v>
      </c>
      <c r="F53" s="9">
        <v>89.66</v>
      </c>
      <c r="G53" s="12">
        <v>72</v>
      </c>
      <c r="H53" s="12">
        <v>3</v>
      </c>
      <c r="I53" s="13">
        <v>3</v>
      </c>
    </row>
    <row r="54" ht="16" customHeight="1">
      <c r="A54" t="s" s="7">
        <v>136</v>
      </c>
      <c r="B54" t="s" s="8">
        <v>166</v>
      </c>
      <c r="C54" s="9">
        <v>296</v>
      </c>
      <c r="D54" s="9">
        <v>2013</v>
      </c>
      <c r="E54" s="9">
        <v>95.27</v>
      </c>
      <c r="F54" s="9">
        <v>91.5</v>
      </c>
      <c r="G54" s="12">
        <v>79</v>
      </c>
      <c r="H54" s="12">
        <v>3</v>
      </c>
      <c r="I54" s="13">
        <v>3</v>
      </c>
    </row>
    <row r="55" ht="16" customHeight="1">
      <c r="A55" t="s" s="7">
        <v>13</v>
      </c>
      <c r="B55" t="s" s="8">
        <v>80</v>
      </c>
      <c r="C55" s="9">
        <v>46</v>
      </c>
      <c r="D55" s="9">
        <v>2013</v>
      </c>
      <c r="E55" s="9">
        <v>85.42</v>
      </c>
      <c r="F55" s="9">
        <v>78.69</v>
      </c>
      <c r="G55" s="12">
        <v>99</v>
      </c>
      <c r="H55" s="12">
        <v>3</v>
      </c>
      <c r="I55" s="13">
        <v>3</v>
      </c>
    </row>
    <row r="56" ht="16" customHeight="1">
      <c r="A56" t="s" s="7">
        <v>40</v>
      </c>
      <c r="B56" t="s" s="8">
        <v>88</v>
      </c>
      <c r="C56" s="9">
        <v>155</v>
      </c>
      <c r="D56" s="9">
        <v>2013</v>
      </c>
      <c r="E56" s="9">
        <v>91.92</v>
      </c>
      <c r="F56" s="9">
        <v>93.06</v>
      </c>
      <c r="G56" s="12">
        <v>121</v>
      </c>
      <c r="H56" s="12">
        <v>3</v>
      </c>
      <c r="I56" s="13">
        <v>3</v>
      </c>
    </row>
    <row r="57" ht="16" customHeight="1">
      <c r="A57" t="s" s="7">
        <v>40</v>
      </c>
      <c r="B57" t="s" s="8">
        <v>179</v>
      </c>
      <c r="C57" s="9">
        <v>158</v>
      </c>
      <c r="D57" s="9">
        <v>2013</v>
      </c>
      <c r="E57" s="9">
        <v>75.18000000000001</v>
      </c>
      <c r="F57" s="9">
        <v>94.40000000000001</v>
      </c>
      <c r="G57" s="12">
        <v>135</v>
      </c>
      <c r="H57" s="12">
        <v>3</v>
      </c>
      <c r="I57" s="13">
        <v>3</v>
      </c>
    </row>
    <row r="58" ht="16" customHeight="1">
      <c r="A58" t="s" s="7">
        <v>46</v>
      </c>
      <c r="B58" t="s" s="8">
        <v>90</v>
      </c>
      <c r="C58" s="9">
        <v>445</v>
      </c>
      <c r="D58" s="9">
        <v>2013</v>
      </c>
      <c r="E58" s="9">
        <v>87.09999999999999</v>
      </c>
      <c r="F58" s="9">
        <v>92.88</v>
      </c>
      <c r="G58" s="12">
        <v>139</v>
      </c>
      <c r="H58" s="12">
        <v>3</v>
      </c>
      <c r="I58" s="13">
        <v>3</v>
      </c>
    </row>
    <row r="59" ht="16" customHeight="1">
      <c r="A59" t="s" s="7">
        <v>68</v>
      </c>
      <c r="B59" t="s" s="8">
        <v>180</v>
      </c>
      <c r="C59" s="9">
        <v>277</v>
      </c>
      <c r="D59" s="9">
        <v>2013</v>
      </c>
      <c r="E59" s="9">
        <v>63.61</v>
      </c>
      <c r="F59" s="9">
        <v>84.84999999999999</v>
      </c>
      <c r="G59" s="12">
        <v>153</v>
      </c>
      <c r="H59" s="12">
        <v>3</v>
      </c>
      <c r="I59" s="13">
        <v>3</v>
      </c>
    </row>
    <row r="60" ht="16" customHeight="1">
      <c r="A60" t="s" s="7">
        <v>13</v>
      </c>
      <c r="B60" t="s" s="8">
        <v>121</v>
      </c>
      <c r="C60" s="9">
        <v>267</v>
      </c>
      <c r="D60" s="9">
        <v>2013</v>
      </c>
      <c r="E60" s="9">
        <v>90.42</v>
      </c>
      <c r="F60" s="9">
        <v>93.06</v>
      </c>
      <c r="G60" s="12">
        <v>166</v>
      </c>
      <c r="H60" s="12">
        <v>3</v>
      </c>
      <c r="I60" s="13">
        <v>3</v>
      </c>
    </row>
    <row r="61" ht="16" customHeight="1">
      <c r="A61" s="7"/>
      <c r="B61" s="8"/>
      <c r="C61" s="9"/>
      <c r="D61" s="9"/>
      <c r="E61" s="14">
        <f>AVERAGE(E47:E60)</f>
        <v>85.53785714285712</v>
      </c>
      <c r="F61" s="14">
        <f>AVERAGE(F47:F60)</f>
        <v>90.77142857142856</v>
      </c>
      <c r="G61" s="12"/>
      <c r="H61" s="12"/>
      <c r="I61" s="13"/>
    </row>
    <row r="62" ht="16" customHeight="1">
      <c r="A62" s="7"/>
      <c r="B62" s="8"/>
      <c r="C62" s="9"/>
      <c r="D62" s="9"/>
      <c r="E62" s="9"/>
      <c r="F62" s="9"/>
      <c r="G62" s="12"/>
      <c r="H62" s="12"/>
      <c r="I62" s="13"/>
    </row>
    <row r="63" ht="16" customHeight="1">
      <c r="A63" t="s" s="7">
        <v>68</v>
      </c>
      <c r="B63" t="s" s="8">
        <v>139</v>
      </c>
      <c r="C63" s="9">
        <v>358</v>
      </c>
      <c r="D63" s="9">
        <v>2013</v>
      </c>
      <c r="E63" s="9">
        <v>85.92</v>
      </c>
      <c r="F63" s="9">
        <v>94.26000000000001</v>
      </c>
      <c r="G63" s="12">
        <v>69</v>
      </c>
      <c r="H63" s="12">
        <v>2</v>
      </c>
      <c r="I63" s="13">
        <v>3</v>
      </c>
    </row>
    <row r="64" ht="16" customHeight="1">
      <c r="A64" t="s" s="7">
        <v>46</v>
      </c>
      <c r="B64" t="s" s="8">
        <v>196</v>
      </c>
      <c r="C64" s="9">
        <v>436</v>
      </c>
      <c r="D64" s="9">
        <v>2013</v>
      </c>
      <c r="E64" s="9">
        <v>92.67</v>
      </c>
      <c r="F64" s="9">
        <v>93.15000000000001</v>
      </c>
      <c r="G64" s="12">
        <v>136</v>
      </c>
      <c r="H64" s="12">
        <v>2</v>
      </c>
      <c r="I64" s="13">
        <v>3</v>
      </c>
    </row>
    <row r="65" ht="16" customHeight="1">
      <c r="A65" t="s" s="7">
        <v>68</v>
      </c>
      <c r="B65" t="s" s="8">
        <v>182</v>
      </c>
      <c r="C65" s="9">
        <v>269</v>
      </c>
      <c r="D65" s="9">
        <v>2013</v>
      </c>
      <c r="E65" s="9">
        <v>52.51</v>
      </c>
      <c r="F65" s="9">
        <v>75.2</v>
      </c>
      <c r="G65" s="12">
        <v>157</v>
      </c>
      <c r="H65" s="12">
        <v>2</v>
      </c>
      <c r="I65" s="13">
        <v>3</v>
      </c>
    </row>
    <row r="66" ht="16" customHeight="1">
      <c r="A66" t="s" s="7">
        <v>54</v>
      </c>
      <c r="B66" t="s" s="8">
        <v>119</v>
      </c>
      <c r="C66" s="9">
        <v>77</v>
      </c>
      <c r="D66" s="9">
        <v>2013</v>
      </c>
      <c r="E66" s="9">
        <v>81.52</v>
      </c>
      <c r="F66" s="9">
        <v>93.87</v>
      </c>
      <c r="G66" s="12">
        <v>161</v>
      </c>
      <c r="H66" s="12">
        <v>2</v>
      </c>
      <c r="I66" s="13">
        <v>3</v>
      </c>
    </row>
    <row r="67" ht="16" customHeight="1">
      <c r="A67" t="s" s="7">
        <v>23</v>
      </c>
      <c r="B67" t="s" s="8">
        <v>134</v>
      </c>
      <c r="C67" s="9">
        <v>403</v>
      </c>
      <c r="D67" s="9">
        <v>2013</v>
      </c>
      <c r="E67" s="9">
        <v>91.58</v>
      </c>
      <c r="F67" s="9">
        <v>89.06</v>
      </c>
      <c r="G67" s="12">
        <v>10</v>
      </c>
      <c r="H67" s="12">
        <v>2</v>
      </c>
      <c r="I67" s="13">
        <v>2</v>
      </c>
    </row>
    <row r="68" ht="16" customHeight="1">
      <c r="A68" t="s" s="7">
        <v>11</v>
      </c>
      <c r="B68" t="s" s="8">
        <v>197</v>
      </c>
      <c r="C68" s="9">
        <v>286</v>
      </c>
      <c r="D68" s="9">
        <v>2013</v>
      </c>
      <c r="E68" s="9">
        <v>94.25</v>
      </c>
      <c r="F68" s="9">
        <v>94.02</v>
      </c>
      <c r="G68" s="12">
        <v>21</v>
      </c>
      <c r="H68" s="12">
        <v>2</v>
      </c>
      <c r="I68" s="13">
        <v>2</v>
      </c>
    </row>
    <row r="69" ht="16" customHeight="1">
      <c r="A69" t="s" s="7">
        <v>15</v>
      </c>
      <c r="B69" t="s" s="8">
        <v>43</v>
      </c>
      <c r="C69" s="9">
        <v>213</v>
      </c>
      <c r="D69" s="9">
        <v>2013</v>
      </c>
      <c r="E69" s="9">
        <v>90.13</v>
      </c>
      <c r="F69" s="9">
        <v>94.22</v>
      </c>
      <c r="G69" s="12">
        <v>45</v>
      </c>
      <c r="H69" s="12">
        <v>2</v>
      </c>
      <c r="I69" s="13">
        <v>2</v>
      </c>
    </row>
    <row r="70" ht="16" customHeight="1">
      <c r="A70" t="s" s="7">
        <v>68</v>
      </c>
      <c r="B70" t="s" s="8">
        <v>103</v>
      </c>
      <c r="C70" s="9">
        <v>315</v>
      </c>
      <c r="D70" s="9">
        <v>2013</v>
      </c>
      <c r="E70" s="9">
        <v>64.05</v>
      </c>
      <c r="F70" s="9">
        <v>85.44</v>
      </c>
      <c r="G70" s="12">
        <v>55</v>
      </c>
      <c r="H70" s="12">
        <v>2</v>
      </c>
      <c r="I70" s="13">
        <v>2</v>
      </c>
    </row>
    <row r="71" ht="16" customHeight="1">
      <c r="A71" t="s" s="7">
        <v>68</v>
      </c>
      <c r="B71" t="s" s="8">
        <v>162</v>
      </c>
      <c r="C71" s="9">
        <v>1464</v>
      </c>
      <c r="D71" s="9">
        <v>2013</v>
      </c>
      <c r="E71" s="9">
        <v>92.78</v>
      </c>
      <c r="F71" s="9">
        <v>84.51000000000001</v>
      </c>
      <c r="G71" s="12">
        <v>60</v>
      </c>
      <c r="H71" s="12">
        <v>2</v>
      </c>
      <c r="I71" s="13">
        <v>2</v>
      </c>
    </row>
    <row r="72" ht="16" customHeight="1">
      <c r="A72" t="s" s="7">
        <v>68</v>
      </c>
      <c r="B72" t="s" s="8">
        <v>69</v>
      </c>
      <c r="C72" s="9">
        <v>132</v>
      </c>
      <c r="D72" s="9">
        <v>2013</v>
      </c>
      <c r="E72" s="9">
        <v>88.18000000000001</v>
      </c>
      <c r="F72" s="9">
        <v>94.08</v>
      </c>
      <c r="G72" s="12">
        <v>66</v>
      </c>
      <c r="H72" s="12">
        <v>2</v>
      </c>
      <c r="I72" s="13">
        <v>2</v>
      </c>
    </row>
    <row r="73" ht="16" customHeight="1">
      <c r="A73" t="s" s="7">
        <v>49</v>
      </c>
      <c r="B73" t="s" s="8">
        <v>50</v>
      </c>
      <c r="C73" s="9">
        <v>211</v>
      </c>
      <c r="D73" s="9">
        <v>2013</v>
      </c>
      <c r="E73" s="9">
        <v>95.47</v>
      </c>
      <c r="F73" s="9">
        <v>93.7</v>
      </c>
      <c r="G73" s="12">
        <v>74</v>
      </c>
      <c r="H73" s="12">
        <v>2</v>
      </c>
      <c r="I73" s="13">
        <v>2</v>
      </c>
    </row>
    <row r="74" ht="16" customHeight="1">
      <c r="A74" t="s" s="7">
        <v>136</v>
      </c>
      <c r="B74" t="s" s="8">
        <v>137</v>
      </c>
      <c r="C74" s="9">
        <v>192</v>
      </c>
      <c r="D74" s="9">
        <v>2013</v>
      </c>
      <c r="E74" s="9">
        <v>95.01000000000001</v>
      </c>
      <c r="F74" s="9">
        <v>91.86</v>
      </c>
      <c r="G74" s="12">
        <v>80</v>
      </c>
      <c r="H74" s="12">
        <v>2</v>
      </c>
      <c r="I74" s="13">
        <v>2</v>
      </c>
    </row>
    <row r="75" ht="16" customHeight="1">
      <c r="A75" t="s" s="7">
        <v>128</v>
      </c>
      <c r="B75" t="s" s="8">
        <v>167</v>
      </c>
      <c r="C75" s="9">
        <v>297</v>
      </c>
      <c r="D75" s="9">
        <v>2013</v>
      </c>
      <c r="E75" s="9">
        <v>88.28</v>
      </c>
      <c r="F75" s="9">
        <v>81.13</v>
      </c>
      <c r="G75" s="12">
        <v>82</v>
      </c>
      <c r="H75" s="12">
        <v>2</v>
      </c>
      <c r="I75" s="13">
        <v>2</v>
      </c>
    </row>
    <row r="76" ht="16" customHeight="1">
      <c r="A76" t="s" s="7">
        <v>13</v>
      </c>
      <c r="B76" t="s" s="8">
        <v>62</v>
      </c>
      <c r="C76" s="9">
        <v>318</v>
      </c>
      <c r="D76" s="9">
        <v>2013</v>
      </c>
      <c r="E76" s="9">
        <v>68.78</v>
      </c>
      <c r="F76" s="9">
        <v>89.59999999999999</v>
      </c>
      <c r="G76" s="12">
        <v>93</v>
      </c>
      <c r="H76" s="12">
        <v>2</v>
      </c>
      <c r="I76" s="13">
        <v>2</v>
      </c>
    </row>
    <row r="77" ht="16" customHeight="1">
      <c r="A77" t="s" s="7">
        <v>13</v>
      </c>
      <c r="B77" t="s" s="8">
        <v>81</v>
      </c>
      <c r="C77" s="9">
        <v>517</v>
      </c>
      <c r="D77" s="9">
        <v>2013</v>
      </c>
      <c r="E77" s="9">
        <v>90.23999999999999</v>
      </c>
      <c r="F77" s="9">
        <v>93.59</v>
      </c>
      <c r="G77" s="12">
        <v>96</v>
      </c>
      <c r="H77" s="12">
        <v>2</v>
      </c>
      <c r="I77" s="13">
        <v>2</v>
      </c>
    </row>
    <row r="78" ht="16" customHeight="1">
      <c r="A78" t="s" s="7">
        <v>13</v>
      </c>
      <c r="B78" t="s" s="8">
        <v>14</v>
      </c>
      <c r="C78" s="9">
        <v>242</v>
      </c>
      <c r="D78" s="9">
        <v>2013</v>
      </c>
      <c r="E78" s="9">
        <v>87.01000000000001</v>
      </c>
      <c r="F78" s="9">
        <v>93.59</v>
      </c>
      <c r="G78" s="12">
        <v>97</v>
      </c>
      <c r="H78" s="12">
        <v>2</v>
      </c>
      <c r="I78" s="13">
        <v>2</v>
      </c>
    </row>
    <row r="79" ht="16" customHeight="1">
      <c r="A79" t="s" s="7">
        <v>13</v>
      </c>
      <c r="B79" t="s" s="8">
        <v>150</v>
      </c>
      <c r="C79" s="9">
        <v>1669</v>
      </c>
      <c r="D79" s="9">
        <v>2013</v>
      </c>
      <c r="E79" s="9">
        <v>96.45</v>
      </c>
      <c r="F79" s="9">
        <v>86.83</v>
      </c>
      <c r="G79" s="12">
        <v>98</v>
      </c>
      <c r="H79" s="12">
        <v>2</v>
      </c>
      <c r="I79" s="13">
        <v>2</v>
      </c>
    </row>
    <row r="80" ht="16" customHeight="1">
      <c r="A80" t="s" s="7">
        <v>13</v>
      </c>
      <c r="B80" t="s" s="8">
        <v>127</v>
      </c>
      <c r="C80" s="9">
        <v>534</v>
      </c>
      <c r="D80" s="9">
        <v>2013</v>
      </c>
      <c r="E80" s="9">
        <v>96.45</v>
      </c>
      <c r="F80" s="9">
        <v>87.61</v>
      </c>
      <c r="G80" s="12">
        <v>102</v>
      </c>
      <c r="H80" s="12">
        <v>2</v>
      </c>
      <c r="I80" s="13">
        <v>2</v>
      </c>
    </row>
    <row r="81" ht="16" customHeight="1">
      <c r="A81" t="s" s="7">
        <v>13</v>
      </c>
      <c r="B81" t="s" s="8">
        <v>198</v>
      </c>
      <c r="C81" s="9">
        <v>532</v>
      </c>
      <c r="D81" s="9">
        <v>2013</v>
      </c>
      <c r="E81" s="9">
        <v>89.45</v>
      </c>
      <c r="F81" s="9">
        <v>93.15000000000001</v>
      </c>
      <c r="G81" s="12">
        <v>103</v>
      </c>
      <c r="H81" s="12">
        <v>2</v>
      </c>
      <c r="I81" s="13">
        <v>2</v>
      </c>
    </row>
    <row r="82" ht="16" customHeight="1">
      <c r="A82" t="s" s="7">
        <v>13</v>
      </c>
      <c r="B82" t="s" s="8">
        <v>132</v>
      </c>
      <c r="C82" s="9">
        <v>84</v>
      </c>
      <c r="D82" s="9">
        <v>2013</v>
      </c>
      <c r="E82" s="9">
        <v>91.7</v>
      </c>
      <c r="F82" s="9">
        <v>93.04000000000001</v>
      </c>
      <c r="G82" s="12">
        <v>104</v>
      </c>
      <c r="H82" s="12">
        <v>2</v>
      </c>
      <c r="I82" s="13">
        <v>2</v>
      </c>
    </row>
    <row r="83" ht="16" customHeight="1">
      <c r="A83" t="s" s="7">
        <v>40</v>
      </c>
      <c r="B83" t="s" s="8">
        <v>199</v>
      </c>
      <c r="C83" s="9">
        <v>95</v>
      </c>
      <c r="D83" s="9">
        <v>2013</v>
      </c>
      <c r="E83" s="9">
        <v>90.84999999999999</v>
      </c>
      <c r="F83" s="9">
        <v>94.05</v>
      </c>
      <c r="G83" s="12">
        <v>111</v>
      </c>
      <c r="H83" s="12">
        <v>2</v>
      </c>
      <c r="I83" s="13">
        <v>2</v>
      </c>
    </row>
    <row r="84" ht="16" customHeight="1">
      <c r="A84" t="s" s="7">
        <v>40</v>
      </c>
      <c r="B84" t="s" s="8">
        <v>51</v>
      </c>
      <c r="C84" s="9">
        <v>164</v>
      </c>
      <c r="D84" s="9">
        <v>2013</v>
      </c>
      <c r="E84" s="9">
        <v>67.23</v>
      </c>
      <c r="F84" s="9">
        <v>94.09</v>
      </c>
      <c r="G84" s="12">
        <v>113</v>
      </c>
      <c r="H84" s="12">
        <v>2</v>
      </c>
      <c r="I84" s="13">
        <v>2</v>
      </c>
    </row>
    <row r="85" ht="16" customHeight="1">
      <c r="A85" t="s" s="7">
        <v>40</v>
      </c>
      <c r="B85" t="s" s="8">
        <v>111</v>
      </c>
      <c r="C85" s="9">
        <v>88</v>
      </c>
      <c r="D85" s="9">
        <v>2013</v>
      </c>
      <c r="E85" s="9">
        <v>91.68000000000001</v>
      </c>
      <c r="F85" s="9">
        <v>94.43000000000001</v>
      </c>
      <c r="G85" s="12">
        <v>122</v>
      </c>
      <c r="H85" s="12">
        <v>2</v>
      </c>
      <c r="I85" s="13">
        <v>2</v>
      </c>
    </row>
    <row r="86" ht="16" customHeight="1">
      <c r="A86" t="s" s="7">
        <v>40</v>
      </c>
      <c r="B86" t="s" s="8">
        <v>52</v>
      </c>
      <c r="C86" s="9">
        <v>515</v>
      </c>
      <c r="D86" s="9">
        <v>2013</v>
      </c>
      <c r="E86" s="9">
        <v>83.86</v>
      </c>
      <c r="F86" s="9">
        <v>92.61</v>
      </c>
      <c r="G86" s="12">
        <v>126</v>
      </c>
      <c r="H86" s="12">
        <v>2</v>
      </c>
      <c r="I86" s="13">
        <v>2</v>
      </c>
    </row>
    <row r="87" ht="16" customHeight="1">
      <c r="A87" t="s" s="7">
        <v>40</v>
      </c>
      <c r="B87" t="s" s="8">
        <v>115</v>
      </c>
      <c r="C87" s="9">
        <v>166</v>
      </c>
      <c r="D87" s="9">
        <v>2013</v>
      </c>
      <c r="E87" s="9">
        <v>62.16</v>
      </c>
      <c r="F87" s="9">
        <v>89.52</v>
      </c>
      <c r="G87" s="12">
        <v>133</v>
      </c>
      <c r="H87" s="12">
        <v>2</v>
      </c>
      <c r="I87" s="13">
        <v>2</v>
      </c>
    </row>
    <row r="88" ht="16" customHeight="1">
      <c r="A88" t="s" s="7">
        <v>23</v>
      </c>
      <c r="B88" t="s" s="8">
        <v>148</v>
      </c>
      <c r="C88" s="9">
        <v>14</v>
      </c>
      <c r="D88" s="9">
        <v>2013</v>
      </c>
      <c r="E88" s="9">
        <v>92.31999999999999</v>
      </c>
      <c r="F88" s="9">
        <v>92.61</v>
      </c>
      <c r="G88" s="12">
        <v>148</v>
      </c>
      <c r="H88" s="12">
        <v>2</v>
      </c>
      <c r="I88" s="13">
        <v>2</v>
      </c>
    </row>
    <row r="89" ht="16" customHeight="1">
      <c r="A89" t="s" s="7">
        <v>11</v>
      </c>
      <c r="B89" t="s" s="8">
        <v>12</v>
      </c>
      <c r="C89" s="9">
        <v>260</v>
      </c>
      <c r="D89" s="9">
        <v>2013</v>
      </c>
      <c r="E89" s="9">
        <v>96.5</v>
      </c>
      <c r="F89" s="9">
        <v>91.04000000000001</v>
      </c>
      <c r="G89" s="12">
        <v>150</v>
      </c>
      <c r="H89" s="12">
        <v>2</v>
      </c>
      <c r="I89" s="13">
        <v>2</v>
      </c>
    </row>
    <row r="90" ht="16" customHeight="1">
      <c r="A90" t="s" s="7">
        <v>11</v>
      </c>
      <c r="B90" t="s" s="8">
        <v>149</v>
      </c>
      <c r="C90" s="9">
        <v>261</v>
      </c>
      <c r="D90" s="9">
        <v>2013</v>
      </c>
      <c r="E90" s="9">
        <v>91.86</v>
      </c>
      <c r="F90" s="9">
        <v>93.43000000000001</v>
      </c>
      <c r="G90" s="12">
        <v>151</v>
      </c>
      <c r="H90" s="12">
        <v>2</v>
      </c>
      <c r="I90" s="13">
        <v>2</v>
      </c>
    </row>
    <row r="91" ht="16" customHeight="1">
      <c r="A91" t="s" s="7">
        <v>13</v>
      </c>
      <c r="B91" t="s" s="8">
        <v>200</v>
      </c>
      <c r="C91" s="9">
        <v>264</v>
      </c>
      <c r="D91" s="9">
        <v>2013</v>
      </c>
      <c r="E91" s="9">
        <v>82.22</v>
      </c>
      <c r="F91" s="9">
        <v>87.73999999999999</v>
      </c>
      <c r="G91" s="12">
        <v>165</v>
      </c>
      <c r="H91" s="12">
        <v>2</v>
      </c>
      <c r="I91" s="13">
        <v>2</v>
      </c>
    </row>
    <row r="92" ht="16" customHeight="1">
      <c r="A92" t="s" s="7">
        <v>13</v>
      </c>
      <c r="B92" t="s" s="8">
        <v>60</v>
      </c>
      <c r="C92" s="9">
        <v>259</v>
      </c>
      <c r="D92" s="9">
        <v>2013</v>
      </c>
      <c r="E92" s="9">
        <v>85.56</v>
      </c>
      <c r="F92" s="9">
        <v>92.70999999999999</v>
      </c>
      <c r="G92" s="12">
        <v>167</v>
      </c>
      <c r="H92" s="12">
        <v>2</v>
      </c>
      <c r="I92" s="13">
        <v>2</v>
      </c>
    </row>
    <row r="93" ht="16" customHeight="1">
      <c r="A93" t="s" s="7">
        <v>13</v>
      </c>
      <c r="B93" t="s" s="8">
        <v>59</v>
      </c>
      <c r="C93" s="9">
        <v>263</v>
      </c>
      <c r="D93" s="9">
        <v>2013</v>
      </c>
      <c r="E93" s="9">
        <v>88.79000000000001</v>
      </c>
      <c r="F93" s="9">
        <v>90.83</v>
      </c>
      <c r="G93" s="12">
        <v>168</v>
      </c>
      <c r="H93" s="12">
        <v>2</v>
      </c>
      <c r="I93" s="13">
        <v>2</v>
      </c>
    </row>
    <row r="94" ht="16" customHeight="1">
      <c r="A94" t="s" s="7">
        <v>40</v>
      </c>
      <c r="B94" t="s" s="8">
        <v>75</v>
      </c>
      <c r="C94" s="9">
        <v>167</v>
      </c>
      <c r="D94" s="9">
        <v>2013</v>
      </c>
      <c r="E94" s="9">
        <v>65.29000000000001</v>
      </c>
      <c r="F94" s="9">
        <v>93.43000000000001</v>
      </c>
      <c r="G94" s="12">
        <v>172</v>
      </c>
      <c r="H94" s="12">
        <v>2</v>
      </c>
      <c r="I94" s="13">
        <v>2</v>
      </c>
    </row>
    <row r="95" ht="16" customHeight="1">
      <c r="A95" s="7"/>
      <c r="B95" s="8"/>
      <c r="C95" s="9"/>
      <c r="D95" s="9"/>
      <c r="E95" s="14">
        <f>AVERAGE(E63:E94)</f>
        <v>85.3359375</v>
      </c>
      <c r="F95" s="14">
        <f>AVERAGE(F63:F94)</f>
        <v>90.88749999999997</v>
      </c>
      <c r="G95" s="12"/>
      <c r="H95" s="12"/>
      <c r="I95" s="13"/>
    </row>
    <row r="96" ht="16" customHeight="1">
      <c r="A96" s="7"/>
      <c r="B96" s="8"/>
      <c r="C96" s="9"/>
      <c r="D96" s="9"/>
      <c r="E96" s="9"/>
      <c r="F96" s="9"/>
      <c r="G96" s="12"/>
      <c r="H96" s="12"/>
      <c r="I96" s="13"/>
    </row>
    <row r="97" ht="16" customHeight="1">
      <c r="A97" t="s" s="7">
        <v>68</v>
      </c>
      <c r="B97" t="s" s="8">
        <v>110</v>
      </c>
      <c r="C97" s="9">
        <v>509</v>
      </c>
      <c r="D97" s="9">
        <v>2013</v>
      </c>
      <c r="E97" s="9">
        <v>91.70999999999999</v>
      </c>
      <c r="F97" s="9">
        <v>94.31999999999999</v>
      </c>
      <c r="G97" s="12">
        <v>68</v>
      </c>
      <c r="H97" s="12">
        <v>1</v>
      </c>
      <c r="I97" s="13">
        <v>2</v>
      </c>
    </row>
    <row r="98" ht="16" customHeight="1">
      <c r="A98" t="s" s="7">
        <v>68</v>
      </c>
      <c r="B98" t="s" s="8">
        <v>140</v>
      </c>
      <c r="C98" s="9">
        <v>287</v>
      </c>
      <c r="D98" s="9">
        <v>2013</v>
      </c>
      <c r="E98" s="9">
        <v>85.3</v>
      </c>
      <c r="F98" s="9">
        <v>93.89</v>
      </c>
      <c r="G98" s="12">
        <v>71</v>
      </c>
      <c r="H98" s="12">
        <v>1</v>
      </c>
      <c r="I98" s="13">
        <v>2</v>
      </c>
    </row>
    <row r="99" ht="16" customHeight="1">
      <c r="A99" t="s" s="7">
        <v>46</v>
      </c>
      <c r="B99" t="s" s="8">
        <v>117</v>
      </c>
      <c r="C99" s="9">
        <v>437</v>
      </c>
      <c r="D99" s="9">
        <v>2013</v>
      </c>
      <c r="E99" s="9">
        <v>95.54000000000001</v>
      </c>
      <c r="F99" s="9">
        <v>91.18000000000001</v>
      </c>
      <c r="G99" s="12">
        <v>137</v>
      </c>
      <c r="H99" s="12">
        <v>1</v>
      </c>
      <c r="I99" s="13">
        <v>2</v>
      </c>
    </row>
    <row r="100" ht="16" customHeight="1">
      <c r="A100" t="s" s="7">
        <v>99</v>
      </c>
      <c r="B100" t="s" s="8">
        <v>100</v>
      </c>
      <c r="C100" s="9">
        <v>57</v>
      </c>
      <c r="D100" s="9">
        <v>2013</v>
      </c>
      <c r="E100" s="9">
        <v>86.62</v>
      </c>
      <c r="F100" s="9">
        <v>76.22</v>
      </c>
      <c r="G100" s="12">
        <v>1</v>
      </c>
      <c r="H100" s="12">
        <v>1</v>
      </c>
      <c r="I100" s="13">
        <v>1</v>
      </c>
    </row>
    <row r="101" ht="16" customHeight="1">
      <c r="A101" t="s" s="7">
        <v>46</v>
      </c>
      <c r="B101" t="s" s="8">
        <v>124</v>
      </c>
      <c r="C101" s="9">
        <v>2046</v>
      </c>
      <c r="D101" s="9">
        <v>2013</v>
      </c>
      <c r="E101" s="9">
        <v>44.92</v>
      </c>
      <c r="F101" s="9">
        <v>11.09</v>
      </c>
      <c r="G101" s="12">
        <v>6</v>
      </c>
      <c r="H101" s="12">
        <v>1</v>
      </c>
      <c r="I101" s="13">
        <v>1</v>
      </c>
    </row>
    <row r="102" ht="16" customHeight="1">
      <c r="A102" t="s" s="7">
        <v>11</v>
      </c>
      <c r="B102" t="s" s="8">
        <v>112</v>
      </c>
      <c r="C102" s="9">
        <v>165</v>
      </c>
      <c r="D102" s="9">
        <v>2013</v>
      </c>
      <c r="E102" s="9">
        <v>91.23999999999999</v>
      </c>
      <c r="F102" s="9">
        <v>94.16</v>
      </c>
      <c r="G102" s="12">
        <v>36</v>
      </c>
      <c r="H102" s="12">
        <v>1</v>
      </c>
      <c r="I102" s="13">
        <v>1</v>
      </c>
    </row>
    <row r="103" ht="16" customHeight="1">
      <c r="A103" t="s" s="7">
        <v>35</v>
      </c>
      <c r="B103" t="s" s="8">
        <v>86</v>
      </c>
      <c r="C103" s="9">
        <v>804</v>
      </c>
      <c r="D103" s="9">
        <v>2013</v>
      </c>
      <c r="E103" s="9">
        <v>93.3</v>
      </c>
      <c r="F103" s="9">
        <v>94.42</v>
      </c>
      <c r="G103" s="12">
        <v>38</v>
      </c>
      <c r="H103" s="12">
        <v>1</v>
      </c>
      <c r="I103" s="13">
        <v>1</v>
      </c>
    </row>
    <row r="104" ht="16" customHeight="1">
      <c r="A104" t="s" s="7">
        <v>35</v>
      </c>
      <c r="B104" t="s" s="8">
        <v>104</v>
      </c>
      <c r="C104" s="9">
        <v>172</v>
      </c>
      <c r="D104" s="9">
        <v>2013</v>
      </c>
      <c r="E104" s="9">
        <v>96.75</v>
      </c>
      <c r="F104" s="9">
        <v>93.16</v>
      </c>
      <c r="G104" s="12">
        <v>39</v>
      </c>
      <c r="H104" s="12">
        <v>1</v>
      </c>
      <c r="I104" s="13">
        <v>1</v>
      </c>
    </row>
    <row r="105" ht="16" customHeight="1">
      <c r="A105" t="s" s="7">
        <v>68</v>
      </c>
      <c r="B105" t="s" s="8">
        <v>201</v>
      </c>
      <c r="C105" s="9">
        <v>1523</v>
      </c>
      <c r="D105" s="9">
        <v>2013</v>
      </c>
      <c r="E105" s="9">
        <v>58.75</v>
      </c>
      <c r="F105" s="9">
        <v>42.62</v>
      </c>
      <c r="G105" s="12">
        <v>48</v>
      </c>
      <c r="H105" s="12">
        <v>1</v>
      </c>
      <c r="I105" s="13">
        <v>1</v>
      </c>
    </row>
    <row r="106" ht="16" customHeight="1">
      <c r="A106" t="s" s="7">
        <v>68</v>
      </c>
      <c r="B106" t="s" s="8">
        <v>125</v>
      </c>
      <c r="C106" s="9">
        <v>522</v>
      </c>
      <c r="D106" s="9">
        <v>2013</v>
      </c>
      <c r="E106" s="9">
        <v>78.06</v>
      </c>
      <c r="F106" s="9">
        <v>78.45</v>
      </c>
      <c r="G106" s="12">
        <v>51</v>
      </c>
      <c r="H106" s="12">
        <v>1</v>
      </c>
      <c r="I106" s="13">
        <v>1</v>
      </c>
    </row>
    <row r="107" ht="16" customHeight="1">
      <c r="A107" t="s" s="7">
        <v>68</v>
      </c>
      <c r="B107" t="s" s="8">
        <v>156</v>
      </c>
      <c r="C107" s="9">
        <v>285</v>
      </c>
      <c r="D107" s="9">
        <v>2013</v>
      </c>
      <c r="E107" s="9">
        <v>94.70999999999999</v>
      </c>
      <c r="F107" s="9">
        <v>94.19</v>
      </c>
      <c r="G107" s="12">
        <v>52</v>
      </c>
      <c r="H107" s="12">
        <v>1</v>
      </c>
      <c r="I107" s="13">
        <v>1</v>
      </c>
    </row>
    <row r="108" ht="16" customHeight="1">
      <c r="A108" t="s" s="7">
        <v>68</v>
      </c>
      <c r="B108" t="s" s="8">
        <v>82</v>
      </c>
      <c r="C108" s="9">
        <v>2474</v>
      </c>
      <c r="D108" s="9">
        <v>2013</v>
      </c>
      <c r="E108" s="9">
        <v>65.31</v>
      </c>
      <c r="F108" s="9">
        <v>85.14</v>
      </c>
      <c r="G108" s="12">
        <v>61</v>
      </c>
      <c r="H108" s="12">
        <v>1</v>
      </c>
      <c r="I108" s="13">
        <v>1</v>
      </c>
    </row>
    <row r="109" ht="16" customHeight="1">
      <c r="A109" t="s" s="7">
        <v>68</v>
      </c>
      <c r="B109" t="s" s="8">
        <v>84</v>
      </c>
      <c r="C109" s="9">
        <v>335</v>
      </c>
      <c r="D109" s="9">
        <v>2013</v>
      </c>
      <c r="E109" s="9">
        <v>89.15000000000001</v>
      </c>
      <c r="F109" s="9">
        <v>90.25</v>
      </c>
      <c r="G109" s="12">
        <v>63</v>
      </c>
      <c r="H109" s="12">
        <v>1</v>
      </c>
      <c r="I109" s="13">
        <v>1</v>
      </c>
    </row>
    <row r="110" ht="16" customHeight="1">
      <c r="A110" t="s" s="7">
        <v>68</v>
      </c>
      <c r="B110" t="s" s="8">
        <v>175</v>
      </c>
      <c r="C110" s="9">
        <v>90</v>
      </c>
      <c r="D110" s="9">
        <v>2013</v>
      </c>
      <c r="E110" s="9">
        <v>78.09</v>
      </c>
      <c r="F110" s="9">
        <v>93.13</v>
      </c>
      <c r="G110" s="12">
        <v>70</v>
      </c>
      <c r="H110" s="12">
        <v>1</v>
      </c>
      <c r="I110" s="13">
        <v>1</v>
      </c>
    </row>
    <row r="111" ht="16" customHeight="1">
      <c r="A111" t="s" s="7">
        <v>136</v>
      </c>
      <c r="B111" t="s" s="8">
        <v>202</v>
      </c>
      <c r="C111" s="9">
        <v>781</v>
      </c>
      <c r="D111" s="9">
        <v>2013</v>
      </c>
      <c r="E111" s="9">
        <v>95.91</v>
      </c>
      <c r="F111" s="9">
        <v>86.59</v>
      </c>
      <c r="G111" s="12">
        <v>75</v>
      </c>
      <c r="H111" s="12">
        <v>1</v>
      </c>
      <c r="I111" s="13">
        <v>1</v>
      </c>
    </row>
    <row r="112" ht="16" customHeight="1">
      <c r="A112" t="s" s="7">
        <v>13</v>
      </c>
      <c r="B112" t="s" s="8">
        <v>203</v>
      </c>
      <c r="C112" s="9">
        <v>416</v>
      </c>
      <c r="D112" s="9">
        <v>2013</v>
      </c>
      <c r="E112" s="9">
        <v>96.8</v>
      </c>
      <c r="F112" s="9">
        <v>91.05</v>
      </c>
      <c r="G112" s="12">
        <v>90</v>
      </c>
      <c r="H112" s="12">
        <v>1</v>
      </c>
      <c r="I112" s="13">
        <v>1</v>
      </c>
    </row>
    <row r="113" ht="16" customHeight="1">
      <c r="A113" t="s" s="7">
        <v>13</v>
      </c>
      <c r="B113" t="s" s="8">
        <v>204</v>
      </c>
      <c r="C113" s="9">
        <v>3829</v>
      </c>
      <c r="D113" s="9">
        <v>2013</v>
      </c>
      <c r="E113" s="9">
        <v>84.15000000000001</v>
      </c>
      <c r="F113" s="9">
        <v>46.37</v>
      </c>
      <c r="G113" s="12">
        <v>94</v>
      </c>
      <c r="H113" s="12">
        <v>1</v>
      </c>
      <c r="I113" s="13">
        <v>1</v>
      </c>
    </row>
    <row r="114" ht="16" customHeight="1">
      <c r="A114" t="s" s="7">
        <v>13</v>
      </c>
      <c r="B114" t="s" s="8">
        <v>123</v>
      </c>
      <c r="C114" s="9">
        <v>75</v>
      </c>
      <c r="D114" s="9">
        <v>2013</v>
      </c>
      <c r="E114" s="9">
        <v>86.43000000000001</v>
      </c>
      <c r="F114" s="9">
        <v>70.3</v>
      </c>
      <c r="G114" s="12">
        <v>95</v>
      </c>
      <c r="H114" s="12">
        <v>1</v>
      </c>
      <c r="I114" s="13">
        <v>1</v>
      </c>
    </row>
    <row r="115" ht="16" customHeight="1">
      <c r="A115" t="s" s="7">
        <v>13</v>
      </c>
      <c r="B115" t="s" s="8">
        <v>130</v>
      </c>
      <c r="C115" s="9">
        <v>779</v>
      </c>
      <c r="D115" s="9">
        <v>2013</v>
      </c>
      <c r="E115" s="9">
        <v>86.44</v>
      </c>
      <c r="F115" s="9">
        <v>88.15000000000001</v>
      </c>
      <c r="G115" s="12">
        <v>101</v>
      </c>
      <c r="H115" s="12">
        <v>1</v>
      </c>
      <c r="I115" s="13">
        <v>1</v>
      </c>
    </row>
    <row r="116" ht="16" customHeight="1">
      <c r="A116" t="s" s="7">
        <v>13</v>
      </c>
      <c r="B116" t="s" s="8">
        <v>138</v>
      </c>
      <c r="C116" s="9">
        <v>231</v>
      </c>
      <c r="D116" s="9">
        <v>2013</v>
      </c>
      <c r="E116" s="9">
        <v>94.26000000000001</v>
      </c>
      <c r="F116" s="9">
        <v>78.98</v>
      </c>
      <c r="G116" s="12">
        <v>108</v>
      </c>
      <c r="H116" s="12">
        <v>1</v>
      </c>
      <c r="I116" s="13">
        <v>1</v>
      </c>
    </row>
    <row r="117" ht="16" customHeight="1">
      <c r="A117" t="s" s="7">
        <v>40</v>
      </c>
      <c r="B117" t="s" s="8">
        <v>205</v>
      </c>
      <c r="C117" s="9">
        <v>2511</v>
      </c>
      <c r="D117" s="9">
        <v>2013</v>
      </c>
      <c r="E117" s="9">
        <v>72.11</v>
      </c>
      <c r="F117" s="9">
        <v>62.42</v>
      </c>
      <c r="G117" s="12">
        <v>110</v>
      </c>
      <c r="H117" s="12">
        <v>1</v>
      </c>
      <c r="I117" s="13">
        <v>1</v>
      </c>
    </row>
    <row r="118" ht="16" customHeight="1">
      <c r="A118" t="s" s="7">
        <v>40</v>
      </c>
      <c r="B118" t="s" s="8">
        <v>87</v>
      </c>
      <c r="C118" s="9">
        <v>404</v>
      </c>
      <c r="D118" s="9">
        <v>2013</v>
      </c>
      <c r="E118" s="9">
        <v>81.28</v>
      </c>
      <c r="F118" s="9">
        <v>80.78</v>
      </c>
      <c r="G118" s="12">
        <v>117</v>
      </c>
      <c r="H118" s="12">
        <v>1</v>
      </c>
      <c r="I118" s="13">
        <v>1</v>
      </c>
    </row>
    <row r="119" ht="16" customHeight="1">
      <c r="A119" t="s" s="7">
        <v>68</v>
      </c>
      <c r="B119" t="s" s="8">
        <v>146</v>
      </c>
      <c r="C119" s="9">
        <v>266</v>
      </c>
      <c r="D119" s="9">
        <v>2013</v>
      </c>
      <c r="E119" s="9">
        <v>75.36</v>
      </c>
      <c r="F119" s="9">
        <v>88.78</v>
      </c>
      <c r="G119" s="12">
        <v>158</v>
      </c>
      <c r="H119" s="12">
        <v>1</v>
      </c>
      <c r="I119" s="13">
        <v>1</v>
      </c>
    </row>
    <row r="120" ht="16" customHeight="1">
      <c r="A120" t="s" s="7">
        <v>40</v>
      </c>
      <c r="B120" t="s" s="8">
        <v>206</v>
      </c>
      <c r="C120" s="9">
        <v>94</v>
      </c>
      <c r="D120" s="9">
        <v>2013</v>
      </c>
      <c r="E120" s="9">
        <v>51.92</v>
      </c>
      <c r="F120" s="9">
        <v>77.09</v>
      </c>
      <c r="G120" s="12">
        <v>169</v>
      </c>
      <c r="H120" s="12">
        <v>1</v>
      </c>
      <c r="I120" s="13">
        <v>1</v>
      </c>
    </row>
    <row r="121" ht="16" customHeight="1">
      <c r="A121" t="s" s="7">
        <v>40</v>
      </c>
      <c r="B121" t="s" s="8">
        <v>207</v>
      </c>
      <c r="C121" s="9">
        <v>273</v>
      </c>
      <c r="D121" s="9">
        <v>2013</v>
      </c>
      <c r="E121" s="9">
        <v>56.05</v>
      </c>
      <c r="F121" s="9">
        <v>92.11</v>
      </c>
      <c r="G121" s="12">
        <v>171</v>
      </c>
      <c r="H121" s="12">
        <v>1</v>
      </c>
      <c r="I121" s="13">
        <v>1</v>
      </c>
    </row>
    <row r="122" ht="16" customHeight="1">
      <c r="A122" t="s" s="7">
        <v>40</v>
      </c>
      <c r="B122" t="s" s="8">
        <v>147</v>
      </c>
      <c r="C122" s="9">
        <v>258</v>
      </c>
      <c r="D122" s="9">
        <v>2013</v>
      </c>
      <c r="E122" s="9">
        <v>62.02</v>
      </c>
      <c r="F122" s="9">
        <v>89.97</v>
      </c>
      <c r="G122" s="12">
        <v>174</v>
      </c>
      <c r="H122" s="12">
        <v>1</v>
      </c>
      <c r="I122" s="13">
        <v>1</v>
      </c>
    </row>
    <row r="123" ht="16" customHeight="1">
      <c r="A123" t="s" s="7">
        <v>46</v>
      </c>
      <c r="B123" t="s" s="8">
        <v>208</v>
      </c>
      <c r="C123" s="9">
        <v>205</v>
      </c>
      <c r="D123" s="9">
        <v>2013</v>
      </c>
      <c r="E123" s="9">
        <v>95.47</v>
      </c>
      <c r="F123" s="9">
        <v>91.98999999999999</v>
      </c>
      <c r="G123" s="12">
        <v>8</v>
      </c>
      <c r="H123" s="12">
        <v>1</v>
      </c>
      <c r="I123" s="13">
        <v>1</v>
      </c>
    </row>
    <row r="124" ht="16" customHeight="1">
      <c r="A124" s="7"/>
      <c r="B124" s="8"/>
      <c r="C124" s="9"/>
      <c r="D124" s="9"/>
      <c r="E124" s="14">
        <f>AVERAGE(E97:E123)</f>
        <v>81.02407407407408</v>
      </c>
      <c r="F124" s="14">
        <f>AVERAGE(F97:F123)</f>
        <v>80.62222222222221</v>
      </c>
      <c r="G124" s="12"/>
      <c r="H124" s="12"/>
      <c r="I124" s="13"/>
    </row>
    <row r="125" ht="16" customHeight="1">
      <c r="A125" s="7"/>
      <c r="B125" s="8"/>
      <c r="C125" s="9"/>
      <c r="D125" s="9"/>
      <c r="E125" s="9"/>
      <c r="F125" s="9"/>
      <c r="G125" s="12"/>
      <c r="H125" s="12"/>
      <c r="I125" s="13"/>
    </row>
    <row r="126" ht="16" customHeight="1">
      <c r="A126" t="s" s="7">
        <v>160</v>
      </c>
      <c r="B126" t="s" s="8">
        <v>161</v>
      </c>
      <c r="C126" s="9">
        <v>709</v>
      </c>
      <c r="D126" s="9">
        <v>2013</v>
      </c>
      <c r="E126" s="9">
        <v>92.31</v>
      </c>
      <c r="F126" s="9">
        <v>89.34</v>
      </c>
      <c r="G126" s="12">
        <v>23</v>
      </c>
      <c r="H126" s="12">
        <v>0</v>
      </c>
      <c r="I126" s="13">
        <v>0</v>
      </c>
    </row>
    <row r="127" ht="16" customHeight="1">
      <c r="A127" t="s" s="7">
        <v>35</v>
      </c>
      <c r="B127" t="s" s="8">
        <v>141</v>
      </c>
      <c r="C127" s="9">
        <v>171</v>
      </c>
      <c r="D127" s="9">
        <v>2013</v>
      </c>
      <c r="E127" s="9">
        <v>91.90000000000001</v>
      </c>
      <c r="F127" s="9">
        <v>92.51000000000001</v>
      </c>
      <c r="G127" s="12">
        <v>42</v>
      </c>
      <c r="H127" s="12">
        <v>0</v>
      </c>
      <c r="I127" s="13">
        <v>0</v>
      </c>
    </row>
    <row r="128" ht="16" customHeight="1">
      <c r="A128" t="s" s="7">
        <v>68</v>
      </c>
      <c r="B128" t="s" s="8">
        <v>101</v>
      </c>
      <c r="C128" s="9">
        <v>96</v>
      </c>
      <c r="D128" s="9">
        <v>2013</v>
      </c>
      <c r="E128" s="9">
        <v>81.09</v>
      </c>
      <c r="F128" s="9">
        <v>93.37</v>
      </c>
      <c r="G128" s="12">
        <v>49</v>
      </c>
      <c r="H128" s="12">
        <v>0</v>
      </c>
      <c r="I128" s="13">
        <v>0</v>
      </c>
    </row>
    <row r="129" ht="16" customHeight="1">
      <c r="A129" t="s" s="7">
        <v>68</v>
      </c>
      <c r="B129" t="s" s="8">
        <v>153</v>
      </c>
      <c r="C129" s="9">
        <v>355</v>
      </c>
      <c r="D129" s="9">
        <v>2013</v>
      </c>
      <c r="E129" s="9">
        <v>93.06999999999999</v>
      </c>
      <c r="F129" s="9">
        <v>93.81</v>
      </c>
      <c r="G129" s="12">
        <v>50</v>
      </c>
      <c r="H129" s="12">
        <v>0</v>
      </c>
      <c r="I129" s="13">
        <v>0</v>
      </c>
    </row>
    <row r="130" ht="16" customHeight="1">
      <c r="A130" t="s" s="7">
        <v>68</v>
      </c>
      <c r="B130" t="s" s="8">
        <v>209</v>
      </c>
      <c r="C130" s="9">
        <v>2324</v>
      </c>
      <c r="D130" s="9">
        <v>2013</v>
      </c>
      <c r="E130" s="9">
        <v>54.63</v>
      </c>
      <c r="F130" s="9">
        <v>79.59</v>
      </c>
      <c r="G130" s="12">
        <v>53</v>
      </c>
      <c r="H130" s="12">
        <v>0</v>
      </c>
      <c r="I130" s="13">
        <v>0</v>
      </c>
    </row>
    <row r="131" ht="16" customHeight="1">
      <c r="A131" t="s" s="7">
        <v>68</v>
      </c>
      <c r="B131" t="s" s="8">
        <v>159</v>
      </c>
      <c r="C131" s="9">
        <v>504</v>
      </c>
      <c r="D131" s="9">
        <v>2013</v>
      </c>
      <c r="E131" s="9">
        <v>89.28</v>
      </c>
      <c r="F131" s="9">
        <v>92.11</v>
      </c>
      <c r="G131" s="12">
        <v>54</v>
      </c>
      <c r="H131" s="12">
        <v>0</v>
      </c>
      <c r="I131" s="13">
        <v>0</v>
      </c>
    </row>
    <row r="132" ht="16" customHeight="1">
      <c r="A132" t="s" s="7">
        <v>68</v>
      </c>
      <c r="B132" t="s" s="8">
        <v>210</v>
      </c>
      <c r="C132" s="9">
        <v>1424</v>
      </c>
      <c r="D132" s="9">
        <v>2013</v>
      </c>
      <c r="E132" s="9">
        <v>70.14</v>
      </c>
      <c r="F132" s="9">
        <v>90.93000000000001</v>
      </c>
      <c r="G132" s="12">
        <v>56</v>
      </c>
      <c r="H132" s="12">
        <v>0</v>
      </c>
      <c r="I132" s="13">
        <v>0</v>
      </c>
    </row>
    <row r="133" ht="16" customHeight="1">
      <c r="A133" t="s" s="7">
        <v>68</v>
      </c>
      <c r="B133" t="s" s="8">
        <v>154</v>
      </c>
      <c r="C133" s="9">
        <v>334</v>
      </c>
      <c r="D133" s="9">
        <v>2013</v>
      </c>
      <c r="E133" s="9">
        <v>83.34999999999999</v>
      </c>
      <c r="F133" s="9">
        <v>88.75</v>
      </c>
      <c r="G133" s="12">
        <v>57</v>
      </c>
      <c r="H133" s="12">
        <v>0</v>
      </c>
      <c r="I133" s="13">
        <v>0</v>
      </c>
    </row>
    <row r="134" ht="16" customHeight="1">
      <c r="A134" t="s" s="7">
        <v>68</v>
      </c>
      <c r="B134" t="s" s="8">
        <v>165</v>
      </c>
      <c r="C134" s="9">
        <v>506</v>
      </c>
      <c r="D134" s="9">
        <v>2013</v>
      </c>
      <c r="E134" s="9">
        <v>89.81999999999999</v>
      </c>
      <c r="F134" s="9">
        <v>93.28</v>
      </c>
      <c r="G134" s="12">
        <v>62</v>
      </c>
      <c r="H134" s="12">
        <v>0</v>
      </c>
      <c r="I134" s="13">
        <v>0</v>
      </c>
    </row>
    <row r="135" ht="16" customHeight="1">
      <c r="A135" t="s" s="7">
        <v>68</v>
      </c>
      <c r="B135" t="s" s="8">
        <v>133</v>
      </c>
      <c r="C135" s="9">
        <v>194</v>
      </c>
      <c r="D135" s="9">
        <v>2013</v>
      </c>
      <c r="E135" s="9">
        <v>24.76</v>
      </c>
      <c r="F135" s="9">
        <v>82.75</v>
      </c>
      <c r="G135" s="12">
        <v>64</v>
      </c>
      <c r="H135" s="12">
        <v>0</v>
      </c>
      <c r="I135" s="13">
        <v>0</v>
      </c>
    </row>
    <row r="136" ht="16" customHeight="1">
      <c r="A136" t="s" s="7">
        <v>68</v>
      </c>
      <c r="B136" t="s" s="8">
        <v>155</v>
      </c>
      <c r="C136" s="9">
        <v>1426</v>
      </c>
      <c r="D136" s="9">
        <v>2013</v>
      </c>
      <c r="E136" s="9">
        <v>69.79000000000001</v>
      </c>
      <c r="F136" s="9">
        <v>80.31</v>
      </c>
      <c r="G136" s="12">
        <v>65</v>
      </c>
      <c r="H136" s="12">
        <v>0</v>
      </c>
      <c r="I136" s="13">
        <v>0</v>
      </c>
    </row>
    <row r="137" ht="16" customHeight="1">
      <c r="A137" t="s" s="7">
        <v>211</v>
      </c>
      <c r="B137" t="s" s="8">
        <v>212</v>
      </c>
      <c r="C137" s="9">
        <v>850</v>
      </c>
      <c r="D137" s="9">
        <v>2013</v>
      </c>
      <c r="E137" s="9">
        <v>91.84</v>
      </c>
      <c r="F137" s="9">
        <v>88</v>
      </c>
      <c r="G137" s="12">
        <v>77</v>
      </c>
      <c r="H137" s="12">
        <v>0</v>
      </c>
      <c r="I137" s="13">
        <v>0</v>
      </c>
    </row>
    <row r="138" ht="16" customHeight="1">
      <c r="A138" t="s" s="7">
        <v>171</v>
      </c>
      <c r="B138" t="s" s="8">
        <v>172</v>
      </c>
      <c r="C138" s="9">
        <v>121</v>
      </c>
      <c r="D138" s="9">
        <v>2013</v>
      </c>
      <c r="E138" s="9">
        <v>77.58</v>
      </c>
      <c r="F138" s="9">
        <v>91.83</v>
      </c>
      <c r="G138" s="12">
        <v>84</v>
      </c>
      <c r="H138" s="12">
        <v>0</v>
      </c>
      <c r="I138" s="13">
        <v>0</v>
      </c>
    </row>
    <row r="139" ht="16" customHeight="1">
      <c r="A139" t="s" s="7">
        <v>176</v>
      </c>
      <c r="B139" t="s" s="8">
        <v>213</v>
      </c>
      <c r="C139" s="9">
        <v>204</v>
      </c>
      <c r="D139" s="9">
        <v>2013</v>
      </c>
      <c r="E139" s="9">
        <v>81.03</v>
      </c>
      <c r="F139" s="9">
        <v>72.84</v>
      </c>
      <c r="G139" s="12">
        <v>86</v>
      </c>
      <c r="H139" s="12">
        <v>0</v>
      </c>
      <c r="I139" s="13">
        <v>0</v>
      </c>
    </row>
    <row r="140" ht="16" customHeight="1">
      <c r="A140" t="s" s="7">
        <v>176</v>
      </c>
      <c r="B140" t="s" s="8">
        <v>177</v>
      </c>
      <c r="C140" s="9">
        <v>1537</v>
      </c>
      <c r="D140" s="9">
        <v>2013</v>
      </c>
      <c r="E140" s="9">
        <v>42.29</v>
      </c>
      <c r="F140" s="9">
        <v>78.33</v>
      </c>
      <c r="G140" s="12">
        <v>87</v>
      </c>
      <c r="H140" s="12">
        <v>0</v>
      </c>
      <c r="I140" s="13">
        <v>0</v>
      </c>
    </row>
    <row r="141" ht="16" customHeight="1">
      <c r="A141" t="s" s="7">
        <v>13</v>
      </c>
      <c r="B141" t="s" s="8">
        <v>214</v>
      </c>
      <c r="C141" s="9">
        <v>971</v>
      </c>
      <c r="D141" s="9">
        <v>2013</v>
      </c>
      <c r="E141" s="9">
        <v>68.40000000000001</v>
      </c>
      <c r="F141" s="9">
        <v>39.74</v>
      </c>
      <c r="G141" s="12">
        <v>92</v>
      </c>
      <c r="H141" s="12">
        <v>0</v>
      </c>
      <c r="I141" s="13">
        <v>0</v>
      </c>
    </row>
    <row r="142" ht="16" customHeight="1">
      <c r="A142" t="s" s="7">
        <v>40</v>
      </c>
      <c r="B142" t="s" s="8">
        <v>135</v>
      </c>
      <c r="C142" s="9">
        <v>1246</v>
      </c>
      <c r="D142" s="9">
        <v>2013</v>
      </c>
      <c r="E142" s="9">
        <v>49.27</v>
      </c>
      <c r="F142" s="9">
        <v>10.09</v>
      </c>
      <c r="G142" s="12">
        <v>112</v>
      </c>
      <c r="H142" s="12">
        <v>0</v>
      </c>
      <c r="I142" s="13">
        <v>0</v>
      </c>
    </row>
    <row r="143" ht="16" customHeight="1">
      <c r="A143" t="s" s="7">
        <v>40</v>
      </c>
      <c r="B143" t="s" s="8">
        <v>215</v>
      </c>
      <c r="C143" s="9">
        <v>4559</v>
      </c>
      <c r="D143" s="9">
        <v>2013</v>
      </c>
      <c r="E143" s="9">
        <v>88.23999999999999</v>
      </c>
      <c r="F143" s="9">
        <v>73.04000000000001</v>
      </c>
      <c r="G143" s="12">
        <v>114</v>
      </c>
      <c r="H143" s="12">
        <v>0</v>
      </c>
      <c r="I143" s="13">
        <v>0</v>
      </c>
    </row>
    <row r="144" ht="16" customHeight="1">
      <c r="A144" t="s" s="7">
        <v>40</v>
      </c>
      <c r="B144" t="s" s="8">
        <v>216</v>
      </c>
      <c r="C144" s="9">
        <v>1248</v>
      </c>
      <c r="D144" s="9">
        <v>2013</v>
      </c>
      <c r="E144" s="9">
        <v>22.08</v>
      </c>
      <c r="F144" s="9">
        <v>14.45</v>
      </c>
      <c r="G144" s="12">
        <v>116</v>
      </c>
      <c r="H144" s="12">
        <v>0</v>
      </c>
      <c r="I144" s="13">
        <v>0</v>
      </c>
    </row>
    <row r="145" ht="16" customHeight="1">
      <c r="A145" t="s" s="7">
        <v>40</v>
      </c>
      <c r="B145" t="s" s="8">
        <v>164</v>
      </c>
      <c r="C145" s="9">
        <v>76</v>
      </c>
      <c r="D145" s="9">
        <v>2013</v>
      </c>
      <c r="E145" s="9">
        <v>34.77</v>
      </c>
      <c r="F145" s="9">
        <v>86.20999999999999</v>
      </c>
      <c r="G145" s="12">
        <v>118</v>
      </c>
      <c r="H145" s="12">
        <v>0</v>
      </c>
      <c r="I145" s="13">
        <v>0</v>
      </c>
    </row>
    <row r="146" ht="16" customHeight="1">
      <c r="A146" t="s" s="7">
        <v>40</v>
      </c>
      <c r="B146" t="s" s="8">
        <v>109</v>
      </c>
      <c r="C146" s="9">
        <v>423</v>
      </c>
      <c r="D146" s="9">
        <v>2013</v>
      </c>
      <c r="E146" s="9">
        <v>50.73</v>
      </c>
      <c r="F146" s="9">
        <v>32.72</v>
      </c>
      <c r="G146" s="12">
        <v>119</v>
      </c>
      <c r="H146" s="12">
        <v>0</v>
      </c>
      <c r="I146" s="13">
        <v>0</v>
      </c>
    </row>
    <row r="147" ht="16" customHeight="1">
      <c r="A147" t="s" s="7">
        <v>40</v>
      </c>
      <c r="B147" t="s" s="8">
        <v>70</v>
      </c>
      <c r="C147" s="9">
        <v>236</v>
      </c>
      <c r="D147" s="9">
        <v>2013</v>
      </c>
      <c r="E147" s="9">
        <v>59.15</v>
      </c>
      <c r="F147" s="9">
        <v>55.22</v>
      </c>
      <c r="G147" s="12">
        <v>123</v>
      </c>
      <c r="H147" s="12">
        <v>0</v>
      </c>
      <c r="I147" s="13">
        <v>0</v>
      </c>
    </row>
    <row r="148" ht="16" customHeight="1">
      <c r="A148" t="s" s="7">
        <v>40</v>
      </c>
      <c r="B148" t="s" s="8">
        <v>174</v>
      </c>
      <c r="C148" s="9">
        <v>424</v>
      </c>
      <c r="D148" s="9">
        <v>2013</v>
      </c>
      <c r="E148" s="9">
        <v>68.56</v>
      </c>
      <c r="F148" s="9">
        <v>26.38</v>
      </c>
      <c r="G148" s="12">
        <v>124</v>
      </c>
      <c r="H148" s="12">
        <v>0</v>
      </c>
      <c r="I148" s="13">
        <v>0</v>
      </c>
    </row>
    <row r="149" ht="16" customHeight="1">
      <c r="A149" t="s" s="7">
        <v>40</v>
      </c>
      <c r="B149" t="s" s="8">
        <v>56</v>
      </c>
      <c r="C149" s="9">
        <v>357</v>
      </c>
      <c r="D149" s="9">
        <v>2013</v>
      </c>
      <c r="E149" s="9">
        <v>73.72</v>
      </c>
      <c r="F149" s="9">
        <v>92.98999999999999</v>
      </c>
      <c r="G149" s="12">
        <v>127</v>
      </c>
      <c r="H149" s="12">
        <v>0</v>
      </c>
      <c r="I149" s="13">
        <v>0</v>
      </c>
    </row>
    <row r="150" ht="16" customHeight="1">
      <c r="A150" t="s" s="7">
        <v>40</v>
      </c>
      <c r="B150" t="s" s="8">
        <v>173</v>
      </c>
      <c r="C150" s="9">
        <v>209</v>
      </c>
      <c r="D150" s="9">
        <v>2013</v>
      </c>
      <c r="E150" s="9">
        <v>71.56</v>
      </c>
      <c r="F150" s="9">
        <v>68.54000000000001</v>
      </c>
      <c r="G150" s="12">
        <v>128</v>
      </c>
      <c r="H150" s="12">
        <v>0</v>
      </c>
      <c r="I150" s="13">
        <v>0</v>
      </c>
    </row>
    <row r="151" ht="16" customHeight="1">
      <c r="A151" t="s" s="7">
        <v>46</v>
      </c>
      <c r="B151" t="s" s="8">
        <v>217</v>
      </c>
      <c r="C151" s="9">
        <v>2654</v>
      </c>
      <c r="D151" s="9">
        <v>2013</v>
      </c>
      <c r="E151" s="9">
        <v>95.05</v>
      </c>
      <c r="F151" s="9">
        <v>93.27</v>
      </c>
      <c r="G151" s="12">
        <v>138</v>
      </c>
      <c r="H151" s="12">
        <v>0</v>
      </c>
      <c r="I151" s="13">
        <v>0</v>
      </c>
    </row>
    <row r="152" ht="16" customHeight="1">
      <c r="A152" t="s" s="7">
        <v>35</v>
      </c>
      <c r="B152" t="s" s="8">
        <v>218</v>
      </c>
      <c r="C152" s="9">
        <v>434</v>
      </c>
      <c r="D152" s="9">
        <v>2013</v>
      </c>
      <c r="E152" s="9">
        <v>95.88</v>
      </c>
      <c r="F152" s="9">
        <v>94.37</v>
      </c>
      <c r="G152" s="12">
        <v>142</v>
      </c>
      <c r="H152" s="12">
        <v>0</v>
      </c>
      <c r="I152" s="13">
        <v>0</v>
      </c>
    </row>
    <row r="153" ht="16" customHeight="1">
      <c r="A153" t="s" s="7">
        <v>68</v>
      </c>
      <c r="B153" t="s" s="8">
        <v>181</v>
      </c>
      <c r="C153" s="9">
        <v>1481</v>
      </c>
      <c r="D153" s="9">
        <v>2013</v>
      </c>
      <c r="E153" s="9">
        <v>86.98</v>
      </c>
      <c r="F153" s="9">
        <v>87.84</v>
      </c>
      <c r="G153" s="12">
        <v>154</v>
      </c>
      <c r="H153" s="12">
        <v>0</v>
      </c>
      <c r="I153" s="13">
        <v>0</v>
      </c>
    </row>
    <row r="154" ht="16" customHeight="1">
      <c r="A154" t="s" s="7">
        <v>68</v>
      </c>
      <c r="B154" t="s" s="8">
        <v>183</v>
      </c>
      <c r="C154" s="9">
        <v>265</v>
      </c>
      <c r="D154" s="9">
        <v>2013</v>
      </c>
      <c r="E154" s="9">
        <v>63.81</v>
      </c>
      <c r="F154" s="9">
        <v>93.68000000000001</v>
      </c>
      <c r="G154" s="12">
        <v>159</v>
      </c>
      <c r="H154" s="12">
        <v>0</v>
      </c>
      <c r="I154" s="13">
        <v>0</v>
      </c>
    </row>
    <row r="155" ht="16" customHeight="1">
      <c r="A155" t="s" s="7">
        <v>136</v>
      </c>
      <c r="B155" t="s" s="8">
        <v>145</v>
      </c>
      <c r="C155" s="9">
        <v>257</v>
      </c>
      <c r="D155" s="9">
        <v>2013</v>
      </c>
      <c r="E155" s="9">
        <v>87.73999999999999</v>
      </c>
      <c r="F155" s="9">
        <v>91.38</v>
      </c>
      <c r="G155" s="12">
        <v>163</v>
      </c>
      <c r="H155" s="12">
        <v>0</v>
      </c>
      <c r="I155" s="13">
        <v>0</v>
      </c>
    </row>
    <row r="156" ht="16" customHeight="1">
      <c r="A156" t="s" s="7">
        <v>176</v>
      </c>
      <c r="B156" t="s" s="8">
        <v>219</v>
      </c>
      <c r="C156" s="9">
        <v>2748</v>
      </c>
      <c r="D156" s="9">
        <v>2013</v>
      </c>
      <c r="E156" s="9">
        <v>86.17</v>
      </c>
      <c r="F156" s="9">
        <v>90.59</v>
      </c>
      <c r="G156" s="12">
        <v>164</v>
      </c>
      <c r="H156" s="12">
        <v>0</v>
      </c>
      <c r="I156" s="13">
        <v>0</v>
      </c>
    </row>
    <row r="157" ht="16" customHeight="1">
      <c r="A157" t="s" s="7">
        <v>40</v>
      </c>
      <c r="B157" t="s" s="8">
        <v>58</v>
      </c>
      <c r="C157" s="9">
        <v>177</v>
      </c>
      <c r="D157" s="9">
        <v>2013</v>
      </c>
      <c r="E157" s="9">
        <v>78.15000000000001</v>
      </c>
      <c r="F157" s="9">
        <v>85.39</v>
      </c>
      <c r="G157" s="12">
        <v>175</v>
      </c>
      <c r="H157" s="12">
        <v>0</v>
      </c>
      <c r="I157" s="13">
        <v>0</v>
      </c>
    </row>
    <row r="158" ht="16" customHeight="1">
      <c r="A158" t="s" s="7">
        <v>46</v>
      </c>
      <c r="B158" t="s" s="8">
        <v>220</v>
      </c>
      <c r="C158" s="9">
        <v>1948</v>
      </c>
      <c r="D158" s="9">
        <v>2013</v>
      </c>
      <c r="E158" s="9">
        <v>72.44</v>
      </c>
      <c r="F158" s="9">
        <v>81.48</v>
      </c>
      <c r="G158" s="12">
        <v>3</v>
      </c>
      <c r="H158" s="12">
        <v>0</v>
      </c>
      <c r="I158" s="13">
        <v>0</v>
      </c>
    </row>
    <row r="159" ht="16" customHeight="1">
      <c r="A159" t="s" s="7">
        <v>46</v>
      </c>
      <c r="B159" t="s" s="8">
        <v>221</v>
      </c>
      <c r="C159" s="9">
        <v>210</v>
      </c>
      <c r="D159" s="9">
        <v>2013</v>
      </c>
      <c r="E159" s="9">
        <v>94.14</v>
      </c>
      <c r="F159" s="9">
        <v>84.98</v>
      </c>
      <c r="G159" s="12">
        <v>4</v>
      </c>
      <c r="H159" s="12">
        <v>0</v>
      </c>
      <c r="I159" s="13">
        <v>0</v>
      </c>
    </row>
    <row r="160" ht="16" customHeight="1">
      <c r="A160" t="s" s="7">
        <v>46</v>
      </c>
      <c r="B160" t="s" s="8">
        <v>98</v>
      </c>
      <c r="C160" s="9">
        <v>2011</v>
      </c>
      <c r="D160" s="9">
        <v>2013</v>
      </c>
      <c r="E160" s="9">
        <v>63.75</v>
      </c>
      <c r="F160" s="9">
        <v>40.42</v>
      </c>
      <c r="G160" s="12">
        <v>5</v>
      </c>
      <c r="H160" s="12">
        <v>0</v>
      </c>
      <c r="I160" s="13">
        <v>0</v>
      </c>
    </row>
    <row r="161" ht="16" customHeight="1">
      <c r="A161" t="s" s="7">
        <v>46</v>
      </c>
      <c r="B161" t="s" s="8">
        <v>222</v>
      </c>
      <c r="C161" s="9">
        <v>2414</v>
      </c>
      <c r="D161" s="9">
        <v>2013</v>
      </c>
      <c r="E161" s="9">
        <v>28.33</v>
      </c>
      <c r="F161" s="9">
        <v>25.46</v>
      </c>
      <c r="G161" s="12">
        <v>7</v>
      </c>
      <c r="H161" s="12">
        <v>0</v>
      </c>
      <c r="I161" s="13">
        <v>0</v>
      </c>
    </row>
    <row r="162" ht="16" customHeight="1">
      <c r="A162" s="7"/>
      <c r="B162" s="8"/>
      <c r="C162" s="9"/>
      <c r="D162" s="9"/>
      <c r="E162" s="14">
        <f>AVERAGE(E126:E161)</f>
        <v>71.43888888888888</v>
      </c>
      <c r="F162" s="14">
        <f>AVERAGE(F126:F161)</f>
        <v>74.33305555555556</v>
      </c>
      <c r="G162" s="12"/>
      <c r="H162" s="12"/>
      <c r="I162" s="13"/>
    </row>
    <row r="163" ht="16" customHeight="1">
      <c r="A163" s="7"/>
      <c r="B163" s="8"/>
      <c r="C163" s="9"/>
      <c r="D163" s="9"/>
      <c r="E163" s="9"/>
      <c r="F163" s="9"/>
      <c r="G163" s="12"/>
      <c r="H163" s="12"/>
      <c r="I163" s="13"/>
    </row>
    <row r="164" ht="16" customHeight="1">
      <c r="A164" s="7"/>
      <c r="B164" s="8"/>
      <c r="C164" s="7"/>
      <c r="D164" s="9"/>
      <c r="E164" s="18"/>
      <c r="F164" s="18"/>
      <c r="G164" s="10"/>
      <c r="H164" s="10"/>
      <c r="I164" s="11"/>
    </row>
    <row r="165" ht="16" customHeight="1">
      <c r="A165" s="7"/>
      <c r="B165" s="8"/>
      <c r="C165" s="7"/>
      <c r="D165" s="9"/>
      <c r="E165" s="7"/>
      <c r="F165" s="7"/>
      <c r="G165" s="10"/>
      <c r="H165" s="10"/>
      <c r="I165" s="11"/>
    </row>
    <row r="166" ht="15.4" customHeight="1" hidden="1">
      <c r="A166" t="s" s="7">
        <v>13</v>
      </c>
      <c r="B166" t="s" s="8">
        <v>78</v>
      </c>
      <c r="C166" s="9">
        <v>733</v>
      </c>
      <c r="D166" s="9">
        <v>2013</v>
      </c>
      <c r="E166" s="18"/>
      <c r="F166" s="18"/>
      <c r="G166" s="16"/>
      <c r="H166" s="16"/>
      <c r="I166" s="16"/>
    </row>
    <row r="167" ht="15.4" customHeight="1" hidden="1">
      <c r="A167" t="s" s="7">
        <v>40</v>
      </c>
      <c r="B167" t="s" s="8">
        <v>91</v>
      </c>
      <c r="C167" s="9">
        <v>274</v>
      </c>
      <c r="D167" s="9">
        <v>2013</v>
      </c>
      <c r="E167" s="18"/>
      <c r="F167" s="18"/>
      <c r="G167" s="16"/>
      <c r="H167" s="16"/>
      <c r="I167" s="16"/>
    </row>
    <row r="168" ht="15.4" customHeight="1" hidden="1">
      <c r="A168" t="s" s="7">
        <v>40</v>
      </c>
      <c r="B168" t="s" s="8">
        <v>89</v>
      </c>
      <c r="C168" s="9">
        <v>81</v>
      </c>
      <c r="D168" s="9">
        <v>2013</v>
      </c>
      <c r="E168" s="18"/>
      <c r="F168" s="18"/>
      <c r="G168" s="16"/>
      <c r="H168" s="16"/>
      <c r="I168" s="16"/>
    </row>
    <row r="169" ht="15.4" customHeight="1" hidden="1">
      <c r="A169" t="s" s="7">
        <v>15</v>
      </c>
      <c r="B169" t="s" s="8">
        <v>20</v>
      </c>
      <c r="C169" s="9">
        <v>752</v>
      </c>
      <c r="D169" s="9">
        <v>2013</v>
      </c>
      <c r="E169" s="18"/>
      <c r="F169" s="18"/>
      <c r="G169" s="16"/>
      <c r="H169" s="16"/>
      <c r="I169" s="16"/>
    </row>
  </sheetData>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pane topLeftCell="B2" xSplit="1" ySplit="1" activePane="bottomRight" state="frozen"/>
    </sheetView>
  </sheetViews>
  <sheetFormatPr defaultColWidth="16.3333" defaultRowHeight="15.4" customHeight="1" outlineLevelRow="0" outlineLevelCol="0"/>
  <cols>
    <col min="1" max="1" width="16.3516" style="19" customWidth="1"/>
    <col min="2" max="2" width="16.3516" style="19" customWidth="1"/>
    <col min="3" max="3" width="16.3516" style="19" customWidth="1"/>
    <col min="4" max="4" width="16.3516" style="19" customWidth="1"/>
    <col min="5" max="5" width="16.3516" style="19" customWidth="1"/>
    <col min="6" max="256" width="16.3516" style="19" customWidth="1"/>
  </cols>
  <sheetData>
    <row r="1" ht="15.55" customHeight="1">
      <c r="A1" s="20"/>
      <c r="B1" s="20"/>
      <c r="C1" s="20"/>
      <c r="D1" s="20"/>
      <c r="E1" s="20"/>
    </row>
    <row r="2" ht="15.55" customHeight="1">
      <c r="A2" s="21"/>
      <c r="B2" s="22"/>
      <c r="C2" s="23"/>
      <c r="D2" s="23"/>
      <c r="E2" s="23"/>
    </row>
    <row r="3" ht="15.35" customHeight="1">
      <c r="A3" s="24"/>
      <c r="B3" s="25"/>
      <c r="C3" s="26"/>
      <c r="D3" s="26"/>
      <c r="E3" s="26"/>
    </row>
    <row r="4" ht="15.35" customHeight="1">
      <c r="A4" s="24"/>
      <c r="B4" s="25"/>
      <c r="C4" s="26"/>
      <c r="D4" s="26"/>
      <c r="E4" s="26"/>
    </row>
    <row r="5" ht="15.35" customHeight="1">
      <c r="A5" s="24"/>
      <c r="B5" s="25"/>
      <c r="C5" s="26"/>
      <c r="D5" s="26"/>
      <c r="E5" s="26"/>
    </row>
    <row r="6" ht="15.35" customHeight="1">
      <c r="A6" s="24"/>
      <c r="B6" s="25"/>
      <c r="C6" s="26"/>
      <c r="D6" s="26"/>
      <c r="E6" s="26"/>
    </row>
    <row r="7" ht="15.35" customHeight="1">
      <c r="A7" s="24"/>
      <c r="B7" s="25"/>
      <c r="C7" s="26"/>
      <c r="D7" s="26"/>
      <c r="E7" s="26"/>
    </row>
    <row r="8" ht="15.35" customHeight="1">
      <c r="A8" s="24"/>
      <c r="B8" s="25"/>
      <c r="C8" s="26"/>
      <c r="D8" s="26"/>
      <c r="E8" s="26"/>
    </row>
    <row r="9" ht="15.35" customHeight="1">
      <c r="A9" s="24"/>
      <c r="B9" s="25"/>
      <c r="C9" s="26"/>
      <c r="D9" s="26"/>
      <c r="E9" s="26"/>
    </row>
    <row r="10" ht="15.35" customHeight="1">
      <c r="A10" s="24"/>
      <c r="B10" s="25"/>
      <c r="C10" s="26"/>
      <c r="D10" s="26"/>
      <c r="E10" s="26"/>
    </row>
  </sheetData>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F23"/>
  <sheetViews>
    <sheetView workbookViewId="0" showGridLines="0" defaultGridColor="1">
      <pane topLeftCell="B2" xSplit="1" ySplit="1" activePane="bottomRight" state="frozen"/>
    </sheetView>
  </sheetViews>
  <sheetFormatPr defaultColWidth="16.3333" defaultRowHeight="15.4" customHeight="1" outlineLevelRow="0" outlineLevelCol="0"/>
  <cols>
    <col min="1" max="1" width="16.3516" style="27" customWidth="1"/>
    <col min="2" max="2" width="16.3516" style="27" customWidth="1"/>
    <col min="3" max="3" width="16.3516" style="27" customWidth="1"/>
    <col min="4" max="4" width="16.3516" style="27" customWidth="1"/>
    <col min="5" max="5" width="16.3516" style="27" customWidth="1"/>
    <col min="6" max="6" width="16.3516" style="27" customWidth="1"/>
    <col min="7" max="256" width="16.3516" style="27" customWidth="1"/>
  </cols>
  <sheetData>
    <row r="1" ht="15.55" customHeight="1">
      <c r="A1" s="20"/>
      <c r="B1" s="20"/>
      <c r="C1" s="20"/>
      <c r="D1" s="20"/>
      <c r="E1" s="20"/>
      <c r="F1" s="20"/>
    </row>
    <row r="2" ht="23.55" customHeight="1">
      <c r="A2" s="28">
        <v>2006</v>
      </c>
      <c r="B2" s="29"/>
      <c r="C2" s="30"/>
      <c r="D2" s="30"/>
      <c r="E2" s="23"/>
      <c r="F2" s="23"/>
    </row>
    <row r="3" ht="15.35" customHeight="1">
      <c r="A3" t="s" s="31">
        <v>225</v>
      </c>
      <c r="B3" t="s" s="32">
        <v>226</v>
      </c>
      <c r="C3" t="s" s="33">
        <v>227</v>
      </c>
      <c r="D3" t="s" s="33">
        <v>228</v>
      </c>
      <c r="E3" s="26"/>
      <c r="F3" s="26"/>
    </row>
    <row r="4" ht="15.35" customHeight="1">
      <c r="A4" s="34">
        <v>42904</v>
      </c>
      <c r="B4" s="35">
        <v>29</v>
      </c>
      <c r="C4" s="36">
        <v>91.3</v>
      </c>
      <c r="D4" s="36">
        <v>93.3</v>
      </c>
      <c r="E4" t="s" s="37">
        <v>229</v>
      </c>
      <c r="F4" t="s" s="37">
        <v>230</v>
      </c>
    </row>
    <row r="5" ht="15.35" customHeight="1">
      <c r="A5" s="34">
        <v>42830</v>
      </c>
      <c r="B5" s="38">
        <v>26</v>
      </c>
      <c r="C5" s="39">
        <v>84.40000000000001</v>
      </c>
      <c r="D5" s="39">
        <v>86.3</v>
      </c>
      <c r="E5" s="40">
        <f>AVERAGE(C5,C7,C6)</f>
        <v>84.96666666666665</v>
      </c>
      <c r="F5" s="41">
        <f>AVERAGE(D5,D7,D6)</f>
        <v>82.09999999999999</v>
      </c>
    </row>
    <row r="6" ht="15.35" customHeight="1">
      <c r="A6" s="42">
        <v>3</v>
      </c>
      <c r="B6" s="38">
        <v>19</v>
      </c>
      <c r="C6" s="39">
        <v>85.7</v>
      </c>
      <c r="D6" s="39">
        <v>79.40000000000001</v>
      </c>
      <c r="E6" s="26"/>
      <c r="F6" s="26"/>
    </row>
    <row r="7" ht="15.35" customHeight="1">
      <c r="A7" s="42">
        <v>2</v>
      </c>
      <c r="B7" s="38">
        <v>24</v>
      </c>
      <c r="C7" s="39">
        <v>84.8</v>
      </c>
      <c r="D7" s="39">
        <v>80.59999999999999</v>
      </c>
      <c r="E7" s="26"/>
      <c r="F7" s="26"/>
    </row>
    <row r="8" ht="15.35" customHeight="1">
      <c r="A8" s="42">
        <v>1</v>
      </c>
      <c r="B8" s="35">
        <v>26</v>
      </c>
      <c r="C8" s="36">
        <v>77.09999999999999</v>
      </c>
      <c r="D8" s="36">
        <v>77.8</v>
      </c>
      <c r="E8" s="26"/>
      <c r="F8" s="26"/>
    </row>
    <row r="9" ht="15.35" customHeight="1">
      <c r="A9" s="42">
        <v>0</v>
      </c>
      <c r="B9" s="35">
        <v>30</v>
      </c>
      <c r="C9" s="36">
        <v>73.90000000000001</v>
      </c>
      <c r="D9" s="36">
        <v>75.8</v>
      </c>
      <c r="E9" s="26"/>
      <c r="F9" s="26"/>
    </row>
    <row r="10" ht="15.35" customHeight="1">
      <c r="A10" s="24"/>
      <c r="B10" s="43">
        <f>SUM(B4:B9)</f>
        <v>154</v>
      </c>
      <c r="C10" s="26"/>
      <c r="D10" s="26"/>
      <c r="E10" s="26"/>
      <c r="F10" s="26"/>
    </row>
    <row r="11" ht="15.35" customHeight="1">
      <c r="A11" t="s" s="31">
        <v>231</v>
      </c>
      <c r="B11" s="25"/>
      <c r="C11" s="44">
        <f>AVERAGE(C4:C9)</f>
        <v>82.86666666666666</v>
      </c>
      <c r="D11" s="44">
        <f>AVERAGE(D4:D9)</f>
        <v>82.2</v>
      </c>
      <c r="E11" s="26"/>
      <c r="F11" s="26"/>
    </row>
    <row r="12" ht="15.35" customHeight="1">
      <c r="A12" s="31"/>
      <c r="B12" s="25"/>
      <c r="C12" s="36"/>
      <c r="D12" s="36"/>
      <c r="E12" s="26"/>
      <c r="F12" s="26"/>
    </row>
    <row r="13" ht="15.35" customHeight="1">
      <c r="A13" s="31"/>
      <c r="B13" s="25"/>
      <c r="C13" s="36"/>
      <c r="D13" s="36"/>
      <c r="E13" s="26"/>
      <c r="F13" s="26"/>
    </row>
    <row r="14" ht="23.35" customHeight="1">
      <c r="A14" s="45">
        <v>2013</v>
      </c>
      <c r="B14" s="25"/>
      <c r="C14" s="36"/>
      <c r="D14" s="36"/>
      <c r="E14" s="26"/>
      <c r="F14" s="26"/>
    </row>
    <row r="15" ht="15.35" customHeight="1">
      <c r="A15" t="s" s="31">
        <v>225</v>
      </c>
      <c r="B15" t="s" s="32">
        <v>226</v>
      </c>
      <c r="C15" t="s" s="33">
        <v>227</v>
      </c>
      <c r="D15" t="s" s="33">
        <v>228</v>
      </c>
      <c r="E15" s="26"/>
      <c r="F15" s="26"/>
    </row>
    <row r="16" ht="15.35" customHeight="1">
      <c r="A16" s="34">
        <v>42899</v>
      </c>
      <c r="B16" s="35">
        <v>23</v>
      </c>
      <c r="C16" s="36">
        <v>90.3</v>
      </c>
      <c r="D16" s="36">
        <v>91.40000000000001</v>
      </c>
      <c r="E16" t="s" s="37">
        <v>229</v>
      </c>
      <c r="F16" t="s" s="37">
        <v>230</v>
      </c>
    </row>
    <row r="17" ht="15.35" customHeight="1">
      <c r="A17" s="34">
        <v>42830</v>
      </c>
      <c r="B17" s="46">
        <v>18</v>
      </c>
      <c r="C17" s="47">
        <v>84.2</v>
      </c>
      <c r="D17" s="47">
        <v>90.7</v>
      </c>
      <c r="E17" s="41">
        <f>AVERAGE(C17,C19,C18)</f>
        <v>85</v>
      </c>
      <c r="F17" s="41">
        <f>AVERAGE(D17,D19,D18)</f>
        <v>90.80000000000001</v>
      </c>
    </row>
    <row r="18" ht="15.35" customHeight="1">
      <c r="A18" s="42">
        <v>3</v>
      </c>
      <c r="B18" s="46">
        <v>14</v>
      </c>
      <c r="C18" s="47">
        <v>85.5</v>
      </c>
      <c r="D18" s="47">
        <v>90.8</v>
      </c>
      <c r="E18" s="26"/>
      <c r="F18" s="26"/>
    </row>
    <row r="19" ht="15.35" customHeight="1">
      <c r="A19" s="42">
        <v>2</v>
      </c>
      <c r="B19" s="46">
        <v>32</v>
      </c>
      <c r="C19" s="47">
        <v>85.3</v>
      </c>
      <c r="D19" s="47">
        <v>90.90000000000001</v>
      </c>
      <c r="E19" s="26"/>
      <c r="F19" s="26"/>
    </row>
    <row r="20" ht="15.35" customHeight="1">
      <c r="A20" s="42">
        <v>1</v>
      </c>
      <c r="B20" s="35">
        <v>27</v>
      </c>
      <c r="C20" s="36">
        <v>81</v>
      </c>
      <c r="D20" s="36">
        <v>80.59999999999999</v>
      </c>
      <c r="E20" s="26"/>
      <c r="F20" s="26"/>
    </row>
    <row r="21" ht="15.35" customHeight="1">
      <c r="A21" s="42">
        <v>0</v>
      </c>
      <c r="B21" s="35">
        <v>36</v>
      </c>
      <c r="C21" s="36">
        <v>71.40000000000001</v>
      </c>
      <c r="D21" s="36">
        <v>74.3</v>
      </c>
      <c r="E21" s="26"/>
      <c r="F21" s="26"/>
    </row>
    <row r="22" ht="15.35" customHeight="1">
      <c r="A22" s="24"/>
      <c r="B22" s="43">
        <f>SUM(B16:B21)</f>
        <v>150</v>
      </c>
      <c r="C22" s="26"/>
      <c r="D22" s="26"/>
      <c r="E22" s="26"/>
      <c r="F22" s="26"/>
    </row>
    <row r="23" ht="15.35" customHeight="1">
      <c r="A23" t="s" s="31">
        <v>231</v>
      </c>
      <c r="B23" s="25"/>
      <c r="C23" s="48">
        <f>AVERAGE(C16:C21)</f>
        <v>82.95</v>
      </c>
      <c r="D23" s="44">
        <f>AVERAGE(D16:D21)</f>
        <v>86.45</v>
      </c>
      <c r="E23" s="26"/>
      <c r="F23" s="26"/>
    </row>
  </sheetData>
  <mergeCells count="4">
    <mergeCell ref="F17:F19"/>
    <mergeCell ref="F5:F7"/>
    <mergeCell ref="E17:E19"/>
    <mergeCell ref="E5:E7"/>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