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fan.bashar.230965-ERFAN\Downloads\"/>
    </mc:Choice>
  </mc:AlternateContent>
  <xr:revisionPtr revIDLastSave="0" documentId="13_ncr:1_{8FF45573-FC58-434D-BD7C-6922E6E92F8B}" xr6:coauthVersionLast="47" xr6:coauthVersionMax="47" xr10:uidLastSave="{00000000-0000-0000-0000-000000000000}"/>
  <bookViews>
    <workbookView xWindow="-110" yWindow="-110" windowWidth="19420" windowHeight="10300" tabRatio="72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<sst xmlns="http://schemas.openxmlformats.org/spreadsheetml/2006/main" count="1477" uniqueCount="210">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</sst>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1" defaultTableStyle="TableStyleMedium2" defaultPivotStyle="PivotStyleLight16">
    <tableStyle name="Invisible" pivot="0" table="0" count="0" xr9:uid="{0B6C7AFF-0063-4A59-B30F-D6509293B61A}"/>
  </tableStyles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F-40EA-BB42-926290ED1478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57781039"/>
        <c:axId val="1316552431"/>
      </c:lineChart>
      <c:catAx>
        <c:axId val="15577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552431"/>
        <c:crosses val="autoZero"/>
        <c:auto val="1"/>
        <c:lblAlgn val="ctr"/>
        <c:lblOffset val="100"/>
        <c:noMultiLvlLbl val="0"/>
      </c:catAx>
      <c:valAx>
        <c:axId val="13165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24562554680666"/>
          <c:y val="5.0925925925925923E-2"/>
          <c:w val="0.60742235345581808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B-404A-B1F2-2CF05971245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B-404A-B1F2-2CF0597124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61324479"/>
        <c:axId val="1361322079"/>
      </c:barChart>
      <c:catAx>
        <c:axId val="136132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322079"/>
        <c:crosses val="autoZero"/>
        <c:auto val="1"/>
        <c:lblAlgn val="ctr"/>
        <c:lblOffset val="100"/>
        <c:noMultiLvlLbl val="0"/>
      </c:catAx>
      <c:valAx>
        <c:axId val="13613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32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3-4B88-BC86-80BFF056E8E4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19821663"/>
        <c:axId val="1319836063"/>
      </c:lineChart>
      <c:catAx>
        <c:axId val="131982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36063"/>
        <c:crosses val="autoZero"/>
        <c:auto val="1"/>
        <c:lblAlgn val="ctr"/>
        <c:lblOffset val="100"/>
        <c:noMultiLvlLbl val="0"/>
      </c:catAx>
      <c:valAx>
        <c:axId val="131983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2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2-42EF-A43F-16A34587A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411264"/>
        <c:axId val="1686411744"/>
      </c:barChart>
      <c:catAx>
        <c:axId val="16864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11744"/>
        <c:crosses val="autoZero"/>
        <c:auto val="1"/>
        <c:lblAlgn val="ctr"/>
        <c:lblOffset val="100"/>
        <c:noMultiLvlLbl val="0"/>
      </c:catAx>
      <c:valAx>
        <c:axId val="16864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1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2</xdr:row>
      <xdr:rowOff>85725</xdr:rowOff>
    </xdr:from>
    <xdr:to>
      <xdr:col>6</xdr:col>
      <xdr:colOff>720725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5B270-8857-F44C-054F-E35F8CB7B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1</xdr:row>
      <xdr:rowOff>117474</xdr:rowOff>
    </xdr:from>
    <xdr:to>
      <xdr:col>9</xdr:col>
      <xdr:colOff>400050</xdr:colOff>
      <xdr:row>19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BDDF5-7B5F-2408-1A57-7FEA63F8D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136</xdr:row>
      <xdr:rowOff>82550</xdr:rowOff>
    </xdr:from>
    <xdr:to>
      <xdr:col>7</xdr:col>
      <xdr:colOff>136525</xdr:colOff>
      <xdr:row>163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96DF36-FCED-6E15-0128-EF02CCC7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187325</xdr:colOff>
      <xdr:row>136</xdr:row>
      <xdr:rowOff>82550</xdr:rowOff>
    </xdr:from>
    <xdr:to>
      <xdr:col>7</xdr:col>
      <xdr:colOff>111125</xdr:colOff>
      <xdr:row>163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F5AFC-CCD8-C3FF-E19D-655F47A4D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1">
      <pivotArea outline="0" collapsedLevelsAreSubtotals="1" fieldPosition="0"/>
    </format>
    <format dxfId="9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4" dataCellStyle="60% - Accent2"/>
    <tableColumn id="1" xr3:uid="{91732ACF-B59B-4736-A06E-BE7ADB4669C2}" name="Model" dataDxfId="83" dataCellStyle="60% - Accent6"/>
    <tableColumn id="4" xr3:uid="{AC38EB39-9FE7-4815-9A95-BD4739621249}" name="Unit Sales" dataDxfId="82"/>
    <tableColumn id="5" xr3:uid="{48155666-2FFE-4435-98FA-77A71F62A4CD}" name="Price" dataDxfId="81"/>
    <tableColumn id="6" xr3:uid="{E6C9B305-43C4-4AA9-AF99-52F226A2A489}" name="Year Resale Value" dataDxfId="80"/>
    <tableColumn id="7" xr3:uid="{53AB75B2-B4C7-4B08-A310-E333B5D08F1E}" name="Retention %" dataDxfId="79" dataCellStyle="Percent">
      <calculatedColumnFormula>SUM(E2/D2)</calculatedColumnFormula>
    </tableColumn>
    <tableColumn id="8" xr3:uid="{14C0ED08-C800-44FC-AEFF-AD4CB3BA4CE3}" name="Retention Value" dataDxfId="78" dataCellStyle="Percent">
      <calculatedColumnFormula>IF(F2&gt;69%, "GOOD", "POOR")</calculatedColumnFormula>
    </tableColumn>
    <tableColumn id="9" xr3:uid="{2D1C7A45-6CF4-4F66-812C-40A50CEEFE3C}" name="Engine Size" dataDxfId="77"/>
    <tableColumn id="10" xr3:uid="{6F868495-C5F3-4EB0-A931-7DB5EE263B04}" name="Horsepower" dataDxfId="76"/>
    <tableColumn id="11" xr3:uid="{21D8283C-331B-4FBC-ADCB-511EC8FEEA5B}" name="HP Level" dataDxfId="75">
      <calculatedColumnFormula array="1">_xlfn.IFS(I2&gt;299,"High HP",I2&gt;99,"Medium HP",I2&lt;100,"Low HP")</calculatedColumnFormula>
    </tableColumn>
    <tableColumn id="3" xr3:uid="{D8DD2294-3DBB-4222-BDE1-25B41E8C6E23}" name="Vehicle_type" dataDxfId="74"/>
    <tableColumn id="17" xr3:uid="{41974CDD-17C2-4811-8CA1-4FE62EF36874}" name="Fuel Efficiency" dataDxfId="73"/>
    <tableColumn id="19" xr3:uid="{FF974689-EC10-4BD7-931E-F6D2FC8A04BB}" name="Power Perf Factor" dataDxfId="72"/>
    <tableColumn id="16" xr3:uid="{A47D6D7B-55BF-4939-8425-7A7DC0E408AE}" name="Fuel Capacity" dataDxfId="71"/>
    <tableColumn id="12" xr3:uid="{59E0B2CA-E73A-4CDD-A62F-F1A4C75E90F7}" name="Wheelbase" dataDxfId="70"/>
    <tableColumn id="13" xr3:uid="{1318511A-327E-4603-9CFA-8A67BC21BEB8}" name="Width" dataDxfId="69"/>
    <tableColumn id="14" xr3:uid="{B48108FE-8EF4-43AB-ACEA-F7B30A9D3C55}" name="Length" dataDxfId="68"/>
    <tableColumn id="15" xr3:uid="{1C70CD07-6AE4-4D29-95C6-1D02DF8772F3}" name="Curb Weight" dataDxfId="67"/>
    <tableColumn id="18" xr3:uid="{801588FA-173B-403F-BAF7-D1F66FFF62EA}" name="Latest Launch" dataDxfId="6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4" dataCellStyle="60% - Accent2"/>
    <tableColumn id="1" xr3:uid="{43B3A4A3-6CC5-4B1F-9BA5-697A4F09A487}" name="Model" dataDxfId="63" dataCellStyle="60% - Accent6"/>
    <tableColumn id="19" xr3:uid="{5B90FD03-F436-4395-9630-5BC3AE66755A}" name="Power Perf Factor" dataDxfId="62" dataCellStyle="60% - Accent6"/>
    <tableColumn id="4" xr3:uid="{2F98F040-7842-4713-AEFE-12CD948B81ED}" name="Unit Sales" dataDxfId="61"/>
    <tableColumn id="5" xr3:uid="{6A58B398-9B8D-495F-8939-B398B67C09F9}" name="Price" dataDxfId="60"/>
    <tableColumn id="6" xr3:uid="{CFBD5404-82BE-457B-8590-AD11A6B7EF8F}" name="Year Resale Value" dataDxfId="59"/>
    <tableColumn id="7" xr3:uid="{7684E2FD-1B7C-4F58-8E02-AB765C88FB13}" name="Retention %" dataDxfId="58" dataCellStyle="Percent">
      <calculatedColumnFormula>SUM(F2/E2)</calculatedColumnFormula>
    </tableColumn>
    <tableColumn id="8" xr3:uid="{4F26BE56-C2D9-44F3-86FD-D2945E0358C0}" name="Retention Value" dataDxfId="57" dataCellStyle="Percent">
      <calculatedColumnFormula>IF(G2&gt;69%, "GOOD", "POOR")</calculatedColumnFormula>
    </tableColumn>
    <tableColumn id="9" xr3:uid="{E2821A61-E719-4923-891A-BCFDE42F66D0}" name="Engine Size" dataDxfId="56"/>
    <tableColumn id="10" xr3:uid="{16623E42-D7B5-47C4-B7B5-265380D2ACB5}" name="Horsepower" dataDxfId="55"/>
    <tableColumn id="11" xr3:uid="{D6BC5B95-B4B5-4D2C-B442-659931E923AB}" name="HP Level" dataDxfId="54">
      <calculatedColumnFormula array="1">_xlfn.IFS(J2&gt;299,"High HP",J2&gt;99,"Medium HP",J2&lt;100,"Low HP")</calculatedColumnFormula>
    </tableColumn>
    <tableColumn id="3" xr3:uid="{D89FC93A-602D-4147-B5D8-052BD3AAEFA9}" name="Vehicle_type" dataDxfId="53"/>
    <tableColumn id="17" xr3:uid="{09BC724F-FE73-4569-B3C5-F0F8A6DB4C85}" name="Fuel Efficiency" dataDxfId="52" dataCellStyle="60% - Accent6"/>
    <tableColumn id="12" xr3:uid="{55924A29-F156-4CD0-8425-CED32C98068B}" name="Wheelbase" dataDxfId="51"/>
    <tableColumn id="13" xr3:uid="{56DEB4B4-962C-464A-8CF0-5AF892D29D15}" name="Width" dataDxfId="50"/>
    <tableColumn id="14" xr3:uid="{1EDAA041-E793-4BBE-B154-A3806B225DA4}" name="Length" dataDxfId="49"/>
    <tableColumn id="15" xr3:uid="{8B517A00-9F46-45B8-851E-0C41E81C7F5A}" name="Curb Weight" dataDxfId="48"/>
    <tableColumn id="16" xr3:uid="{C0D2D5B9-1522-4D17-A522-05AF3FA10469}" name="Fuel Capacity" dataDxfId="47"/>
    <tableColumn id="18" xr3:uid="{8890314F-1652-4E10-ABA4-284B9415484A}" name="Latest Launch" dataDxfId="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5" headerRowCellStyle="60% - Accent1">
  <autoFilter ref="A1:S156" xr:uid="{142A1155-8F99-4580-8274-3FFCD265F860}"/>
  <tableColumns count="19">
    <tableColumn id="2" xr3:uid="{0090DD31-AAEF-418B-A6D5-5A47F973884A}" name="Manufacturer" dataDxfId="44" dataCellStyle="60% - Accent2"/>
    <tableColumn id="1" xr3:uid="{1D457C4B-D2B8-4760-9FBD-20980339C812}" name="Model" dataDxfId="43" dataCellStyle="60% - Accent6"/>
    <tableColumn id="4" xr3:uid="{8522711B-6353-4D72-9921-4036DEB24699}" name="Unit Sales" dataDxfId="42"/>
    <tableColumn id="5" xr3:uid="{3F2EFF05-CEC1-43C4-8457-EC0A04BFE37D}" name="Price" dataDxfId="41"/>
    <tableColumn id="6" xr3:uid="{D0C7E9A3-6A78-4834-995F-71A07F7E5FEC}" name="Year Resale Value" dataDxfId="40"/>
    <tableColumn id="7" xr3:uid="{2892AE5C-2583-41F9-9297-9EA4C2895B5F}" name="Retention %" dataDxfId="39" dataCellStyle="Percent">
      <calculatedColumnFormula>SUM(E2/D2)</calculatedColumnFormula>
    </tableColumn>
    <tableColumn id="8" xr3:uid="{40A7E790-705B-474C-BD5E-B93CFDEAAD37}" name="Retention Value" dataDxfId="38" dataCellStyle="Percent">
      <calculatedColumnFormula>IF(F2&gt;69%, "GOOD", "POOR")</calculatedColumnFormula>
    </tableColumn>
    <tableColumn id="9" xr3:uid="{9FD1D782-0EB9-4AC8-9FB6-1F5437BC6100}" name="Engine Size" dataDxfId="37"/>
    <tableColumn id="10" xr3:uid="{97F7DE8D-9589-426B-AA4F-2E3F8BB7A81B}" name="Horsepower" dataDxfId="36"/>
    <tableColumn id="11" xr3:uid="{4CB9C68E-A6F1-497A-9877-E41495059145}" name="HP Level" dataDxfId="35">
      <calculatedColumnFormula array="1">_xlfn.IFS(I2&gt;299,"High HP",I2&gt;99,"Medium HP",I2&lt;100,"Low HP")</calculatedColumnFormula>
    </tableColumn>
    <tableColumn id="3" xr3:uid="{3733B2DD-D65D-439A-9EC2-28F65DC369D7}" name="Vehicle_type" dataDxfId="34"/>
    <tableColumn id="17" xr3:uid="{5136D0F0-2F8F-4D70-995F-CE39B1996127}" name="Fuel Efficiency" dataDxfId="33"/>
    <tableColumn id="19" xr3:uid="{5F133F36-F1C6-453A-A10C-A9917A623804}" name="Power Perf Factor" dataDxfId="32"/>
    <tableColumn id="12" xr3:uid="{6E551230-1170-40DA-8649-BDDA922271D8}" name="Wheelbase" dataDxfId="31"/>
    <tableColumn id="13" xr3:uid="{53A36FF3-E823-43B4-958B-9E02EC2B56F7}" name="Width" dataDxfId="30"/>
    <tableColumn id="14" xr3:uid="{0728B768-EB40-4E54-9F8B-8FC310D3272C}" name="Length" dataDxfId="29"/>
    <tableColumn id="15" xr3:uid="{2264EB11-0818-4B2A-A027-42B066FA9869}" name="Curb Weight" dataDxfId="28"/>
    <tableColumn id="16" xr3:uid="{58B24934-BE7E-4FBD-9F96-CEF0725C6117}" name="Fuel Capacity" dataDxfId="27"/>
    <tableColumn id="18" xr3:uid="{00FF364F-DDBE-4E2C-8F3E-DBDA321FA22A}" name="Latest Launch" dataDxfId="2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F13" sqref="F13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59" sqref="C159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5" priority="1" operator="containsText" text="POOR">
      <formula>NOT(ISERROR(SEARCH("POOR",G2)))</formula>
    </cfRule>
    <cfRule type="containsText" dxfId="2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63"/>
  <sheetViews>
    <sheetView zoomScaleNormal="100" workbookViewId="0">
      <selection activeCell="B163" sqref="B163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  <row r="163" spans="2:2" x14ac:dyDescent="0.35">
      <c r="B163">
        <v>2</v>
      </c>
    </row>
  </sheetData>
  <conditionalFormatting sqref="H2:H156">
    <cfRule type="containsText" dxfId="23" priority="1" operator="containsText" text="POOR">
      <formula>NOT(ISERROR(SEARCH("POOR",H2)))</formula>
    </cfRule>
    <cfRule type="containsText" dxfId="2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3" operator="containsText" text="POOR">
      <formula>NOT(ISERROR(SEARCH("POOR",G2)))</formula>
    </cfRule>
    <cfRule type="containsText" dxfId="2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 M A Erfan Bashar</cp:lastModifiedBy>
  <cp:revision/>
  <dcterms:created xsi:type="dcterms:W3CDTF">2020-05-21T14:49:04Z</dcterms:created>
  <dcterms:modified xsi:type="dcterms:W3CDTF">2024-08-27T04:57:44Z</dcterms:modified>
  <cp:category/>
  <cp:contentStatus/>
</cp:coreProperties>
</file>