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kyo\design\pleasur block program\"/>
    </mc:Choice>
  </mc:AlternateContent>
  <bookViews>
    <workbookView xWindow="120" yWindow="108" windowWidth="16272" windowHeight="6936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41" i="1" l="1"/>
  <c r="F41" i="1"/>
  <c r="E39" i="1"/>
  <c r="F39" i="1" s="1"/>
  <c r="E38" i="1"/>
  <c r="E37" i="1"/>
  <c r="E36" i="1"/>
  <c r="F36" i="1" s="1"/>
  <c r="E35" i="1"/>
  <c r="F35" i="1" s="1"/>
  <c r="E34" i="1"/>
  <c r="E33" i="1"/>
  <c r="E32" i="1"/>
  <c r="F32" i="1" s="1"/>
  <c r="E31" i="1"/>
  <c r="F31" i="1" s="1"/>
  <c r="E30" i="1"/>
  <c r="E29" i="1"/>
  <c r="E28" i="1"/>
  <c r="F28" i="1" s="1"/>
  <c r="E27" i="1"/>
  <c r="F27" i="1" s="1"/>
  <c r="C41" i="1"/>
  <c r="F38" i="1"/>
  <c r="F37" i="1"/>
  <c r="F34" i="1"/>
  <c r="F33" i="1"/>
  <c r="F30" i="1"/>
  <c r="F29" i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/>
  <c r="B18" i="1"/>
  <c r="C18" i="1"/>
</calcChain>
</file>

<file path=xl/sharedStrings.xml><?xml version="1.0" encoding="utf-8"?>
<sst xmlns="http://schemas.openxmlformats.org/spreadsheetml/2006/main" count="41" uniqueCount="33">
  <si>
    <t>{-8, 18, 0}</t>
  </si>
  <si>
    <t>{-11.676834, 14.8108, -0.001344}</t>
  </si>
  <si>
    <t>{-14.751479, 11.046496, -0.015916}</t>
  </si>
  <si>
    <t>{-16.598345, 6.569113, -0.082248}</t>
  </si>
  <si>
    <t>{-16.717118, 1.725684, -0.273177}</t>
  </si>
  <si>
    <t>{-15.884157, -3.056797, -0.652415}</t>
  </si>
  <si>
    <t>{-15.460311, -7.861147, -1.262167}</t>
  </si>
  <si>
    <t>{-15.873525, -12.662114, -1.954042}</t>
  </si>
  <si>
    <t>{-16.45155, -17.477004, -2.380334}</t>
  </si>
  <si>
    <t>{-16.261772, -22.292775, -1.97194}</t>
  </si>
  <si>
    <t>{-14, -26, 0}</t>
  </si>
  <si>
    <t>{19, 17, 0}</t>
  </si>
  <si>
    <t>{16.343637, 13.174642, 0.281057}</t>
  </si>
  <si>
    <t>{15.418318, 8.672471, 1.083034}</t>
  </si>
  <si>
    <t>{15.955231, 4.131028, 2.106342}</t>
  </si>
  <si>
    <t>{17.249952, -0.272933, 3.090255}</t>
  </si>
  <si>
    <t>{18.820293, -4.626004, 3.889931}</t>
  </si>
  <si>
    <t>{20.319937, -9.048418, 4.37443}</t>
  </si>
  <si>
    <t>{21.371568, -13.618196, 4.361443}</t>
  </si>
  <si>
    <t>{21.481606, -18.23573, 3.62057}</t>
  </si>
  <si>
    <t>{20.291591, -22.484822, 2.08032}</t>
  </si>
  <si>
    <t>{18, -26, 0}</t>
  </si>
  <si>
    <t xml:space="preserve">PROGRAM </t>
  </si>
  <si>
    <t>AREA</t>
  </si>
  <si>
    <t>AREA PER PERSON</t>
  </si>
  <si>
    <t>VOLUME PER PERSON</t>
  </si>
  <si>
    <t>GYM</t>
  </si>
  <si>
    <t>NUMBER OF USER</t>
  </si>
  <si>
    <t>TOTAL AREA</t>
  </si>
  <si>
    <t>TOTAL  NOU</t>
  </si>
  <si>
    <t>BETA</t>
  </si>
  <si>
    <t>ALPHA</t>
  </si>
  <si>
    <t>TOTAL VPP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</si>
</sst>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0" xfId="1" applyAlignment="1">
      <alignment horizontal="center" vertical="center"/>
    </xf>
    <xf numFmtId="0" fontId="4" fillId="3" borderId="0" xfId="2" applyAlignment="1">
      <alignment horizontal="center" vertical="center"/>
    </xf>
    <xf numFmtId="0" fontId="1" fillId="4" borderId="0" xfId="3" applyAlignment="1">
      <alignment horizontal="center" vertical="center"/>
    </xf>
    <xf numFmtId="0" fontId="4" fillId="3" borderId="0" xfId="2" applyAlignment="1">
      <alignment vertical="top"/>
    </xf>
    <xf numFmtId="0" fontId="1" fillId="4" borderId="0" xfId="3" applyAlignment="1">
      <alignment vertical="top"/>
    </xf>
    <xf numFmtId="0" fontId="0" fillId="0" borderId="0" xfId="0" applyAlignment="1">
      <alignment vertical="top"/>
    </xf>
    <xf numFmtId="0" fontId="3" fillId="2" borderId="0" xfId="1" applyAlignment="1">
      <alignment horizontal="center" vertical="top"/>
    </xf>
    <xf numFmtId="0" fontId="4" fillId="5" borderId="0" xfId="4" applyAlignment="1">
      <alignment horizontal="center" vertical="center"/>
    </xf>
  </cellXfs>
  <cellStyles count="5">
    <cellStyle name="40% - Accent3" xfId="3" builtinId="39"/>
    <cellStyle name="Accent2" xfId="2" builtinId="33"/>
    <cellStyle name="Accent5" xfId="4" builtinId="45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>
      <selection activeCell="C41" sqref="C41"/>
    </sheetView>
  </sheetViews>
  <sheetFormatPr defaultRowHeight="14.4"/>
  <cols>
    <col min="1" max="1" width="14.44140625" customWidth="1"/>
    <col min="2" max="2" width="17.21875" customWidth="1"/>
    <col min="3" max="3" width="16.109375" customWidth="1"/>
    <col min="4" max="4" width="19" customWidth="1"/>
    <col min="5" max="5" width="17" customWidth="1"/>
    <col min="6" max="6" width="19.6640625" customWidth="1"/>
  </cols>
  <sheetData>
    <row r="1" spans="1:6" ht="16.2" customHeight="1"/>
    <row r="2" spans="1:6" ht="36" customHeight="1">
      <c r="A2" s="9" t="s">
        <v>31</v>
      </c>
      <c r="B2" s="9"/>
      <c r="C2" s="9"/>
      <c r="D2" s="9"/>
      <c r="E2" s="9"/>
      <c r="F2" s="9"/>
    </row>
    <row r="3" spans="1:6" ht="22.8" customHeight="1">
      <c r="A3" s="2" t="s">
        <v>22</v>
      </c>
      <c r="B3" s="3" t="s">
        <v>23</v>
      </c>
      <c r="C3" s="4" t="s">
        <v>27</v>
      </c>
      <c r="D3" s="1"/>
      <c r="E3" s="2" t="s">
        <v>24</v>
      </c>
      <c r="F3" s="2" t="s">
        <v>25</v>
      </c>
    </row>
    <row r="4" spans="1:6">
      <c r="A4" s="1" t="s">
        <v>26</v>
      </c>
      <c r="B4" s="1">
        <v>200</v>
      </c>
      <c r="C4" s="1">
        <v>1</v>
      </c>
      <c r="D4" s="1"/>
      <c r="E4" s="1">
        <f>B4/C4</f>
        <v>200</v>
      </c>
      <c r="F4" s="1">
        <f xml:space="preserve"> E4 *2.5</f>
        <v>500</v>
      </c>
    </row>
    <row r="5" spans="1:6">
      <c r="A5" s="1"/>
      <c r="B5" s="1"/>
      <c r="C5" s="1">
        <v>1</v>
      </c>
      <c r="D5" s="1"/>
      <c r="E5" s="1">
        <f>B5/C5</f>
        <v>0</v>
      </c>
      <c r="F5" s="1">
        <f xml:space="preserve"> E5 *2.5</f>
        <v>0</v>
      </c>
    </row>
    <row r="6" spans="1:6">
      <c r="A6" s="1"/>
      <c r="B6" s="1"/>
      <c r="C6" s="1">
        <v>1</v>
      </c>
      <c r="D6" s="1"/>
      <c r="E6" s="1">
        <f>B6/C6</f>
        <v>0</v>
      </c>
      <c r="F6" s="1">
        <f xml:space="preserve"> E6 *2.5</f>
        <v>0</v>
      </c>
    </row>
    <row r="7" spans="1:6">
      <c r="A7" s="1"/>
      <c r="B7" s="1"/>
      <c r="C7" s="1">
        <v>1</v>
      </c>
      <c r="D7" s="1"/>
      <c r="E7" s="1">
        <f>B7/C7</f>
        <v>0</v>
      </c>
      <c r="F7" s="1">
        <f xml:space="preserve"> E7 *2.5</f>
        <v>0</v>
      </c>
    </row>
    <row r="8" spans="1:6">
      <c r="A8" s="1"/>
      <c r="B8" s="1"/>
      <c r="C8" s="1">
        <v>1</v>
      </c>
      <c r="D8" s="1"/>
      <c r="E8" s="1">
        <f>B8/C8</f>
        <v>0</v>
      </c>
      <c r="F8" s="1">
        <f xml:space="preserve"> E8 *2.5</f>
        <v>0</v>
      </c>
    </row>
    <row r="9" spans="1:6">
      <c r="A9" s="1"/>
      <c r="B9" s="1"/>
      <c r="C9" s="1">
        <v>1</v>
      </c>
      <c r="D9" s="1"/>
      <c r="E9" s="1">
        <f>B9/C9</f>
        <v>0</v>
      </c>
      <c r="F9" s="1">
        <f xml:space="preserve"> E9 *2.5</f>
        <v>0</v>
      </c>
    </row>
    <row r="10" spans="1:6">
      <c r="A10" s="1"/>
      <c r="B10" s="1"/>
      <c r="C10" s="1">
        <v>1</v>
      </c>
      <c r="D10" s="1"/>
      <c r="E10" s="1">
        <f>B10/C10</f>
        <v>0</v>
      </c>
      <c r="F10" s="1">
        <f xml:space="preserve"> E10 *2.5</f>
        <v>0</v>
      </c>
    </row>
    <row r="11" spans="1:6">
      <c r="A11" s="1"/>
      <c r="B11" s="1"/>
      <c r="C11" s="1">
        <v>1</v>
      </c>
      <c r="D11" s="1"/>
      <c r="E11" s="1">
        <f>B11/C11</f>
        <v>0</v>
      </c>
      <c r="F11" s="1">
        <f xml:space="preserve"> E11 *2.5</f>
        <v>0</v>
      </c>
    </row>
    <row r="12" spans="1:6">
      <c r="A12" s="1"/>
      <c r="B12" s="1"/>
      <c r="C12" s="1">
        <v>1</v>
      </c>
      <c r="D12" s="1"/>
      <c r="E12" s="1">
        <f>B12/C12</f>
        <v>0</v>
      </c>
      <c r="F12" s="1">
        <f xml:space="preserve"> E12 *2.5</f>
        <v>0</v>
      </c>
    </row>
    <row r="13" spans="1:6">
      <c r="A13" s="1"/>
      <c r="B13" s="1"/>
      <c r="C13" s="1">
        <v>1</v>
      </c>
      <c r="D13" s="1"/>
      <c r="E13" s="1">
        <f>B13/C13</f>
        <v>0</v>
      </c>
      <c r="F13" s="1">
        <f xml:space="preserve"> E13 *2.5</f>
        <v>0</v>
      </c>
    </row>
    <row r="14" spans="1:6">
      <c r="A14" s="1"/>
      <c r="B14" s="1"/>
      <c r="C14" s="1">
        <v>1</v>
      </c>
      <c r="D14" s="1"/>
      <c r="E14" s="1">
        <f>B14/C14</f>
        <v>0</v>
      </c>
      <c r="F14" s="1">
        <f xml:space="preserve"> E14 *2.5</f>
        <v>0</v>
      </c>
    </row>
    <row r="15" spans="1:6">
      <c r="A15" s="1"/>
      <c r="B15" s="1"/>
      <c r="C15" s="1">
        <v>1</v>
      </c>
      <c r="D15" s="1"/>
      <c r="E15" s="1">
        <f>B15/C15</f>
        <v>0</v>
      </c>
      <c r="F15" s="1">
        <f xml:space="preserve"> E15 *2.5</f>
        <v>0</v>
      </c>
    </row>
    <row r="16" spans="1:6">
      <c r="A16" s="1"/>
      <c r="B16" s="1"/>
      <c r="C16" s="1">
        <v>1</v>
      </c>
      <c r="D16" s="1"/>
      <c r="E16" s="1">
        <f>B16/C16</f>
        <v>0</v>
      </c>
      <c r="F16" s="1">
        <f xml:space="preserve"> E16 *2.5</f>
        <v>0</v>
      </c>
    </row>
    <row r="17" spans="1:6">
      <c r="A17" s="7"/>
      <c r="B17" s="5" t="s">
        <v>28</v>
      </c>
      <c r="C17" s="6" t="s">
        <v>29</v>
      </c>
      <c r="D17" s="7"/>
      <c r="E17" s="7"/>
      <c r="F17" s="7"/>
    </row>
    <row r="18" spans="1:6">
      <c r="A18" s="7"/>
      <c r="B18" s="7">
        <f>SUM(B4:B17)</f>
        <v>200</v>
      </c>
      <c r="C18" s="7">
        <f>SUM(C4:C17)</f>
        <v>13</v>
      </c>
      <c r="D18" s="7"/>
      <c r="E18" s="7"/>
      <c r="F18" s="7"/>
    </row>
    <row r="22" spans="1:6">
      <c r="A22" s="9" t="s">
        <v>30</v>
      </c>
      <c r="B22" s="9"/>
      <c r="C22" s="9"/>
      <c r="D22" s="9"/>
      <c r="E22" s="9"/>
      <c r="F22" s="9"/>
    </row>
    <row r="23" spans="1:6">
      <c r="A23" s="9"/>
      <c r="B23" s="9"/>
      <c r="C23" s="9"/>
      <c r="D23" s="9"/>
      <c r="E23" s="9"/>
      <c r="F23" s="9"/>
    </row>
    <row r="24" spans="1:6">
      <c r="A24" s="9"/>
      <c r="B24" s="9"/>
      <c r="C24" s="9"/>
      <c r="D24" s="9"/>
      <c r="E24" s="9"/>
      <c r="F24" s="9"/>
    </row>
    <row r="26" spans="1:6" ht="25.2" customHeight="1">
      <c r="A26" s="2" t="s">
        <v>22</v>
      </c>
      <c r="B26" s="3" t="s">
        <v>24</v>
      </c>
      <c r="C26" s="4" t="s">
        <v>27</v>
      </c>
      <c r="D26" s="1"/>
      <c r="E26" s="2" t="s">
        <v>23</v>
      </c>
      <c r="F26" s="2" t="s">
        <v>25</v>
      </c>
    </row>
    <row r="27" spans="1:6">
      <c r="A27" s="1" t="s">
        <v>26</v>
      </c>
      <c r="B27" s="1">
        <v>2</v>
      </c>
      <c r="C27" s="1">
        <v>10</v>
      </c>
      <c r="D27" s="1"/>
      <c r="E27" s="1">
        <f>B27*C27</f>
        <v>20</v>
      </c>
      <c r="F27" s="1">
        <f xml:space="preserve"> E27 *2.5</f>
        <v>50</v>
      </c>
    </row>
    <row r="28" spans="1:6">
      <c r="A28" s="1"/>
      <c r="B28" s="1"/>
      <c r="C28" s="1">
        <v>1</v>
      </c>
      <c r="D28" s="1"/>
      <c r="E28" s="1">
        <f t="shared" ref="E28:E39" si="0">B28*C28</f>
        <v>0</v>
      </c>
      <c r="F28" s="1">
        <f xml:space="preserve"> E28 *2.5</f>
        <v>0</v>
      </c>
    </row>
    <row r="29" spans="1:6">
      <c r="A29" s="1"/>
      <c r="B29" s="1"/>
      <c r="C29" s="1">
        <v>1</v>
      </c>
      <c r="D29" s="1"/>
      <c r="E29" s="1">
        <f t="shared" si="0"/>
        <v>0</v>
      </c>
      <c r="F29" s="1">
        <f xml:space="preserve"> E29 *2.5</f>
        <v>0</v>
      </c>
    </row>
    <row r="30" spans="1:6">
      <c r="A30" s="1"/>
      <c r="B30" s="1"/>
      <c r="C30" s="1">
        <v>1</v>
      </c>
      <c r="D30" s="1"/>
      <c r="E30" s="1">
        <f t="shared" si="0"/>
        <v>0</v>
      </c>
      <c r="F30" s="1">
        <f xml:space="preserve"> E30 *2.5</f>
        <v>0</v>
      </c>
    </row>
    <row r="31" spans="1:6">
      <c r="A31" s="1"/>
      <c r="B31" s="1"/>
      <c r="C31" s="1">
        <v>1</v>
      </c>
      <c r="D31" s="1"/>
      <c r="E31" s="1">
        <f t="shared" si="0"/>
        <v>0</v>
      </c>
      <c r="F31" s="1">
        <f xml:space="preserve"> E31 *2.5</f>
        <v>0</v>
      </c>
    </row>
    <row r="32" spans="1:6">
      <c r="A32" s="1"/>
      <c r="B32" s="1"/>
      <c r="C32" s="1">
        <v>1</v>
      </c>
      <c r="D32" s="1"/>
      <c r="E32" s="1">
        <f t="shared" si="0"/>
        <v>0</v>
      </c>
      <c r="F32" s="1">
        <f xml:space="preserve"> E32 *2.5</f>
        <v>0</v>
      </c>
    </row>
    <row r="33" spans="1:6">
      <c r="A33" s="1"/>
      <c r="B33" s="1"/>
      <c r="C33" s="1">
        <v>1</v>
      </c>
      <c r="D33" s="1"/>
      <c r="E33" s="1">
        <f t="shared" si="0"/>
        <v>0</v>
      </c>
      <c r="F33" s="1">
        <f xml:space="preserve"> E33 *2.5</f>
        <v>0</v>
      </c>
    </row>
    <row r="34" spans="1:6">
      <c r="A34" s="1"/>
      <c r="B34" s="1"/>
      <c r="C34" s="1">
        <v>1</v>
      </c>
      <c r="D34" s="1"/>
      <c r="E34" s="1">
        <f t="shared" si="0"/>
        <v>0</v>
      </c>
      <c r="F34" s="1">
        <f xml:space="preserve"> E34 *2.5</f>
        <v>0</v>
      </c>
    </row>
    <row r="35" spans="1:6">
      <c r="A35" s="1"/>
      <c r="B35" s="1"/>
      <c r="C35" s="1">
        <v>1</v>
      </c>
      <c r="D35" s="1"/>
      <c r="E35" s="1">
        <f t="shared" si="0"/>
        <v>0</v>
      </c>
      <c r="F35" s="1">
        <f xml:space="preserve"> E35 *2.5</f>
        <v>0</v>
      </c>
    </row>
    <row r="36" spans="1:6">
      <c r="A36" s="1"/>
      <c r="B36" s="1"/>
      <c r="C36" s="1">
        <v>1</v>
      </c>
      <c r="D36" s="1"/>
      <c r="E36" s="1">
        <f t="shared" si="0"/>
        <v>0</v>
      </c>
      <c r="F36" s="1">
        <f xml:space="preserve"> E36 *2.5</f>
        <v>0</v>
      </c>
    </row>
    <row r="37" spans="1:6">
      <c r="A37" s="1"/>
      <c r="B37" s="1"/>
      <c r="C37" s="1">
        <v>1</v>
      </c>
      <c r="D37" s="1"/>
      <c r="E37" s="1">
        <f t="shared" si="0"/>
        <v>0</v>
      </c>
      <c r="F37" s="1">
        <f xml:space="preserve"> E37 *2.5</f>
        <v>0</v>
      </c>
    </row>
    <row r="38" spans="1:6">
      <c r="A38" s="1"/>
      <c r="B38" s="1"/>
      <c r="C38" s="1">
        <v>1</v>
      </c>
      <c r="D38" s="1"/>
      <c r="E38" s="1">
        <f t="shared" si="0"/>
        <v>0</v>
      </c>
      <c r="F38" s="1">
        <f xml:space="preserve"> E38 *2.5</f>
        <v>0</v>
      </c>
    </row>
    <row r="39" spans="1:6">
      <c r="A39" s="1"/>
      <c r="B39" s="1"/>
      <c r="C39" s="1">
        <v>1</v>
      </c>
      <c r="D39" s="1"/>
      <c r="E39" s="1">
        <f t="shared" si="0"/>
        <v>0</v>
      </c>
      <c r="F39" s="1">
        <f xml:space="preserve"> E39 *2.5</f>
        <v>0</v>
      </c>
    </row>
    <row r="40" spans="1:6">
      <c r="A40" s="7"/>
      <c r="C40" s="6" t="s">
        <v>29</v>
      </c>
      <c r="D40" s="7"/>
      <c r="E40" s="8" t="s">
        <v>28</v>
      </c>
      <c r="F40" s="2" t="s">
        <v>32</v>
      </c>
    </row>
    <row r="41" spans="1:6">
      <c r="A41" s="7"/>
      <c r="B41" s="7"/>
      <c r="C41" s="7">
        <f>SUM(C27:C40)</f>
        <v>22</v>
      </c>
      <c r="D41" s="7"/>
      <c r="E41" s="7">
        <f>SUM(E27:E39)</f>
        <v>20</v>
      </c>
      <c r="F41" s="7">
        <f>SUM(F27:F39)</f>
        <v>50</v>
      </c>
    </row>
  </sheetData>
  <sortState ref="B4:B15">
    <sortCondition ref="B2:B13"/>
  </sortState>
  <mergeCells count="2">
    <mergeCell ref="A2:F2"/>
    <mergeCell ref="A22:F2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4.4"/>
  <sheetData>
    <row r="1" spans="1:2">
      <c r="A1" t="s">
        <v>0</v>
      </c>
      <c r="B1" t="s">
        <v>11</v>
      </c>
    </row>
    <row r="2" spans="1:2">
      <c r="A2" t="s">
        <v>1</v>
      </c>
      <c r="B2" t="s">
        <v>12</v>
      </c>
    </row>
    <row r="3" spans="1:2">
      <c r="A3" t="s">
        <v>2</v>
      </c>
      <c r="B3" t="s">
        <v>13</v>
      </c>
    </row>
    <row r="4" spans="1:2">
      <c r="A4" t="s">
        <v>3</v>
      </c>
      <c r="B4" t="s">
        <v>14</v>
      </c>
    </row>
    <row r="5" spans="1:2">
      <c r="A5" t="s">
        <v>4</v>
      </c>
      <c r="B5" t="s">
        <v>15</v>
      </c>
    </row>
    <row r="6" spans="1:2">
      <c r="A6" t="s">
        <v>5</v>
      </c>
      <c r="B6" t="s">
        <v>16</v>
      </c>
    </row>
    <row r="7" spans="1:2">
      <c r="A7" t="s">
        <v>6</v>
      </c>
      <c r="B7" t="s">
        <v>17</v>
      </c>
    </row>
    <row r="8" spans="1:2">
      <c r="A8" t="s">
        <v>7</v>
      </c>
      <c r="B8" t="s">
        <v>18</v>
      </c>
    </row>
    <row r="9" spans="1:2">
      <c r="A9" t="s">
        <v>8</v>
      </c>
      <c r="B9" t="s">
        <v>19</v>
      </c>
    </row>
    <row r="10" spans="1:2">
      <c r="A10" t="s">
        <v>9</v>
      </c>
      <c r="B10" t="s">
        <v>20</v>
      </c>
    </row>
    <row r="11" spans="1:2">
      <c r="A11" t="s">
        <v>10</v>
      </c>
      <c r="B11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Xiaoming</dc:creator>
  <cp:lastModifiedBy>Windows User</cp:lastModifiedBy>
  <dcterms:created xsi:type="dcterms:W3CDTF">2011-12-15T05:40:32Z</dcterms:created>
  <dcterms:modified xsi:type="dcterms:W3CDTF">2018-12-28T11:23:59Z</dcterms:modified>
</cp:coreProperties>
</file>