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6ba9984145ad93e6/Desktop/"/>
    </mc:Choice>
  </mc:AlternateContent>
  <xr:revisionPtr revIDLastSave="99" documentId="11_F25DC773A252ABDACC10484561DE7FAC5ADE58EE" xr6:coauthVersionLast="47" xr6:coauthVersionMax="47" xr10:uidLastSave="{EEA990E8-AFCC-40CC-AB8D-D678B773E722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2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" i="1"/>
  <c r="H4" i="1"/>
  <c r="H5" i="1"/>
  <c r="H6" i="1"/>
  <c r="H7" i="1"/>
  <c r="H8" i="1"/>
  <c r="H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" i="1"/>
  <c r="G4" i="1"/>
  <c r="G5" i="1"/>
  <c r="G6" i="1"/>
  <c r="G2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7" i="1"/>
  <c r="J8" i="1"/>
  <c r="J9" i="1"/>
  <c r="J10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<sst xmlns="http://schemas.openxmlformats.org/spreadsheetml/2006/main" count="807" uniqueCount="43">
  <si>
    <t xml:space="preserve">Climate regions </t>
  </si>
  <si>
    <t xml:space="preserve">Age </t>
  </si>
  <si>
    <t xml:space="preserve">Rutting </t>
  </si>
  <si>
    <t xml:space="preserve">IRI </t>
  </si>
  <si>
    <t>PCI</t>
  </si>
  <si>
    <t xml:space="preserve">Washington </t>
  </si>
  <si>
    <t xml:space="preserve">DRY Freeze </t>
  </si>
  <si>
    <t xml:space="preserve">Wyoming </t>
  </si>
  <si>
    <t xml:space="preserve">California </t>
  </si>
  <si>
    <t xml:space="preserve">DRY no Freeze </t>
  </si>
  <si>
    <t xml:space="preserve">Hawaii </t>
  </si>
  <si>
    <t xml:space="preserve">New Mexico </t>
  </si>
  <si>
    <t xml:space="preserve">Idaho </t>
  </si>
  <si>
    <t xml:space="preserve">Wet Freeze </t>
  </si>
  <si>
    <t xml:space="preserve">Maine </t>
  </si>
  <si>
    <t xml:space="preserve">Illinois </t>
  </si>
  <si>
    <t xml:space="preserve">Michigan </t>
  </si>
  <si>
    <t xml:space="preserve">Missouri </t>
  </si>
  <si>
    <t xml:space="preserve">Newfoundland </t>
  </si>
  <si>
    <t xml:space="preserve">New Jersey </t>
  </si>
  <si>
    <t xml:space="preserve">Montana </t>
  </si>
  <si>
    <t xml:space="preserve">Vermont </t>
  </si>
  <si>
    <t xml:space="preserve">Indiana </t>
  </si>
  <si>
    <t xml:space="preserve">Minnesota </t>
  </si>
  <si>
    <t xml:space="preserve">Alabama </t>
  </si>
  <si>
    <t xml:space="preserve">Wet no Freeze </t>
  </si>
  <si>
    <t xml:space="preserve">Arkansas </t>
  </si>
  <si>
    <t xml:space="preserve">Florida </t>
  </si>
  <si>
    <t xml:space="preserve">Georgia </t>
  </si>
  <si>
    <t xml:space="preserve">Mississippi </t>
  </si>
  <si>
    <t xml:space="preserve">North Carolina </t>
  </si>
  <si>
    <t xml:space="preserve">Oklahoma </t>
  </si>
  <si>
    <t xml:space="preserve">South Carolina </t>
  </si>
  <si>
    <t xml:space="preserve">Tennessee </t>
  </si>
  <si>
    <t xml:space="preserve">Texas </t>
  </si>
  <si>
    <t>TEMP AVG</t>
  </si>
  <si>
    <t>Humidity</t>
  </si>
  <si>
    <t xml:space="preserve">State  </t>
  </si>
  <si>
    <t>PASER</t>
  </si>
  <si>
    <t>PCI/IRI</t>
  </si>
  <si>
    <t>AGR/IRI</t>
  </si>
  <si>
    <t>AGE+IRI/PCI</t>
  </si>
  <si>
    <t>سیز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</si>
</sst>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Aptos Display"/>
      <family val="2"/>
    </font>
    <font>
      <sz val="12"/>
      <color theme="1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8"/>
  <sheetViews>
    <sheetView tabSelected="1" topLeftCell="B391" workbookViewId="0">
      <selection activeCell="B1" sqref="B1:L398"/>
    </sheetView>
  </sheetViews>
  <sheetFormatPr defaultRowHeight="16" x14ac:dyDescent="0.35"/>
  <cols>
    <col min="1" max="1" width="13.90625" style="3" customWidth="1"/>
    <col min="2" max="2" width="11.453125" style="3" customWidth="1"/>
    <col min="3" max="3" width="6.81640625" style="3" customWidth="1"/>
    <col min="4" max="4" width="7.54296875" style="3" customWidth="1"/>
    <col min="5" max="6" width="8.7265625" style="3"/>
    <col min="7" max="7" width="13.453125" style="3" bestFit="1" customWidth="1"/>
    <col min="9" max="9" width="17.7265625" customWidth="1"/>
    <col min="10" max="11" width="8.7265625" style="6"/>
    <col min="12" max="12" width="8.7265625" style="3"/>
    <col min="19" max="16384" width="8.7265625" style="3"/>
  </cols>
  <sheetData>
    <row r="1" spans="1:12" ht="32" x14ac:dyDescent="0.35">
      <c r="A1" s="1" t="s">
        <v>37</v>
      </c>
      <c r="B1" s="1" t="s">
        <v>0</v>
      </c>
      <c r="C1" s="2" t="s">
        <v>1</v>
      </c>
      <c r="D1" s="2" t="s">
        <v>2</v>
      </c>
      <c r="E1" s="2" t="s">
        <v>35</v>
      </c>
      <c r="F1" s="2" t="s">
        <v>36</v>
      </c>
      <c r="G1" s="2" t="s">
        <v>39</v>
      </c>
      <c r="H1" s="9" t="s">
        <v>40</v>
      </c>
      <c r="I1" s="9" t="s">
        <v>41</v>
      </c>
      <c r="J1" s="7" t="s">
        <v>38</v>
      </c>
      <c r="K1" s="2" t="s">
        <v>4</v>
      </c>
      <c r="L1" s="2" t="s">
        <v>3</v>
      </c>
    </row>
    <row r="2" spans="1:12" x14ac:dyDescent="0.35">
      <c r="A2" s="1" t="s">
        <v>5</v>
      </c>
      <c r="B2" s="1" t="s">
        <v>6</v>
      </c>
      <c r="C2" s="4">
        <v>6</v>
      </c>
      <c r="D2" s="4">
        <v>10</v>
      </c>
      <c r="E2" s="4">
        <v>8.9</v>
      </c>
      <c r="F2" s="4">
        <v>66.5</v>
      </c>
      <c r="G2" s="4">
        <f t="shared" ref="G2:G65" si="0">K2/L2</f>
        <v>48.387096774193552</v>
      </c>
      <c r="H2">
        <f t="shared" ref="H2:H65" si="1">C2/L2</f>
        <v>4.032258064516129</v>
      </c>
      <c r="I2">
        <f t="shared" ref="I2:I65" si="2">(C2+L2)/K2</f>
        <v>0.104</v>
      </c>
      <c r="J2" s="8">
        <f t="shared" ref="J2:J65" si="3">(0.0982*K2) + 0.073</f>
        <v>7.1433999999999997</v>
      </c>
      <c r="K2" s="4">
        <v>72</v>
      </c>
      <c r="L2" s="4">
        <v>1.488</v>
      </c>
    </row>
    <row r="3" spans="1:12" x14ac:dyDescent="0.35">
      <c r="A3" s="1" t="s">
        <v>5</v>
      </c>
      <c r="B3" s="1" t="s">
        <v>6</v>
      </c>
      <c r="C3" s="4">
        <v>7</v>
      </c>
      <c r="D3" s="4">
        <v>9</v>
      </c>
      <c r="E3" s="4">
        <v>9.9</v>
      </c>
      <c r="F3" s="4">
        <v>61</v>
      </c>
      <c r="G3" s="4">
        <f t="shared" si="0"/>
        <v>63.888888888888886</v>
      </c>
      <c r="H3">
        <f t="shared" si="1"/>
        <v>6.481481481481481</v>
      </c>
      <c r="I3">
        <f t="shared" si="2"/>
        <v>0.11710144927536233</v>
      </c>
      <c r="J3" s="8">
        <f t="shared" si="3"/>
        <v>6.8487999999999998</v>
      </c>
      <c r="K3" s="4">
        <v>69</v>
      </c>
      <c r="L3" s="4">
        <v>1.08</v>
      </c>
    </row>
    <row r="4" spans="1:12" x14ac:dyDescent="0.35">
      <c r="A4" s="1" t="s">
        <v>5</v>
      </c>
      <c r="B4" s="1" t="s">
        <v>6</v>
      </c>
      <c r="C4" s="4">
        <v>8</v>
      </c>
      <c r="D4" s="4">
        <v>9</v>
      </c>
      <c r="E4" s="4">
        <v>9.6999999999999993</v>
      </c>
      <c r="F4" s="4">
        <v>65</v>
      </c>
      <c r="G4" s="4">
        <f t="shared" si="0"/>
        <v>53.343350864012024</v>
      </c>
      <c r="H4">
        <f t="shared" si="1"/>
        <v>6.0105184072126221</v>
      </c>
      <c r="I4">
        <f t="shared" si="2"/>
        <v>0.13142253521126759</v>
      </c>
      <c r="J4" s="8">
        <f t="shared" si="3"/>
        <v>7.0452000000000004</v>
      </c>
      <c r="K4" s="4">
        <v>71</v>
      </c>
      <c r="L4" s="4">
        <v>1.331</v>
      </c>
    </row>
    <row r="5" spans="1:12" x14ac:dyDescent="0.35">
      <c r="A5" s="1" t="s">
        <v>5</v>
      </c>
      <c r="B5" s="1" t="s">
        <v>6</v>
      </c>
      <c r="C5" s="4">
        <v>15</v>
      </c>
      <c r="D5" s="4">
        <v>9</v>
      </c>
      <c r="E5" s="4">
        <v>9.6</v>
      </c>
      <c r="F5" s="4">
        <v>62</v>
      </c>
      <c r="G5" s="4">
        <f t="shared" si="0"/>
        <v>68.965517241379317</v>
      </c>
      <c r="H5">
        <f t="shared" si="1"/>
        <v>14.77832512315271</v>
      </c>
      <c r="I5">
        <f t="shared" si="2"/>
        <v>0.22878571428571429</v>
      </c>
      <c r="J5" s="8">
        <f t="shared" si="3"/>
        <v>6.9470000000000001</v>
      </c>
      <c r="K5" s="4">
        <v>70</v>
      </c>
      <c r="L5" s="4">
        <v>1.0149999999999999</v>
      </c>
    </row>
    <row r="6" spans="1:12" x14ac:dyDescent="0.35">
      <c r="A6" s="1" t="s">
        <v>5</v>
      </c>
      <c r="B6" s="1" t="s">
        <v>6</v>
      </c>
      <c r="C6" s="4">
        <v>13</v>
      </c>
      <c r="D6" s="4">
        <v>8</v>
      </c>
      <c r="E6" s="4">
        <v>9.3000000000000007</v>
      </c>
      <c r="F6" s="4">
        <v>62.5</v>
      </c>
      <c r="G6" s="4">
        <f t="shared" si="0"/>
        <v>51.314945477870431</v>
      </c>
      <c r="H6">
        <f t="shared" si="1"/>
        <v>8.3386786401539457</v>
      </c>
      <c r="I6">
        <f t="shared" si="2"/>
        <v>0.1819875</v>
      </c>
      <c r="J6" s="8">
        <f t="shared" si="3"/>
        <v>7.9290000000000003</v>
      </c>
      <c r="K6" s="4">
        <v>80</v>
      </c>
      <c r="L6" s="4">
        <v>1.5589999999999999</v>
      </c>
    </row>
    <row r="7" spans="1:12" x14ac:dyDescent="0.35">
      <c r="A7" s="1" t="s">
        <v>5</v>
      </c>
      <c r="B7" s="1" t="s">
        <v>6</v>
      </c>
      <c r="C7" s="4">
        <v>13</v>
      </c>
      <c r="D7" s="4">
        <v>8</v>
      </c>
      <c r="E7" s="4">
        <v>9.1999999999999993</v>
      </c>
      <c r="F7" s="4">
        <v>66.5</v>
      </c>
      <c r="G7" s="4">
        <f t="shared" si="0"/>
        <v>68.756319514661271</v>
      </c>
      <c r="H7">
        <f t="shared" si="1"/>
        <v>13.14459049544995</v>
      </c>
      <c r="I7">
        <f t="shared" si="2"/>
        <v>0.20572058823529413</v>
      </c>
      <c r="J7" s="8">
        <f t="shared" si="3"/>
        <v>6.7506000000000004</v>
      </c>
      <c r="K7" s="4">
        <v>68</v>
      </c>
      <c r="L7" s="4">
        <v>0.98899999999999999</v>
      </c>
    </row>
    <row r="8" spans="1:12" x14ac:dyDescent="0.35">
      <c r="A8" s="1" t="s">
        <v>5</v>
      </c>
      <c r="B8" s="1" t="s">
        <v>6</v>
      </c>
      <c r="C8" s="4">
        <v>11</v>
      </c>
      <c r="D8" s="4">
        <v>8</v>
      </c>
      <c r="E8" s="4">
        <v>9</v>
      </c>
      <c r="F8" s="4">
        <v>65</v>
      </c>
      <c r="G8" s="4">
        <f t="shared" si="0"/>
        <v>57.01754385964913</v>
      </c>
      <c r="H8">
        <f t="shared" si="1"/>
        <v>9.6491228070175445</v>
      </c>
      <c r="I8">
        <f t="shared" si="2"/>
        <v>0.18676923076923077</v>
      </c>
      <c r="J8" s="8">
        <f t="shared" si="3"/>
        <v>6.4560000000000004</v>
      </c>
      <c r="K8" s="4">
        <v>65</v>
      </c>
      <c r="L8" s="4">
        <v>1.1399999999999999</v>
      </c>
    </row>
    <row r="9" spans="1:12" x14ac:dyDescent="0.35">
      <c r="A9" s="1" t="s">
        <v>5</v>
      </c>
      <c r="B9" s="1" t="s">
        <v>6</v>
      </c>
      <c r="C9" s="4">
        <v>10</v>
      </c>
      <c r="D9" s="4">
        <v>6</v>
      </c>
      <c r="E9" s="4">
        <v>8.9</v>
      </c>
      <c r="F9" s="4">
        <v>66</v>
      </c>
      <c r="G9" s="4">
        <f t="shared" si="0"/>
        <v>72.072072072072075</v>
      </c>
      <c r="H9">
        <f t="shared" si="1"/>
        <v>11.261261261261261</v>
      </c>
      <c r="I9">
        <f t="shared" si="2"/>
        <v>0.170125</v>
      </c>
      <c r="J9" s="8">
        <f t="shared" si="3"/>
        <v>6.3578000000000001</v>
      </c>
      <c r="K9" s="4">
        <v>64</v>
      </c>
      <c r="L9" s="4">
        <v>0.88800000000000001</v>
      </c>
    </row>
    <row r="10" spans="1:12" x14ac:dyDescent="0.35">
      <c r="A10" s="1" t="s">
        <v>5</v>
      </c>
      <c r="B10" s="1" t="s">
        <v>6</v>
      </c>
      <c r="C10" s="4">
        <v>9</v>
      </c>
      <c r="D10" s="4">
        <v>6</v>
      </c>
      <c r="E10" s="4">
        <v>8.6</v>
      </c>
      <c r="F10" s="4">
        <v>62</v>
      </c>
      <c r="G10" s="4">
        <f t="shared" si="0"/>
        <v>35.460992907801419</v>
      </c>
      <c r="H10">
        <f t="shared" si="1"/>
        <v>5.3191489361702127</v>
      </c>
      <c r="I10">
        <f t="shared" si="2"/>
        <v>0.1782</v>
      </c>
      <c r="J10" s="8">
        <f t="shared" si="3"/>
        <v>5.9649999999999999</v>
      </c>
      <c r="K10" s="4">
        <v>60</v>
      </c>
      <c r="L10" s="4">
        <v>1.6919999999999999</v>
      </c>
    </row>
    <row r="11" spans="1:12" x14ac:dyDescent="0.35">
      <c r="A11" s="1" t="s">
        <v>5</v>
      </c>
      <c r="B11" s="1" t="s">
        <v>6</v>
      </c>
      <c r="C11" s="4">
        <v>9</v>
      </c>
      <c r="D11" s="4">
        <v>4</v>
      </c>
      <c r="E11" s="4">
        <v>7.7</v>
      </c>
      <c r="F11" s="4">
        <v>62.5</v>
      </c>
      <c r="G11" s="4">
        <f t="shared" si="0"/>
        <v>40.163376446562282</v>
      </c>
      <c r="H11">
        <f t="shared" si="1"/>
        <v>6.1266167460857721</v>
      </c>
      <c r="I11">
        <f t="shared" si="2"/>
        <v>0.17744067796610169</v>
      </c>
      <c r="J11" s="8">
        <f t="shared" si="3"/>
        <v>5.8668000000000005</v>
      </c>
      <c r="K11" s="4">
        <v>59</v>
      </c>
      <c r="L11" s="4">
        <v>1.4690000000000001</v>
      </c>
    </row>
    <row r="12" spans="1:12" x14ac:dyDescent="0.35">
      <c r="A12" s="1" t="s">
        <v>5</v>
      </c>
      <c r="B12" s="1" t="s">
        <v>6</v>
      </c>
      <c r="C12" s="4">
        <v>8</v>
      </c>
      <c r="D12" s="4">
        <v>4</v>
      </c>
      <c r="E12" s="4">
        <v>7.7</v>
      </c>
      <c r="F12" s="4">
        <v>66</v>
      </c>
      <c r="G12" s="4">
        <f t="shared" si="0"/>
        <v>50.655021834061138</v>
      </c>
      <c r="H12">
        <f t="shared" si="1"/>
        <v>6.9868995633187776</v>
      </c>
      <c r="I12">
        <f t="shared" si="2"/>
        <v>0.15767241379310343</v>
      </c>
      <c r="J12" s="8">
        <f t="shared" si="3"/>
        <v>5.7686000000000002</v>
      </c>
      <c r="K12" s="4">
        <v>58</v>
      </c>
      <c r="L12" s="4">
        <v>1.145</v>
      </c>
    </row>
    <row r="13" spans="1:12" x14ac:dyDescent="0.35">
      <c r="A13" s="1" t="s">
        <v>7</v>
      </c>
      <c r="B13" s="1" t="s">
        <v>6</v>
      </c>
      <c r="C13" s="4">
        <v>17</v>
      </c>
      <c r="D13" s="4">
        <v>3</v>
      </c>
      <c r="E13" s="4">
        <v>6.4</v>
      </c>
      <c r="F13" s="4">
        <v>57.5</v>
      </c>
      <c r="G13" s="4">
        <f t="shared" si="0"/>
        <v>60.5726872246696</v>
      </c>
      <c r="H13">
        <f t="shared" si="1"/>
        <v>18.722466960352421</v>
      </c>
      <c r="I13">
        <f t="shared" si="2"/>
        <v>0.3256</v>
      </c>
      <c r="J13" s="8">
        <f t="shared" si="3"/>
        <v>5.4740000000000002</v>
      </c>
      <c r="K13" s="4">
        <v>55</v>
      </c>
      <c r="L13" s="4">
        <v>0.90800000000000003</v>
      </c>
    </row>
    <row r="14" spans="1:12" x14ac:dyDescent="0.35">
      <c r="A14" s="1" t="s">
        <v>7</v>
      </c>
      <c r="B14" s="1" t="s">
        <v>6</v>
      </c>
      <c r="C14" s="4">
        <v>17</v>
      </c>
      <c r="D14" s="4">
        <v>0</v>
      </c>
      <c r="E14" s="4">
        <v>6.4</v>
      </c>
      <c r="F14" s="4">
        <v>58</v>
      </c>
      <c r="G14" s="4">
        <f t="shared" si="0"/>
        <v>60.706401766004412</v>
      </c>
      <c r="H14">
        <f t="shared" si="1"/>
        <v>18.763796909492275</v>
      </c>
      <c r="I14">
        <f t="shared" si="2"/>
        <v>0.32556363636363633</v>
      </c>
      <c r="J14" s="8">
        <f t="shared" si="3"/>
        <v>5.4740000000000002</v>
      </c>
      <c r="K14" s="4">
        <v>55</v>
      </c>
      <c r="L14" s="4">
        <v>0.90600000000000003</v>
      </c>
    </row>
    <row r="15" spans="1:12" x14ac:dyDescent="0.35">
      <c r="A15" s="1" t="s">
        <v>7</v>
      </c>
      <c r="B15" s="1" t="s">
        <v>6</v>
      </c>
      <c r="C15" s="4">
        <v>18</v>
      </c>
      <c r="D15" s="4">
        <v>0</v>
      </c>
      <c r="E15" s="4">
        <v>4.9000000000000004</v>
      </c>
      <c r="F15" s="4">
        <v>52</v>
      </c>
      <c r="G15" s="4">
        <f t="shared" si="0"/>
        <v>34.666666666666664</v>
      </c>
      <c r="H15">
        <f t="shared" si="1"/>
        <v>12</v>
      </c>
      <c r="I15">
        <f t="shared" si="2"/>
        <v>0.375</v>
      </c>
      <c r="J15" s="8">
        <f t="shared" si="3"/>
        <v>5.1794000000000002</v>
      </c>
      <c r="K15" s="4">
        <v>52</v>
      </c>
      <c r="L15" s="4">
        <v>1.5</v>
      </c>
    </row>
    <row r="16" spans="1:12" ht="32" x14ac:dyDescent="0.35">
      <c r="A16" s="1" t="s">
        <v>8</v>
      </c>
      <c r="B16" s="1" t="s">
        <v>9</v>
      </c>
      <c r="C16" s="4">
        <v>32</v>
      </c>
      <c r="D16" s="4">
        <v>16</v>
      </c>
      <c r="E16" s="4">
        <v>10.5</v>
      </c>
      <c r="F16" s="4">
        <v>53.5</v>
      </c>
      <c r="G16" s="4">
        <f t="shared" si="0"/>
        <v>122.10012210012211</v>
      </c>
      <c r="H16">
        <f t="shared" si="1"/>
        <v>39.072039072039075</v>
      </c>
      <c r="I16">
        <f t="shared" si="2"/>
        <v>0.32819000000000004</v>
      </c>
      <c r="J16" s="8">
        <f t="shared" si="3"/>
        <v>9.8930000000000007</v>
      </c>
      <c r="K16" s="4">
        <v>100</v>
      </c>
      <c r="L16" s="4">
        <v>0.81899999999999995</v>
      </c>
    </row>
    <row r="17" spans="1:12" ht="32" x14ac:dyDescent="0.35">
      <c r="A17" s="1" t="s">
        <v>8</v>
      </c>
      <c r="B17" s="1" t="s">
        <v>9</v>
      </c>
      <c r="C17" s="4">
        <v>30</v>
      </c>
      <c r="D17" s="4">
        <v>6</v>
      </c>
      <c r="E17" s="4">
        <v>10.5</v>
      </c>
      <c r="F17" s="4">
        <v>53.5</v>
      </c>
      <c r="G17" s="4">
        <f t="shared" si="0"/>
        <v>128.04097311139563</v>
      </c>
      <c r="H17">
        <f t="shared" si="1"/>
        <v>38.412291933418693</v>
      </c>
      <c r="I17">
        <f t="shared" si="2"/>
        <v>0.30780999999999997</v>
      </c>
      <c r="J17" s="8">
        <f t="shared" si="3"/>
        <v>9.8930000000000007</v>
      </c>
      <c r="K17" s="4">
        <v>100</v>
      </c>
      <c r="L17" s="4">
        <v>0.78100000000000003</v>
      </c>
    </row>
    <row r="18" spans="1:12" ht="32" x14ac:dyDescent="0.35">
      <c r="A18" s="1" t="s">
        <v>8</v>
      </c>
      <c r="B18" s="1" t="s">
        <v>9</v>
      </c>
      <c r="C18" s="4">
        <v>29</v>
      </c>
      <c r="D18" s="4">
        <v>3</v>
      </c>
      <c r="E18" s="4">
        <v>10.7</v>
      </c>
      <c r="F18" s="4">
        <v>54</v>
      </c>
      <c r="G18" s="4">
        <f t="shared" si="0"/>
        <v>62.266500622664999</v>
      </c>
      <c r="H18">
        <f t="shared" si="1"/>
        <v>18.057285180572851</v>
      </c>
      <c r="I18">
        <f t="shared" si="2"/>
        <v>0.30606</v>
      </c>
      <c r="J18" s="8">
        <f t="shared" si="3"/>
        <v>9.8930000000000007</v>
      </c>
      <c r="K18" s="4">
        <v>100</v>
      </c>
      <c r="L18" s="4">
        <v>1.6060000000000001</v>
      </c>
    </row>
    <row r="19" spans="1:12" ht="32" x14ac:dyDescent="0.35">
      <c r="A19" s="1" t="s">
        <v>8</v>
      </c>
      <c r="B19" s="1" t="s">
        <v>9</v>
      </c>
      <c r="C19" s="4">
        <v>27</v>
      </c>
      <c r="D19" s="4">
        <v>12</v>
      </c>
      <c r="E19" s="4">
        <v>11.1</v>
      </c>
      <c r="F19" s="4">
        <v>55</v>
      </c>
      <c r="G19" s="4">
        <f t="shared" si="0"/>
        <v>71.02272727272728</v>
      </c>
      <c r="H19">
        <f t="shared" si="1"/>
        <v>19.176136363636363</v>
      </c>
      <c r="I19">
        <f t="shared" si="2"/>
        <v>0.28408</v>
      </c>
      <c r="J19" s="8">
        <f t="shared" si="3"/>
        <v>9.8930000000000007</v>
      </c>
      <c r="K19" s="4">
        <v>100</v>
      </c>
      <c r="L19" s="4">
        <v>1.4079999999999999</v>
      </c>
    </row>
    <row r="20" spans="1:12" ht="32" x14ac:dyDescent="0.35">
      <c r="A20" s="1" t="s">
        <v>8</v>
      </c>
      <c r="B20" s="1" t="s">
        <v>9</v>
      </c>
      <c r="C20" s="4">
        <v>25</v>
      </c>
      <c r="D20" s="4">
        <v>4</v>
      </c>
      <c r="E20" s="4">
        <v>11.2</v>
      </c>
      <c r="F20" s="4">
        <v>55</v>
      </c>
      <c r="G20" s="4">
        <f t="shared" si="0"/>
        <v>42.034468263976464</v>
      </c>
      <c r="H20">
        <f t="shared" si="1"/>
        <v>10.508617065994116</v>
      </c>
      <c r="I20">
        <f t="shared" si="2"/>
        <v>0.27379000000000003</v>
      </c>
      <c r="J20" s="8">
        <f t="shared" si="3"/>
        <v>9.8930000000000007</v>
      </c>
      <c r="K20" s="4">
        <v>100</v>
      </c>
      <c r="L20" s="4">
        <v>2.379</v>
      </c>
    </row>
    <row r="21" spans="1:12" ht="32" x14ac:dyDescent="0.35">
      <c r="A21" s="1" t="s">
        <v>8</v>
      </c>
      <c r="B21" s="1" t="s">
        <v>9</v>
      </c>
      <c r="C21" s="4">
        <v>24</v>
      </c>
      <c r="D21" s="4">
        <v>4</v>
      </c>
      <c r="E21" s="4">
        <v>11.4</v>
      </c>
      <c r="F21" s="4">
        <v>55</v>
      </c>
      <c r="G21" s="4">
        <f t="shared" si="0"/>
        <v>104.57516339869281</v>
      </c>
      <c r="H21">
        <f t="shared" si="1"/>
        <v>31.372549019607842</v>
      </c>
      <c r="I21">
        <f t="shared" si="2"/>
        <v>0.30956250000000002</v>
      </c>
      <c r="J21" s="8">
        <f t="shared" si="3"/>
        <v>7.9290000000000003</v>
      </c>
      <c r="K21" s="4">
        <v>80</v>
      </c>
      <c r="L21" s="4">
        <v>0.76500000000000001</v>
      </c>
    </row>
    <row r="22" spans="1:12" ht="32" x14ac:dyDescent="0.35">
      <c r="A22" s="1" t="s">
        <v>8</v>
      </c>
      <c r="B22" s="1" t="s">
        <v>9</v>
      </c>
      <c r="C22" s="4">
        <v>23</v>
      </c>
      <c r="D22" s="4">
        <v>7</v>
      </c>
      <c r="E22" s="4">
        <v>11.6</v>
      </c>
      <c r="F22" s="4">
        <v>56</v>
      </c>
      <c r="G22" s="4">
        <f t="shared" si="0"/>
        <v>139.0922401171303</v>
      </c>
      <c r="H22">
        <f t="shared" si="1"/>
        <v>33.674963396778914</v>
      </c>
      <c r="I22">
        <f t="shared" si="2"/>
        <v>0.24929473684210526</v>
      </c>
      <c r="J22" s="8">
        <f t="shared" si="3"/>
        <v>9.4019999999999992</v>
      </c>
      <c r="K22" s="4">
        <v>95</v>
      </c>
      <c r="L22" s="4">
        <v>0.68300000000000005</v>
      </c>
    </row>
    <row r="23" spans="1:12" ht="32" x14ac:dyDescent="0.35">
      <c r="A23" s="1" t="s">
        <v>8</v>
      </c>
      <c r="B23" s="1" t="s">
        <v>9</v>
      </c>
      <c r="C23" s="4">
        <v>23</v>
      </c>
      <c r="D23" s="4">
        <v>6</v>
      </c>
      <c r="E23" s="4">
        <v>11.9</v>
      </c>
      <c r="F23" s="4">
        <v>56</v>
      </c>
      <c r="G23" s="4">
        <f t="shared" si="0"/>
        <v>85.714285714285722</v>
      </c>
      <c r="H23">
        <f t="shared" si="1"/>
        <v>31.292517006802722</v>
      </c>
      <c r="I23">
        <f t="shared" si="2"/>
        <v>0.37674603174603172</v>
      </c>
      <c r="J23" s="8">
        <f t="shared" si="3"/>
        <v>6.2595999999999998</v>
      </c>
      <c r="K23" s="4">
        <v>63</v>
      </c>
      <c r="L23" s="4">
        <v>0.73499999999999999</v>
      </c>
    </row>
    <row r="24" spans="1:12" ht="32" x14ac:dyDescent="0.35">
      <c r="A24" s="1" t="s">
        <v>8</v>
      </c>
      <c r="B24" s="1" t="s">
        <v>9</v>
      </c>
      <c r="C24" s="4">
        <v>21</v>
      </c>
      <c r="D24" s="4">
        <v>5</v>
      </c>
      <c r="E24" s="4">
        <v>12.1</v>
      </c>
      <c r="F24" s="4">
        <v>56</v>
      </c>
      <c r="G24" s="4">
        <f t="shared" si="0"/>
        <v>122.0159151193634</v>
      </c>
      <c r="H24">
        <f t="shared" si="1"/>
        <v>27.851458885941643</v>
      </c>
      <c r="I24">
        <f t="shared" si="2"/>
        <v>0.23645652173913045</v>
      </c>
      <c r="J24" s="8">
        <f t="shared" si="3"/>
        <v>9.1074000000000002</v>
      </c>
      <c r="K24" s="4">
        <v>92</v>
      </c>
      <c r="L24" s="4">
        <v>0.754</v>
      </c>
    </row>
    <row r="25" spans="1:12" ht="32" x14ac:dyDescent="0.35">
      <c r="A25" s="1" t="s">
        <v>8</v>
      </c>
      <c r="B25" s="1" t="s">
        <v>9</v>
      </c>
      <c r="C25" s="4">
        <v>21</v>
      </c>
      <c r="D25" s="4">
        <v>6</v>
      </c>
      <c r="E25" s="4">
        <v>12.1</v>
      </c>
      <c r="F25" s="4">
        <v>56</v>
      </c>
      <c r="G25" s="4">
        <f t="shared" si="0"/>
        <v>78.005115089514064</v>
      </c>
      <c r="H25">
        <f t="shared" si="1"/>
        <v>26.854219948849103</v>
      </c>
      <c r="I25">
        <f t="shared" si="2"/>
        <v>0.35708196721311475</v>
      </c>
      <c r="J25" s="8">
        <f t="shared" si="3"/>
        <v>6.0632000000000001</v>
      </c>
      <c r="K25" s="4">
        <v>61</v>
      </c>
      <c r="L25" s="4">
        <v>0.78200000000000003</v>
      </c>
    </row>
    <row r="26" spans="1:12" ht="32" x14ac:dyDescent="0.35">
      <c r="A26" s="1" t="s">
        <v>8</v>
      </c>
      <c r="B26" s="1" t="s">
        <v>9</v>
      </c>
      <c r="C26" s="4">
        <v>20</v>
      </c>
      <c r="D26" s="4">
        <v>6</v>
      </c>
      <c r="E26" s="4">
        <v>12.1</v>
      </c>
      <c r="F26" s="4">
        <v>56</v>
      </c>
      <c r="G26" s="4">
        <f t="shared" si="0"/>
        <v>79.182630906768836</v>
      </c>
      <c r="H26">
        <f t="shared" si="1"/>
        <v>25.542784163473819</v>
      </c>
      <c r="I26">
        <f t="shared" si="2"/>
        <v>0.33520967741935487</v>
      </c>
      <c r="J26" s="8">
        <f t="shared" si="3"/>
        <v>6.1614000000000004</v>
      </c>
      <c r="K26" s="4">
        <v>62</v>
      </c>
      <c r="L26" s="4">
        <v>0.78300000000000003</v>
      </c>
    </row>
    <row r="27" spans="1:12" ht="32" x14ac:dyDescent="0.35">
      <c r="A27" s="1" t="s">
        <v>8</v>
      </c>
      <c r="B27" s="1" t="s">
        <v>9</v>
      </c>
      <c r="C27" s="4">
        <v>20</v>
      </c>
      <c r="D27" s="4">
        <v>2</v>
      </c>
      <c r="E27" s="4">
        <v>15.1</v>
      </c>
      <c r="F27" s="4">
        <v>56.5</v>
      </c>
      <c r="G27" s="4">
        <f t="shared" si="0"/>
        <v>110.15911872705018</v>
      </c>
      <c r="H27">
        <f t="shared" si="1"/>
        <v>24.479804161566708</v>
      </c>
      <c r="I27">
        <f t="shared" si="2"/>
        <v>0.23130000000000001</v>
      </c>
      <c r="J27" s="8">
        <f t="shared" si="3"/>
        <v>8.9109999999999996</v>
      </c>
      <c r="K27" s="4">
        <v>90</v>
      </c>
      <c r="L27" s="4">
        <v>0.81699999999999995</v>
      </c>
    </row>
    <row r="28" spans="1:12" ht="32" x14ac:dyDescent="0.35">
      <c r="A28" s="1" t="s">
        <v>8</v>
      </c>
      <c r="B28" s="1" t="s">
        <v>9</v>
      </c>
      <c r="C28" s="4">
        <v>19</v>
      </c>
      <c r="D28" s="4">
        <v>5</v>
      </c>
      <c r="E28" s="4">
        <v>15.5</v>
      </c>
      <c r="F28" s="4">
        <v>57</v>
      </c>
      <c r="G28" s="4">
        <f t="shared" si="0"/>
        <v>107.31707317073172</v>
      </c>
      <c r="H28">
        <f t="shared" si="1"/>
        <v>23.170731707317074</v>
      </c>
      <c r="I28">
        <f t="shared" si="2"/>
        <v>0.22522727272727272</v>
      </c>
      <c r="J28" s="8">
        <f t="shared" si="3"/>
        <v>8.7146000000000008</v>
      </c>
      <c r="K28" s="4">
        <v>88</v>
      </c>
      <c r="L28" s="4">
        <v>0.82</v>
      </c>
    </row>
    <row r="29" spans="1:12" ht="32" x14ac:dyDescent="0.35">
      <c r="A29" s="1" t="s">
        <v>8</v>
      </c>
      <c r="B29" s="1" t="s">
        <v>9</v>
      </c>
      <c r="C29" s="4">
        <v>19</v>
      </c>
      <c r="D29" s="4">
        <v>12</v>
      </c>
      <c r="E29" s="4">
        <v>15.6</v>
      </c>
      <c r="F29" s="4">
        <v>57</v>
      </c>
      <c r="G29" s="4">
        <f t="shared" si="0"/>
        <v>105.71081409477522</v>
      </c>
      <c r="H29">
        <f t="shared" si="1"/>
        <v>23.086269744835967</v>
      </c>
      <c r="I29">
        <f t="shared" si="2"/>
        <v>0.22785057471264369</v>
      </c>
      <c r="J29" s="8">
        <f t="shared" si="3"/>
        <v>8.6164000000000005</v>
      </c>
      <c r="K29" s="4">
        <v>87</v>
      </c>
      <c r="L29" s="4">
        <v>0.82299999999999995</v>
      </c>
    </row>
    <row r="30" spans="1:12" ht="32" x14ac:dyDescent="0.35">
      <c r="A30" s="1" t="s">
        <v>8</v>
      </c>
      <c r="B30" s="1" t="s">
        <v>9</v>
      </c>
      <c r="C30" s="4">
        <v>19</v>
      </c>
      <c r="D30" s="4">
        <v>0</v>
      </c>
      <c r="E30" s="4">
        <v>15.8</v>
      </c>
      <c r="F30" s="4">
        <v>57</v>
      </c>
      <c r="G30" s="4">
        <f t="shared" si="0"/>
        <v>100.24154589371982</v>
      </c>
      <c r="H30">
        <f t="shared" si="1"/>
        <v>22.946859903381643</v>
      </c>
      <c r="I30">
        <f t="shared" si="2"/>
        <v>0.23889156626506022</v>
      </c>
      <c r="J30" s="8">
        <f t="shared" si="3"/>
        <v>8.2235999999999994</v>
      </c>
      <c r="K30" s="4">
        <v>83</v>
      </c>
      <c r="L30" s="4">
        <v>0.82799999999999996</v>
      </c>
    </row>
    <row r="31" spans="1:12" ht="32" x14ac:dyDescent="0.35">
      <c r="A31" s="1" t="s">
        <v>10</v>
      </c>
      <c r="B31" s="1" t="s">
        <v>9</v>
      </c>
      <c r="C31" s="4">
        <v>18</v>
      </c>
      <c r="D31" s="4">
        <v>6</v>
      </c>
      <c r="E31" s="4">
        <v>15.8</v>
      </c>
      <c r="F31" s="4">
        <v>57</v>
      </c>
      <c r="G31" s="4">
        <f t="shared" si="0"/>
        <v>95.808383233532936</v>
      </c>
      <c r="H31">
        <f t="shared" si="1"/>
        <v>21.556886227544911</v>
      </c>
      <c r="I31">
        <f t="shared" si="2"/>
        <v>0.23543750000000002</v>
      </c>
      <c r="J31" s="8">
        <f t="shared" si="3"/>
        <v>7.9290000000000003</v>
      </c>
      <c r="K31" s="4">
        <v>80</v>
      </c>
      <c r="L31" s="4">
        <v>0.83499999999999996</v>
      </c>
    </row>
    <row r="32" spans="1:12" ht="32" x14ac:dyDescent="0.35">
      <c r="A32" s="1" t="s">
        <v>10</v>
      </c>
      <c r="B32" s="1" t="s">
        <v>9</v>
      </c>
      <c r="C32" s="4">
        <v>18</v>
      </c>
      <c r="D32" s="4">
        <v>5</v>
      </c>
      <c r="E32" s="4">
        <v>15.9</v>
      </c>
      <c r="F32" s="4">
        <v>57.5</v>
      </c>
      <c r="G32" s="4">
        <f t="shared" si="0"/>
        <v>94.339622641509436</v>
      </c>
      <c r="H32">
        <f t="shared" si="1"/>
        <v>21.226415094339622</v>
      </c>
      <c r="I32">
        <f t="shared" si="2"/>
        <v>0.23559999999999998</v>
      </c>
      <c r="J32" s="8">
        <f t="shared" si="3"/>
        <v>7.9290000000000003</v>
      </c>
      <c r="K32" s="4">
        <v>80</v>
      </c>
      <c r="L32" s="4">
        <v>0.84799999999999998</v>
      </c>
    </row>
    <row r="33" spans="1:12" ht="32" x14ac:dyDescent="0.35">
      <c r="A33" s="1" t="s">
        <v>10</v>
      </c>
      <c r="B33" s="1" t="s">
        <v>9</v>
      </c>
      <c r="C33" s="4">
        <v>18</v>
      </c>
      <c r="D33" s="4">
        <v>4</v>
      </c>
      <c r="E33" s="4">
        <v>16</v>
      </c>
      <c r="F33" s="4">
        <v>57.5</v>
      </c>
      <c r="G33" s="4">
        <f t="shared" si="0"/>
        <v>87.719298245614041</v>
      </c>
      <c r="H33">
        <f t="shared" si="1"/>
        <v>21.05263157894737</v>
      </c>
      <c r="I33">
        <f t="shared" si="2"/>
        <v>0.25140000000000001</v>
      </c>
      <c r="J33" s="8">
        <f t="shared" si="3"/>
        <v>7.4379999999999997</v>
      </c>
      <c r="K33" s="4">
        <v>75</v>
      </c>
      <c r="L33" s="4">
        <v>0.85499999999999998</v>
      </c>
    </row>
    <row r="34" spans="1:12" ht="32" x14ac:dyDescent="0.35">
      <c r="A34" s="1" t="s">
        <v>10</v>
      </c>
      <c r="B34" s="1" t="s">
        <v>9</v>
      </c>
      <c r="C34" s="4">
        <v>18</v>
      </c>
      <c r="D34" s="4">
        <v>5</v>
      </c>
      <c r="E34" s="4">
        <v>16.100000000000001</v>
      </c>
      <c r="F34" s="4">
        <v>57.5</v>
      </c>
      <c r="G34" s="4">
        <f t="shared" si="0"/>
        <v>84.668192219679639</v>
      </c>
      <c r="H34">
        <f t="shared" si="1"/>
        <v>20.594965675057207</v>
      </c>
      <c r="I34">
        <f t="shared" si="2"/>
        <v>0.25505405405405401</v>
      </c>
      <c r="J34" s="8">
        <f t="shared" si="3"/>
        <v>7.3398000000000003</v>
      </c>
      <c r="K34" s="4">
        <v>74</v>
      </c>
      <c r="L34" s="4">
        <v>0.874</v>
      </c>
    </row>
    <row r="35" spans="1:12" ht="32" x14ac:dyDescent="0.35">
      <c r="A35" s="1" t="s">
        <v>10</v>
      </c>
      <c r="B35" s="1" t="s">
        <v>9</v>
      </c>
      <c r="C35" s="4">
        <v>17</v>
      </c>
      <c r="D35" s="4">
        <v>5</v>
      </c>
      <c r="E35" s="4">
        <v>16.100000000000001</v>
      </c>
      <c r="F35" s="4">
        <v>58</v>
      </c>
      <c r="G35" s="4">
        <f t="shared" si="0"/>
        <v>56.018168054504166</v>
      </c>
      <c r="H35">
        <f t="shared" si="1"/>
        <v>12.869038607115822</v>
      </c>
      <c r="I35">
        <f t="shared" si="2"/>
        <v>0.24758108108108109</v>
      </c>
      <c r="J35" s="8">
        <f t="shared" si="3"/>
        <v>7.3398000000000003</v>
      </c>
      <c r="K35" s="4">
        <v>74</v>
      </c>
      <c r="L35" s="4">
        <v>1.321</v>
      </c>
    </row>
    <row r="36" spans="1:12" ht="32" x14ac:dyDescent="0.35">
      <c r="A36" s="1" t="s">
        <v>10</v>
      </c>
      <c r="B36" s="1" t="s">
        <v>9</v>
      </c>
      <c r="C36" s="4">
        <v>17</v>
      </c>
      <c r="D36" s="4">
        <v>5</v>
      </c>
      <c r="E36" s="4">
        <v>16.2</v>
      </c>
      <c r="F36" s="4">
        <v>58</v>
      </c>
      <c r="G36" s="4">
        <f t="shared" si="0"/>
        <v>51.846590909090914</v>
      </c>
      <c r="H36">
        <f t="shared" si="1"/>
        <v>12.073863636363637</v>
      </c>
      <c r="I36">
        <f t="shared" si="2"/>
        <v>0.25216438356164383</v>
      </c>
      <c r="J36" s="8">
        <f t="shared" si="3"/>
        <v>7.2416</v>
      </c>
      <c r="K36" s="4">
        <v>73</v>
      </c>
      <c r="L36" s="4">
        <v>1.4079999999999999</v>
      </c>
    </row>
    <row r="37" spans="1:12" ht="32" x14ac:dyDescent="0.35">
      <c r="A37" s="1" t="s">
        <v>10</v>
      </c>
      <c r="B37" s="1" t="s">
        <v>9</v>
      </c>
      <c r="C37" s="4">
        <v>17</v>
      </c>
      <c r="D37" s="4">
        <v>5</v>
      </c>
      <c r="E37" s="4">
        <v>16.2</v>
      </c>
      <c r="F37" s="4">
        <v>58</v>
      </c>
      <c r="G37" s="4">
        <f t="shared" si="0"/>
        <v>50.775740479548659</v>
      </c>
      <c r="H37">
        <f t="shared" si="1"/>
        <v>11.988716502115656</v>
      </c>
      <c r="I37">
        <f t="shared" si="2"/>
        <v>0.25580555555555556</v>
      </c>
      <c r="J37" s="8">
        <f t="shared" si="3"/>
        <v>7.1433999999999997</v>
      </c>
      <c r="K37" s="4">
        <v>72</v>
      </c>
      <c r="L37" s="4">
        <v>1.4179999999999999</v>
      </c>
    </row>
    <row r="38" spans="1:12" ht="32" x14ac:dyDescent="0.35">
      <c r="A38" s="1" t="s">
        <v>10</v>
      </c>
      <c r="B38" s="1" t="s">
        <v>9</v>
      </c>
      <c r="C38" s="4">
        <v>16</v>
      </c>
      <c r="D38" s="4">
        <v>5</v>
      </c>
      <c r="E38" s="4">
        <v>16.2</v>
      </c>
      <c r="F38" s="4">
        <v>58.5</v>
      </c>
      <c r="G38" s="4">
        <f t="shared" si="0"/>
        <v>48.814504881450489</v>
      </c>
      <c r="H38">
        <f t="shared" si="1"/>
        <v>11.157601115760112</v>
      </c>
      <c r="I38">
        <f t="shared" si="2"/>
        <v>0.24905714285714287</v>
      </c>
      <c r="J38" s="8">
        <f t="shared" si="3"/>
        <v>6.9470000000000001</v>
      </c>
      <c r="K38" s="4">
        <v>70</v>
      </c>
      <c r="L38" s="4">
        <v>1.4339999999999999</v>
      </c>
    </row>
    <row r="39" spans="1:12" ht="32" x14ac:dyDescent="0.35">
      <c r="A39" s="1" t="s">
        <v>10</v>
      </c>
      <c r="B39" s="1" t="s">
        <v>9</v>
      </c>
      <c r="C39" s="4">
        <v>16</v>
      </c>
      <c r="D39" s="4">
        <v>0</v>
      </c>
      <c r="E39" s="4">
        <v>16.2</v>
      </c>
      <c r="F39" s="4">
        <v>59</v>
      </c>
      <c r="G39" s="4">
        <f t="shared" si="0"/>
        <v>46.02510460251046</v>
      </c>
      <c r="H39">
        <f t="shared" si="1"/>
        <v>11.157601115760112</v>
      </c>
      <c r="I39">
        <f t="shared" si="2"/>
        <v>0.26415151515151519</v>
      </c>
      <c r="J39" s="8">
        <f t="shared" si="3"/>
        <v>6.5541999999999998</v>
      </c>
      <c r="K39" s="4">
        <v>66</v>
      </c>
      <c r="L39" s="4">
        <v>1.4339999999999999</v>
      </c>
    </row>
    <row r="40" spans="1:12" ht="32" x14ac:dyDescent="0.35">
      <c r="A40" s="1" t="s">
        <v>10</v>
      </c>
      <c r="B40" s="1" t="s">
        <v>9</v>
      </c>
      <c r="C40" s="4">
        <v>16</v>
      </c>
      <c r="D40" s="4">
        <v>5</v>
      </c>
      <c r="E40" s="4">
        <v>16.3</v>
      </c>
      <c r="F40" s="4">
        <v>59</v>
      </c>
      <c r="G40" s="4">
        <f t="shared" si="0"/>
        <v>44.127630685675491</v>
      </c>
      <c r="H40">
        <f t="shared" si="1"/>
        <v>10.862186014935505</v>
      </c>
      <c r="I40">
        <f t="shared" si="2"/>
        <v>0.26881538461538462</v>
      </c>
      <c r="J40" s="8">
        <f t="shared" si="3"/>
        <v>6.4560000000000004</v>
      </c>
      <c r="K40" s="4">
        <v>65</v>
      </c>
      <c r="L40" s="4">
        <v>1.4730000000000001</v>
      </c>
    </row>
    <row r="41" spans="1:12" ht="32" x14ac:dyDescent="0.35">
      <c r="A41" s="1" t="s">
        <v>10</v>
      </c>
      <c r="B41" s="1" t="s">
        <v>9</v>
      </c>
      <c r="C41" s="4">
        <v>15</v>
      </c>
      <c r="D41" s="4">
        <v>4</v>
      </c>
      <c r="E41" s="4">
        <v>16.3</v>
      </c>
      <c r="F41" s="4">
        <v>59.5</v>
      </c>
      <c r="G41" s="4">
        <f t="shared" si="0"/>
        <v>41.230366492146594</v>
      </c>
      <c r="H41">
        <f t="shared" si="1"/>
        <v>9.8167539267015709</v>
      </c>
      <c r="I41">
        <f t="shared" si="2"/>
        <v>0.26234920634920633</v>
      </c>
      <c r="J41" s="8">
        <f t="shared" si="3"/>
        <v>6.2595999999999998</v>
      </c>
      <c r="K41" s="4">
        <v>63</v>
      </c>
      <c r="L41" s="4">
        <v>1.528</v>
      </c>
    </row>
    <row r="42" spans="1:12" ht="32" x14ac:dyDescent="0.35">
      <c r="A42" s="1" t="s">
        <v>10</v>
      </c>
      <c r="B42" s="1" t="s">
        <v>9</v>
      </c>
      <c r="C42" s="4">
        <v>15</v>
      </c>
      <c r="D42" s="4">
        <v>0</v>
      </c>
      <c r="E42" s="4">
        <v>16.399999999999999</v>
      </c>
      <c r="F42" s="4">
        <v>59.5</v>
      </c>
      <c r="G42" s="4">
        <f t="shared" si="0"/>
        <v>39.50777202072539</v>
      </c>
      <c r="H42">
        <f t="shared" si="1"/>
        <v>9.7150259067357503</v>
      </c>
      <c r="I42">
        <f t="shared" si="2"/>
        <v>0.27121311475409837</v>
      </c>
      <c r="J42" s="8">
        <f t="shared" si="3"/>
        <v>6.0632000000000001</v>
      </c>
      <c r="K42" s="4">
        <v>61</v>
      </c>
      <c r="L42" s="4">
        <v>1.544</v>
      </c>
    </row>
    <row r="43" spans="1:12" ht="32" x14ac:dyDescent="0.35">
      <c r="A43" s="1" t="s">
        <v>10</v>
      </c>
      <c r="B43" s="1" t="s">
        <v>9</v>
      </c>
      <c r="C43" s="4">
        <v>15</v>
      </c>
      <c r="D43" s="4">
        <v>0</v>
      </c>
      <c r="E43" s="4">
        <v>16.399999999999999</v>
      </c>
      <c r="F43" s="4">
        <v>59.5</v>
      </c>
      <c r="G43" s="4">
        <f t="shared" si="0"/>
        <v>35.337879727216368</v>
      </c>
      <c r="H43">
        <f t="shared" si="1"/>
        <v>9.299442033477991</v>
      </c>
      <c r="I43">
        <f t="shared" si="2"/>
        <v>0.29145614035087719</v>
      </c>
      <c r="J43" s="8">
        <f t="shared" si="3"/>
        <v>5.6703999999999999</v>
      </c>
      <c r="K43" s="4">
        <v>57</v>
      </c>
      <c r="L43" s="4">
        <v>1.613</v>
      </c>
    </row>
    <row r="44" spans="1:12" ht="32" x14ac:dyDescent="0.35">
      <c r="A44" s="1" t="s">
        <v>10</v>
      </c>
      <c r="B44" s="1" t="s">
        <v>9</v>
      </c>
      <c r="C44" s="4">
        <v>15</v>
      </c>
      <c r="D44" s="4">
        <v>0</v>
      </c>
      <c r="E44" s="4">
        <v>16.600000000000001</v>
      </c>
      <c r="F44" s="4">
        <v>60</v>
      </c>
      <c r="G44" s="4">
        <f t="shared" si="0"/>
        <v>34.229828850855746</v>
      </c>
      <c r="H44">
        <f t="shared" si="1"/>
        <v>9.1687041564792189</v>
      </c>
      <c r="I44">
        <f t="shared" si="2"/>
        <v>0.29707142857142854</v>
      </c>
      <c r="J44" s="8">
        <f t="shared" si="3"/>
        <v>5.5722000000000005</v>
      </c>
      <c r="K44" s="4">
        <v>56</v>
      </c>
      <c r="L44" s="4">
        <v>1.6359999999999999</v>
      </c>
    </row>
    <row r="45" spans="1:12" ht="32" x14ac:dyDescent="0.35">
      <c r="A45" s="1" t="s">
        <v>10</v>
      </c>
      <c r="B45" s="1" t="s">
        <v>9</v>
      </c>
      <c r="C45" s="4">
        <v>13</v>
      </c>
      <c r="D45" s="4">
        <v>6</v>
      </c>
      <c r="E45" s="4">
        <v>16.600000000000001</v>
      </c>
      <c r="F45" s="4">
        <v>60</v>
      </c>
      <c r="G45" s="4">
        <f t="shared" si="0"/>
        <v>33.272837265577735</v>
      </c>
      <c r="H45">
        <f t="shared" si="1"/>
        <v>7.8644888082274651</v>
      </c>
      <c r="I45">
        <f t="shared" si="2"/>
        <v>0.26641818181818183</v>
      </c>
      <c r="J45" s="8">
        <f t="shared" si="3"/>
        <v>5.4740000000000002</v>
      </c>
      <c r="K45" s="4">
        <v>55</v>
      </c>
      <c r="L45" s="4">
        <v>1.653</v>
      </c>
    </row>
    <row r="46" spans="1:12" ht="32" x14ac:dyDescent="0.35">
      <c r="A46" s="1" t="s">
        <v>10</v>
      </c>
      <c r="B46" s="1" t="s">
        <v>9</v>
      </c>
      <c r="C46" s="4">
        <v>13</v>
      </c>
      <c r="D46" s="4">
        <v>5</v>
      </c>
      <c r="E46" s="4">
        <v>16.600000000000001</v>
      </c>
      <c r="F46" s="4">
        <v>60</v>
      </c>
      <c r="G46" s="4">
        <f t="shared" si="0"/>
        <v>32.93413173652695</v>
      </c>
      <c r="H46">
        <f t="shared" si="1"/>
        <v>7.7844311377245514</v>
      </c>
      <c r="I46">
        <f t="shared" si="2"/>
        <v>0.2667272727272727</v>
      </c>
      <c r="J46" s="8">
        <f t="shared" si="3"/>
        <v>5.4740000000000002</v>
      </c>
      <c r="K46" s="4">
        <v>55</v>
      </c>
      <c r="L46" s="4">
        <v>1.67</v>
      </c>
    </row>
    <row r="47" spans="1:12" ht="32" x14ac:dyDescent="0.35">
      <c r="A47" s="1" t="s">
        <v>11</v>
      </c>
      <c r="B47" s="1" t="s">
        <v>9</v>
      </c>
      <c r="C47" s="4">
        <v>13</v>
      </c>
      <c r="D47" s="4">
        <v>5</v>
      </c>
      <c r="E47" s="4">
        <v>16.8</v>
      </c>
      <c r="F47" s="4">
        <v>60</v>
      </c>
      <c r="G47" s="4">
        <f t="shared" si="0"/>
        <v>28.291621327529924</v>
      </c>
      <c r="H47">
        <f t="shared" si="1"/>
        <v>7.0729053318824811</v>
      </c>
      <c r="I47">
        <f t="shared" si="2"/>
        <v>0.28534615384615386</v>
      </c>
      <c r="J47" s="8">
        <f t="shared" si="3"/>
        <v>5.1794000000000002</v>
      </c>
      <c r="K47" s="4">
        <v>52</v>
      </c>
      <c r="L47" s="4">
        <v>1.8380000000000001</v>
      </c>
    </row>
    <row r="48" spans="1:12" ht="32" x14ac:dyDescent="0.35">
      <c r="A48" s="1" t="s">
        <v>11</v>
      </c>
      <c r="B48" s="1" t="s">
        <v>9</v>
      </c>
      <c r="C48" s="4">
        <v>13</v>
      </c>
      <c r="D48" s="4">
        <v>0</v>
      </c>
      <c r="E48" s="4">
        <v>17</v>
      </c>
      <c r="F48" s="4">
        <v>60.5</v>
      </c>
      <c r="G48" s="4">
        <f t="shared" si="0"/>
        <v>29.335634167385678</v>
      </c>
      <c r="H48">
        <f t="shared" si="1"/>
        <v>5.608283002588438</v>
      </c>
      <c r="I48">
        <f t="shared" si="2"/>
        <v>0.22526470588235292</v>
      </c>
      <c r="J48" s="8">
        <f t="shared" si="3"/>
        <v>6.7506000000000004</v>
      </c>
      <c r="K48" s="4">
        <v>68</v>
      </c>
      <c r="L48" s="4">
        <v>2.3180000000000001</v>
      </c>
    </row>
    <row r="49" spans="1:12" ht="32" x14ac:dyDescent="0.35">
      <c r="A49" s="1" t="s">
        <v>11</v>
      </c>
      <c r="B49" s="1" t="s">
        <v>9</v>
      </c>
      <c r="C49" s="4">
        <v>13</v>
      </c>
      <c r="D49" s="4">
        <v>5</v>
      </c>
      <c r="E49" s="4">
        <v>17.399999999999999</v>
      </c>
      <c r="F49" s="4">
        <v>60.5</v>
      </c>
      <c r="G49" s="4">
        <f t="shared" si="0"/>
        <v>30.017152658662095</v>
      </c>
      <c r="H49">
        <f t="shared" si="1"/>
        <v>5.5746140651801035</v>
      </c>
      <c r="I49">
        <f t="shared" si="2"/>
        <v>0.21902857142857143</v>
      </c>
      <c r="J49" s="8">
        <f t="shared" si="3"/>
        <v>6.9470000000000001</v>
      </c>
      <c r="K49" s="4">
        <v>70</v>
      </c>
      <c r="L49" s="4">
        <v>2.3319999999999999</v>
      </c>
    </row>
    <row r="50" spans="1:12" ht="32" x14ac:dyDescent="0.35">
      <c r="A50" s="1" t="s">
        <v>11</v>
      </c>
      <c r="B50" s="1" t="s">
        <v>9</v>
      </c>
      <c r="C50" s="4">
        <v>12</v>
      </c>
      <c r="D50" s="4">
        <v>7</v>
      </c>
      <c r="E50" s="4">
        <v>17.5</v>
      </c>
      <c r="F50" s="4">
        <v>60.5</v>
      </c>
      <c r="G50" s="4">
        <f t="shared" si="0"/>
        <v>23.285351397121083</v>
      </c>
      <c r="H50">
        <f t="shared" si="1"/>
        <v>5.0804403048264177</v>
      </c>
      <c r="I50">
        <f t="shared" si="2"/>
        <v>0.26112727272727271</v>
      </c>
      <c r="J50" s="8">
        <f t="shared" si="3"/>
        <v>5.4740000000000002</v>
      </c>
      <c r="K50" s="4">
        <v>55</v>
      </c>
      <c r="L50" s="4">
        <v>2.3620000000000001</v>
      </c>
    </row>
    <row r="51" spans="1:12" ht="32" x14ac:dyDescent="0.35">
      <c r="A51" s="1" t="s">
        <v>11</v>
      </c>
      <c r="B51" s="1" t="s">
        <v>9</v>
      </c>
      <c r="C51" s="4">
        <v>11</v>
      </c>
      <c r="D51" s="4">
        <v>4</v>
      </c>
      <c r="E51" s="4">
        <v>17.5</v>
      </c>
      <c r="F51" s="4">
        <v>60.5</v>
      </c>
      <c r="G51" s="4">
        <f t="shared" si="0"/>
        <v>33.693843594009984</v>
      </c>
      <c r="H51">
        <f t="shared" si="1"/>
        <v>4.5757071547420969</v>
      </c>
      <c r="I51">
        <f t="shared" si="2"/>
        <v>0.16548148148148148</v>
      </c>
      <c r="J51" s="8">
        <f t="shared" si="3"/>
        <v>8.0271999999999988</v>
      </c>
      <c r="K51" s="4">
        <v>81</v>
      </c>
      <c r="L51" s="4">
        <v>2.4039999999999999</v>
      </c>
    </row>
    <row r="52" spans="1:12" ht="32" x14ac:dyDescent="0.35">
      <c r="A52" s="1" t="s">
        <v>11</v>
      </c>
      <c r="B52" s="1" t="s">
        <v>9</v>
      </c>
      <c r="C52" s="4">
        <v>11</v>
      </c>
      <c r="D52" s="4">
        <v>4</v>
      </c>
      <c r="E52" s="4">
        <v>17.8</v>
      </c>
      <c r="F52" s="4">
        <v>60.5</v>
      </c>
      <c r="G52" s="4">
        <f t="shared" si="0"/>
        <v>29.021558872305143</v>
      </c>
      <c r="H52">
        <f t="shared" si="1"/>
        <v>4.5605306799336649</v>
      </c>
      <c r="I52">
        <f t="shared" si="2"/>
        <v>0.19159999999999999</v>
      </c>
      <c r="J52" s="8">
        <f t="shared" si="3"/>
        <v>6.9470000000000001</v>
      </c>
      <c r="K52" s="4">
        <v>70</v>
      </c>
      <c r="L52" s="4">
        <v>2.4119999999999999</v>
      </c>
    </row>
    <row r="53" spans="1:12" ht="32" x14ac:dyDescent="0.35">
      <c r="A53" s="1" t="s">
        <v>11</v>
      </c>
      <c r="B53" s="1" t="s">
        <v>9</v>
      </c>
      <c r="C53" s="4">
        <v>11</v>
      </c>
      <c r="D53" s="4">
        <v>5</v>
      </c>
      <c r="E53" s="4">
        <v>17.899999999999999</v>
      </c>
      <c r="F53" s="4">
        <v>60.5</v>
      </c>
      <c r="G53" s="4">
        <f t="shared" si="0"/>
        <v>22.314049586776861</v>
      </c>
      <c r="H53">
        <f t="shared" si="1"/>
        <v>4.5454545454545459</v>
      </c>
      <c r="I53">
        <f t="shared" si="2"/>
        <v>0.24851851851851853</v>
      </c>
      <c r="J53" s="8">
        <f t="shared" si="3"/>
        <v>5.3757999999999999</v>
      </c>
      <c r="K53" s="4">
        <v>54</v>
      </c>
      <c r="L53" s="4">
        <v>2.42</v>
      </c>
    </row>
    <row r="54" spans="1:12" ht="32" x14ac:dyDescent="0.35">
      <c r="A54" s="1" t="s">
        <v>11</v>
      </c>
      <c r="B54" s="1" t="s">
        <v>9</v>
      </c>
      <c r="C54" s="4">
        <v>11</v>
      </c>
      <c r="D54" s="4">
        <v>5</v>
      </c>
      <c r="E54" s="4">
        <v>18</v>
      </c>
      <c r="F54" s="4">
        <v>62</v>
      </c>
      <c r="G54" s="4">
        <f t="shared" si="0"/>
        <v>27.216494845360828</v>
      </c>
      <c r="H54">
        <f t="shared" si="1"/>
        <v>4.5360824742268049</v>
      </c>
      <c r="I54">
        <f t="shared" si="2"/>
        <v>0.20340909090909093</v>
      </c>
      <c r="J54" s="8">
        <f t="shared" si="3"/>
        <v>6.5541999999999998</v>
      </c>
      <c r="K54" s="4">
        <v>66</v>
      </c>
      <c r="L54" s="4">
        <v>2.4249999999999998</v>
      </c>
    </row>
    <row r="55" spans="1:12" ht="32" x14ac:dyDescent="0.35">
      <c r="A55" s="1" t="s">
        <v>11</v>
      </c>
      <c r="B55" s="1" t="s">
        <v>9</v>
      </c>
      <c r="C55" s="4">
        <v>11</v>
      </c>
      <c r="D55" s="4">
        <v>4</v>
      </c>
      <c r="E55" s="4">
        <v>18.100000000000001</v>
      </c>
      <c r="F55" s="4">
        <v>62</v>
      </c>
      <c r="G55" s="4">
        <f t="shared" si="0"/>
        <v>27.447767308480135</v>
      </c>
      <c r="H55">
        <f t="shared" si="1"/>
        <v>4.5063498566161408</v>
      </c>
      <c r="I55">
        <f t="shared" si="2"/>
        <v>0.20061194029850746</v>
      </c>
      <c r="J55" s="8">
        <f t="shared" si="3"/>
        <v>6.6524000000000001</v>
      </c>
      <c r="K55" s="4">
        <v>67</v>
      </c>
      <c r="L55" s="4">
        <v>2.4409999999999998</v>
      </c>
    </row>
    <row r="56" spans="1:12" ht="32" x14ac:dyDescent="0.35">
      <c r="A56" s="1" t="s">
        <v>11</v>
      </c>
      <c r="B56" s="1" t="s">
        <v>9</v>
      </c>
      <c r="C56" s="4">
        <v>11</v>
      </c>
      <c r="D56" s="4">
        <v>5</v>
      </c>
      <c r="E56" s="4">
        <v>20.7</v>
      </c>
      <c r="F56" s="4">
        <v>62.5</v>
      </c>
      <c r="G56" s="4">
        <f t="shared" si="0"/>
        <v>27.191558441558442</v>
      </c>
      <c r="H56">
        <f t="shared" si="1"/>
        <v>4.4642857142857144</v>
      </c>
      <c r="I56">
        <f t="shared" si="2"/>
        <v>0.20095522388059703</v>
      </c>
      <c r="J56" s="8">
        <f t="shared" si="3"/>
        <v>6.6524000000000001</v>
      </c>
      <c r="K56" s="4">
        <v>67</v>
      </c>
      <c r="L56" s="4">
        <v>2.464</v>
      </c>
    </row>
    <row r="57" spans="1:12" ht="32" x14ac:dyDescent="0.35">
      <c r="A57" s="1" t="s">
        <v>11</v>
      </c>
      <c r="B57" s="1" t="s">
        <v>9</v>
      </c>
      <c r="C57" s="4">
        <v>10</v>
      </c>
      <c r="D57" s="4">
        <v>3</v>
      </c>
      <c r="E57" s="4">
        <v>21.4</v>
      </c>
      <c r="F57" s="4">
        <v>62.5</v>
      </c>
      <c r="G57" s="4">
        <f t="shared" si="0"/>
        <v>26.832198638366041</v>
      </c>
      <c r="H57">
        <f t="shared" si="1"/>
        <v>4.0048057669203043</v>
      </c>
      <c r="I57">
        <f t="shared" si="2"/>
        <v>0.18652238805970148</v>
      </c>
      <c r="J57" s="8">
        <f t="shared" si="3"/>
        <v>6.6524000000000001</v>
      </c>
      <c r="K57" s="4">
        <v>67</v>
      </c>
      <c r="L57" s="4">
        <v>2.4969999999999999</v>
      </c>
    </row>
    <row r="58" spans="1:12" ht="32" x14ac:dyDescent="0.35">
      <c r="A58" s="1" t="s">
        <v>11</v>
      </c>
      <c r="B58" s="1" t="s">
        <v>9</v>
      </c>
      <c r="C58" s="4">
        <v>10</v>
      </c>
      <c r="D58" s="4">
        <v>3</v>
      </c>
      <c r="E58" s="4">
        <v>24</v>
      </c>
      <c r="F58" s="4">
        <v>63</v>
      </c>
      <c r="G58" s="4">
        <f t="shared" si="0"/>
        <v>29.6</v>
      </c>
      <c r="H58">
        <f t="shared" si="1"/>
        <v>4</v>
      </c>
      <c r="I58">
        <f t="shared" si="2"/>
        <v>0.16891891891891891</v>
      </c>
      <c r="J58" s="8">
        <f t="shared" si="3"/>
        <v>7.3398000000000003</v>
      </c>
      <c r="K58" s="4">
        <v>74</v>
      </c>
      <c r="L58" s="4">
        <v>2.5</v>
      </c>
    </row>
    <row r="59" spans="1:12" ht="32" x14ac:dyDescent="0.35">
      <c r="A59" s="1" t="s">
        <v>11</v>
      </c>
      <c r="B59" s="1" t="s">
        <v>9</v>
      </c>
      <c r="C59" s="4">
        <v>10</v>
      </c>
      <c r="D59" s="4">
        <v>2</v>
      </c>
      <c r="E59" s="4">
        <v>24</v>
      </c>
      <c r="F59" s="4">
        <v>68</v>
      </c>
      <c r="G59" s="4">
        <f t="shared" si="0"/>
        <v>24.554455445544555</v>
      </c>
      <c r="H59">
        <f t="shared" si="1"/>
        <v>3.9603960396039604</v>
      </c>
      <c r="I59">
        <f t="shared" si="2"/>
        <v>0.20201612903225807</v>
      </c>
      <c r="J59" s="8">
        <f t="shared" si="3"/>
        <v>6.1614000000000004</v>
      </c>
      <c r="K59" s="4">
        <v>62</v>
      </c>
      <c r="L59" s="4">
        <v>2.5249999999999999</v>
      </c>
    </row>
    <row r="60" spans="1:12" ht="32" x14ac:dyDescent="0.35">
      <c r="A60" s="1" t="s">
        <v>11</v>
      </c>
      <c r="B60" s="1" t="s">
        <v>9</v>
      </c>
      <c r="C60" s="4">
        <v>9</v>
      </c>
      <c r="D60" s="4">
        <v>2</v>
      </c>
      <c r="E60" s="4">
        <v>24.3</v>
      </c>
      <c r="F60" s="4">
        <v>68</v>
      </c>
      <c r="G60" s="4">
        <f t="shared" si="0"/>
        <v>22.163786626596544</v>
      </c>
      <c r="H60">
        <f t="shared" si="1"/>
        <v>3.3809166040570999</v>
      </c>
      <c r="I60">
        <f t="shared" si="2"/>
        <v>0.19766101694915253</v>
      </c>
      <c r="J60" s="8">
        <f t="shared" si="3"/>
        <v>5.8668000000000005</v>
      </c>
      <c r="K60" s="4">
        <v>59</v>
      </c>
      <c r="L60" s="4">
        <v>2.6619999999999999</v>
      </c>
    </row>
    <row r="61" spans="1:12" ht="32" x14ac:dyDescent="0.35">
      <c r="A61" s="1" t="s">
        <v>11</v>
      </c>
      <c r="B61" s="1" t="s">
        <v>9</v>
      </c>
      <c r="C61" s="4">
        <v>9</v>
      </c>
      <c r="D61" s="4">
        <v>3</v>
      </c>
      <c r="E61" s="4">
        <v>24.3</v>
      </c>
      <c r="F61" s="4">
        <v>68</v>
      </c>
      <c r="G61" s="4">
        <f t="shared" si="0"/>
        <v>63.783783783783782</v>
      </c>
      <c r="H61">
        <f t="shared" si="1"/>
        <v>9.7297297297297298</v>
      </c>
      <c r="I61">
        <f t="shared" si="2"/>
        <v>0.16822033898305086</v>
      </c>
      <c r="J61" s="8">
        <f t="shared" si="3"/>
        <v>5.8668000000000005</v>
      </c>
      <c r="K61" s="4">
        <v>59</v>
      </c>
      <c r="L61" s="4">
        <v>0.92500000000000004</v>
      </c>
    </row>
    <row r="62" spans="1:12" ht="32" x14ac:dyDescent="0.35">
      <c r="A62" s="1" t="s">
        <v>11</v>
      </c>
      <c r="B62" s="1" t="s">
        <v>9</v>
      </c>
      <c r="C62" s="4">
        <v>9</v>
      </c>
      <c r="D62" s="4">
        <v>3</v>
      </c>
      <c r="E62" s="4">
        <v>24.3</v>
      </c>
      <c r="F62" s="4">
        <v>68</v>
      </c>
      <c r="G62" s="4">
        <f t="shared" si="0"/>
        <v>67.757009345794387</v>
      </c>
      <c r="H62">
        <f t="shared" si="1"/>
        <v>10.514018691588785</v>
      </c>
      <c r="I62">
        <f t="shared" si="2"/>
        <v>0.16993103448275862</v>
      </c>
      <c r="J62" s="8">
        <f t="shared" si="3"/>
        <v>5.7686000000000002</v>
      </c>
      <c r="K62" s="4">
        <v>58</v>
      </c>
      <c r="L62" s="4">
        <v>0.85599999999999998</v>
      </c>
    </row>
    <row r="63" spans="1:12" ht="32" x14ac:dyDescent="0.35">
      <c r="A63" s="1" t="s">
        <v>11</v>
      </c>
      <c r="B63" s="1" t="s">
        <v>9</v>
      </c>
      <c r="C63" s="4">
        <v>9</v>
      </c>
      <c r="D63" s="4">
        <v>3</v>
      </c>
      <c r="E63" s="4">
        <v>24.4</v>
      </c>
      <c r="F63" s="4">
        <v>68</v>
      </c>
      <c r="G63" s="4">
        <f t="shared" si="0"/>
        <v>42.366691015339661</v>
      </c>
      <c r="H63">
        <f t="shared" si="1"/>
        <v>6.5741417092768444</v>
      </c>
      <c r="I63">
        <f t="shared" si="2"/>
        <v>0.17877586206896551</v>
      </c>
      <c r="J63" s="8">
        <f t="shared" si="3"/>
        <v>5.7686000000000002</v>
      </c>
      <c r="K63" s="4">
        <v>58</v>
      </c>
      <c r="L63" s="4">
        <v>1.369</v>
      </c>
    </row>
    <row r="64" spans="1:12" ht="32" x14ac:dyDescent="0.35">
      <c r="A64" s="1" t="s">
        <v>11</v>
      </c>
      <c r="B64" s="1" t="s">
        <v>9</v>
      </c>
      <c r="C64" s="4">
        <v>9</v>
      </c>
      <c r="D64" s="4">
        <v>4</v>
      </c>
      <c r="E64" s="4">
        <v>24.5</v>
      </c>
      <c r="F64" s="4">
        <v>68</v>
      </c>
      <c r="G64" s="4">
        <f t="shared" si="0"/>
        <v>58.739255014326652</v>
      </c>
      <c r="H64">
        <f t="shared" si="1"/>
        <v>6.4469914040114613</v>
      </c>
      <c r="I64">
        <f t="shared" si="2"/>
        <v>0.12678048780487805</v>
      </c>
      <c r="J64" s="8">
        <f t="shared" si="3"/>
        <v>8.1254000000000008</v>
      </c>
      <c r="K64" s="4">
        <v>82</v>
      </c>
      <c r="L64" s="4">
        <v>1.3959999999999999</v>
      </c>
    </row>
    <row r="65" spans="1:12" ht="32" x14ac:dyDescent="0.35">
      <c r="A65" s="1" t="s">
        <v>11</v>
      </c>
      <c r="B65" s="1" t="s">
        <v>9</v>
      </c>
      <c r="C65" s="4">
        <v>7</v>
      </c>
      <c r="D65" s="4">
        <v>5</v>
      </c>
      <c r="E65" s="4">
        <v>24.7</v>
      </c>
      <c r="F65" s="4">
        <v>69</v>
      </c>
      <c r="G65" s="4">
        <f t="shared" si="0"/>
        <v>57.312252964426875</v>
      </c>
      <c r="H65">
        <f t="shared" si="1"/>
        <v>6.9169960474308301</v>
      </c>
      <c r="I65">
        <f t="shared" si="2"/>
        <v>0.13813793103448277</v>
      </c>
      <c r="J65" s="8">
        <f t="shared" si="3"/>
        <v>5.7686000000000002</v>
      </c>
      <c r="K65" s="4">
        <v>58</v>
      </c>
      <c r="L65" s="4">
        <v>1.012</v>
      </c>
    </row>
    <row r="66" spans="1:12" ht="32" x14ac:dyDescent="0.35">
      <c r="A66" s="1" t="s">
        <v>11</v>
      </c>
      <c r="B66" s="1" t="s">
        <v>9</v>
      </c>
      <c r="C66" s="4">
        <v>7</v>
      </c>
      <c r="D66" s="4">
        <v>3</v>
      </c>
      <c r="E66" s="4">
        <v>24.7</v>
      </c>
      <c r="F66" s="4">
        <v>69</v>
      </c>
      <c r="G66" s="4">
        <f t="shared" ref="G66:G129" si="4">K66/L66</f>
        <v>67.677946324387406</v>
      </c>
      <c r="H66">
        <f t="shared" ref="H66:H129" si="5">C66/L66</f>
        <v>8.1680280046674447</v>
      </c>
      <c r="I66">
        <f t="shared" ref="I66:I129" si="6">(C66+L66)/K66</f>
        <v>0.13546551724137931</v>
      </c>
      <c r="J66" s="8">
        <f t="shared" ref="J66:J129" si="7">(0.0982*K66) + 0.073</f>
        <v>5.7686000000000002</v>
      </c>
      <c r="K66" s="4">
        <v>58</v>
      </c>
      <c r="L66" s="4">
        <v>0.85699999999999998</v>
      </c>
    </row>
    <row r="67" spans="1:12" ht="32" x14ac:dyDescent="0.35">
      <c r="A67" s="1" t="s">
        <v>11</v>
      </c>
      <c r="B67" s="1" t="s">
        <v>9</v>
      </c>
      <c r="C67" s="4">
        <v>7</v>
      </c>
      <c r="D67" s="4">
        <v>3</v>
      </c>
      <c r="E67" s="4">
        <v>24.8</v>
      </c>
      <c r="F67" s="4">
        <v>69</v>
      </c>
      <c r="G67" s="4">
        <f t="shared" si="4"/>
        <v>44.274809160305338</v>
      </c>
      <c r="H67">
        <f t="shared" si="5"/>
        <v>5.343511450381679</v>
      </c>
      <c r="I67">
        <f t="shared" si="6"/>
        <v>0.14327586206896553</v>
      </c>
      <c r="J67" s="8">
        <f t="shared" si="7"/>
        <v>5.7686000000000002</v>
      </c>
      <c r="K67" s="4">
        <v>58</v>
      </c>
      <c r="L67" s="4">
        <v>1.31</v>
      </c>
    </row>
    <row r="68" spans="1:12" ht="32" x14ac:dyDescent="0.35">
      <c r="A68" s="1" t="s">
        <v>11</v>
      </c>
      <c r="B68" s="1" t="s">
        <v>9</v>
      </c>
      <c r="C68" s="4">
        <v>7</v>
      </c>
      <c r="D68" s="4">
        <v>4</v>
      </c>
      <c r="E68" s="4">
        <v>24.8</v>
      </c>
      <c r="F68" s="4">
        <v>69</v>
      </c>
      <c r="G68" s="4">
        <f t="shared" si="4"/>
        <v>48.182586644125102</v>
      </c>
      <c r="H68">
        <f t="shared" si="5"/>
        <v>5.9171597633136095</v>
      </c>
      <c r="I68">
        <f t="shared" si="6"/>
        <v>0.14356140350877192</v>
      </c>
      <c r="J68" s="8">
        <f t="shared" si="7"/>
        <v>5.6703999999999999</v>
      </c>
      <c r="K68" s="4">
        <v>57</v>
      </c>
      <c r="L68" s="4">
        <v>1.1830000000000001</v>
      </c>
    </row>
    <row r="69" spans="1:12" ht="32" x14ac:dyDescent="0.35">
      <c r="A69" s="1" t="s">
        <v>11</v>
      </c>
      <c r="B69" s="1" t="s">
        <v>9</v>
      </c>
      <c r="C69" s="4">
        <v>7</v>
      </c>
      <c r="D69" s="4">
        <v>3</v>
      </c>
      <c r="E69" s="4">
        <v>24.8</v>
      </c>
      <c r="F69" s="4">
        <v>69.5</v>
      </c>
      <c r="G69" s="4">
        <f t="shared" si="4"/>
        <v>62.5</v>
      </c>
      <c r="H69">
        <f t="shared" si="5"/>
        <v>7.9545454545454541</v>
      </c>
      <c r="I69">
        <f t="shared" si="6"/>
        <v>0.14327272727272727</v>
      </c>
      <c r="J69" s="8">
        <f t="shared" si="7"/>
        <v>5.4740000000000002</v>
      </c>
      <c r="K69" s="4">
        <v>55</v>
      </c>
      <c r="L69" s="4">
        <v>0.88</v>
      </c>
    </row>
    <row r="70" spans="1:12" ht="32" x14ac:dyDescent="0.35">
      <c r="A70" s="1" t="s">
        <v>11</v>
      </c>
      <c r="B70" s="1" t="s">
        <v>9</v>
      </c>
      <c r="C70" s="4">
        <v>6</v>
      </c>
      <c r="D70" s="4">
        <v>3</v>
      </c>
      <c r="E70" s="4">
        <v>24.8</v>
      </c>
      <c r="F70" s="4">
        <v>70.5</v>
      </c>
      <c r="G70" s="4">
        <f t="shared" si="4"/>
        <v>63.854047890535917</v>
      </c>
      <c r="H70">
        <f t="shared" si="5"/>
        <v>6.8415051311288479</v>
      </c>
      <c r="I70">
        <f t="shared" si="6"/>
        <v>0.12280357142857143</v>
      </c>
      <c r="J70" s="8">
        <f t="shared" si="7"/>
        <v>5.5722000000000005</v>
      </c>
      <c r="K70" s="4">
        <v>56</v>
      </c>
      <c r="L70" s="4">
        <v>0.877</v>
      </c>
    </row>
    <row r="71" spans="1:12" ht="32" x14ac:dyDescent="0.35">
      <c r="A71" s="1" t="s">
        <v>11</v>
      </c>
      <c r="B71" s="1" t="s">
        <v>9</v>
      </c>
      <c r="C71" s="4">
        <v>5</v>
      </c>
      <c r="D71" s="4">
        <v>11</v>
      </c>
      <c r="E71" s="4">
        <v>25</v>
      </c>
      <c r="F71" s="4">
        <v>70.5</v>
      </c>
      <c r="G71" s="4">
        <f t="shared" si="4"/>
        <v>70.76566125290023</v>
      </c>
      <c r="H71">
        <f t="shared" si="5"/>
        <v>5.8004640371229703</v>
      </c>
      <c r="I71">
        <f t="shared" si="6"/>
        <v>9.6098360655737708E-2</v>
      </c>
      <c r="J71" s="8">
        <f t="shared" si="7"/>
        <v>6.0632000000000001</v>
      </c>
      <c r="K71" s="4">
        <v>61</v>
      </c>
      <c r="L71" s="4">
        <v>0.86199999999999999</v>
      </c>
    </row>
    <row r="72" spans="1:12" ht="32" x14ac:dyDescent="0.35">
      <c r="A72" s="1" t="s">
        <v>11</v>
      </c>
      <c r="B72" s="1" t="s">
        <v>9</v>
      </c>
      <c r="C72" s="4">
        <v>3</v>
      </c>
      <c r="D72" s="4">
        <v>5</v>
      </c>
      <c r="E72" s="4">
        <v>25</v>
      </c>
      <c r="F72" s="4">
        <v>71</v>
      </c>
      <c r="G72" s="4">
        <f t="shared" si="4"/>
        <v>54.054054054054049</v>
      </c>
      <c r="H72">
        <f t="shared" si="5"/>
        <v>3.243243243243243</v>
      </c>
      <c r="I72">
        <f t="shared" si="6"/>
        <v>7.85E-2</v>
      </c>
      <c r="J72" s="8">
        <f t="shared" si="7"/>
        <v>4.9830000000000005</v>
      </c>
      <c r="K72" s="4">
        <v>50</v>
      </c>
      <c r="L72" s="4">
        <v>0.92500000000000004</v>
      </c>
    </row>
    <row r="73" spans="1:12" x14ac:dyDescent="0.35">
      <c r="A73" s="1" t="s">
        <v>12</v>
      </c>
      <c r="B73" s="1" t="s">
        <v>13</v>
      </c>
      <c r="C73" s="4">
        <v>3</v>
      </c>
      <c r="D73" s="4">
        <v>0</v>
      </c>
      <c r="E73" s="4">
        <v>13.1</v>
      </c>
      <c r="F73" s="4">
        <v>75</v>
      </c>
      <c r="G73" s="4">
        <f t="shared" si="4"/>
        <v>1.9975031210986267</v>
      </c>
      <c r="H73">
        <f t="shared" si="5"/>
        <v>0.74906367041198507</v>
      </c>
      <c r="I73">
        <f t="shared" si="6"/>
        <v>0.87562499999999999</v>
      </c>
      <c r="J73" s="8">
        <f t="shared" si="7"/>
        <v>0.85859999999999992</v>
      </c>
      <c r="K73" s="4">
        <v>8</v>
      </c>
      <c r="L73" s="4">
        <v>4.0049999999999999</v>
      </c>
    </row>
    <row r="74" spans="1:12" x14ac:dyDescent="0.35">
      <c r="A74" s="1" t="s">
        <v>12</v>
      </c>
      <c r="B74" s="1" t="s">
        <v>13</v>
      </c>
      <c r="C74" s="4">
        <v>4</v>
      </c>
      <c r="D74" s="4">
        <v>0</v>
      </c>
      <c r="E74" s="4">
        <v>13.4</v>
      </c>
      <c r="F74" s="4">
        <v>70</v>
      </c>
      <c r="G74" s="4">
        <f t="shared" si="4"/>
        <v>2.7329871549603717</v>
      </c>
      <c r="H74">
        <f t="shared" si="5"/>
        <v>1.0931948619841487</v>
      </c>
      <c r="I74">
        <f t="shared" si="6"/>
        <v>0.76590000000000003</v>
      </c>
      <c r="J74" s="8">
        <f t="shared" si="7"/>
        <v>1.0549999999999999</v>
      </c>
      <c r="K74" s="4">
        <v>10</v>
      </c>
      <c r="L74" s="4">
        <v>3.6589999999999998</v>
      </c>
    </row>
    <row r="75" spans="1:12" x14ac:dyDescent="0.35">
      <c r="A75" s="1" t="s">
        <v>12</v>
      </c>
      <c r="B75" s="1" t="s">
        <v>13</v>
      </c>
      <c r="C75" s="4">
        <v>4</v>
      </c>
      <c r="D75" s="4">
        <v>0</v>
      </c>
      <c r="E75" s="4">
        <v>12.7</v>
      </c>
      <c r="F75" s="4">
        <v>75</v>
      </c>
      <c r="G75" s="4">
        <f t="shared" si="4"/>
        <v>2.841716396703609</v>
      </c>
      <c r="H75">
        <f t="shared" si="5"/>
        <v>1.1366865586814436</v>
      </c>
      <c r="I75">
        <f t="shared" si="6"/>
        <v>0.75190000000000001</v>
      </c>
      <c r="J75" s="8">
        <f t="shared" si="7"/>
        <v>1.0549999999999999</v>
      </c>
      <c r="K75" s="4">
        <v>10</v>
      </c>
      <c r="L75" s="4">
        <v>3.5190000000000001</v>
      </c>
    </row>
    <row r="76" spans="1:12" x14ac:dyDescent="0.35">
      <c r="A76" s="1" t="s">
        <v>12</v>
      </c>
      <c r="B76" s="1" t="s">
        <v>13</v>
      </c>
      <c r="C76" s="4">
        <v>4</v>
      </c>
      <c r="D76" s="4">
        <v>0</v>
      </c>
      <c r="E76" s="4">
        <v>12.7</v>
      </c>
      <c r="F76" s="4">
        <v>67</v>
      </c>
      <c r="G76" s="4">
        <f t="shared" si="4"/>
        <v>3.6275695284159615</v>
      </c>
      <c r="H76">
        <f t="shared" si="5"/>
        <v>1.2091898428053205</v>
      </c>
      <c r="I76">
        <f t="shared" si="6"/>
        <v>0.60899999999999999</v>
      </c>
      <c r="J76" s="8">
        <f t="shared" si="7"/>
        <v>1.2513999999999998</v>
      </c>
      <c r="K76" s="4">
        <v>12</v>
      </c>
      <c r="L76" s="4">
        <v>3.3079999999999998</v>
      </c>
    </row>
    <row r="77" spans="1:12" x14ac:dyDescent="0.35">
      <c r="A77" s="1" t="s">
        <v>12</v>
      </c>
      <c r="B77" s="1" t="s">
        <v>13</v>
      </c>
      <c r="C77" s="4">
        <v>4</v>
      </c>
      <c r="D77" s="4">
        <v>0</v>
      </c>
      <c r="E77" s="4">
        <v>10.5</v>
      </c>
      <c r="F77" s="4">
        <v>61</v>
      </c>
      <c r="G77" s="4">
        <f t="shared" si="4"/>
        <v>4.6139649338665025</v>
      </c>
      <c r="H77">
        <f t="shared" si="5"/>
        <v>1.2303906490310674</v>
      </c>
      <c r="I77">
        <f t="shared" si="6"/>
        <v>0.48339999999999994</v>
      </c>
      <c r="J77" s="8">
        <f t="shared" si="7"/>
        <v>1.5459999999999998</v>
      </c>
      <c r="K77" s="4">
        <v>15</v>
      </c>
      <c r="L77" s="4">
        <v>3.2509999999999999</v>
      </c>
    </row>
    <row r="78" spans="1:12" x14ac:dyDescent="0.35">
      <c r="A78" s="1" t="s">
        <v>14</v>
      </c>
      <c r="B78" s="1" t="s">
        <v>13</v>
      </c>
      <c r="C78" s="4">
        <v>5</v>
      </c>
      <c r="D78" s="4">
        <v>0</v>
      </c>
      <c r="E78" s="4">
        <v>7.9</v>
      </c>
      <c r="F78" s="4">
        <v>73</v>
      </c>
      <c r="G78" s="4">
        <f t="shared" si="4"/>
        <v>7.0603337612323491</v>
      </c>
      <c r="H78">
        <f t="shared" si="5"/>
        <v>1.6046213093709885</v>
      </c>
      <c r="I78">
        <f t="shared" si="6"/>
        <v>0.36890909090909091</v>
      </c>
      <c r="J78" s="8">
        <f t="shared" si="7"/>
        <v>2.2334000000000001</v>
      </c>
      <c r="K78" s="4">
        <v>22</v>
      </c>
      <c r="L78" s="4">
        <v>3.1160000000000001</v>
      </c>
    </row>
    <row r="79" spans="1:12" x14ac:dyDescent="0.35">
      <c r="A79" s="1" t="s">
        <v>12</v>
      </c>
      <c r="B79" s="1" t="s">
        <v>13</v>
      </c>
      <c r="C79" s="4">
        <v>5</v>
      </c>
      <c r="D79" s="4">
        <v>0</v>
      </c>
      <c r="E79" s="4">
        <v>6.8</v>
      </c>
      <c r="F79" s="4">
        <v>69.5</v>
      </c>
      <c r="G79" s="4">
        <f t="shared" si="4"/>
        <v>9.1001011122345794</v>
      </c>
      <c r="H79">
        <f t="shared" si="5"/>
        <v>1.6852039096730704</v>
      </c>
      <c r="I79">
        <f t="shared" si="6"/>
        <v>0.2950740740740741</v>
      </c>
      <c r="J79" s="8">
        <f t="shared" si="7"/>
        <v>2.7243999999999997</v>
      </c>
      <c r="K79" s="4">
        <v>27</v>
      </c>
      <c r="L79" s="4">
        <v>2.9670000000000001</v>
      </c>
    </row>
    <row r="80" spans="1:12" x14ac:dyDescent="0.35">
      <c r="A80" s="1" t="s">
        <v>15</v>
      </c>
      <c r="B80" s="1" t="s">
        <v>13</v>
      </c>
      <c r="C80" s="4">
        <v>5</v>
      </c>
      <c r="D80" s="4">
        <v>0</v>
      </c>
      <c r="E80" s="4">
        <v>6.7</v>
      </c>
      <c r="F80" s="4">
        <v>60</v>
      </c>
      <c r="G80" s="4">
        <f t="shared" si="4"/>
        <v>17.582417582417584</v>
      </c>
      <c r="H80">
        <f t="shared" si="5"/>
        <v>2.197802197802198</v>
      </c>
      <c r="I80">
        <f t="shared" si="6"/>
        <v>0.18187500000000001</v>
      </c>
      <c r="J80" s="8">
        <f t="shared" si="7"/>
        <v>4.0010000000000003</v>
      </c>
      <c r="K80" s="4">
        <v>40</v>
      </c>
      <c r="L80" s="4">
        <v>2.2749999999999999</v>
      </c>
    </row>
    <row r="81" spans="1:12" x14ac:dyDescent="0.35">
      <c r="A81" s="1" t="s">
        <v>14</v>
      </c>
      <c r="B81" s="1" t="s">
        <v>13</v>
      </c>
      <c r="C81" s="4">
        <v>5</v>
      </c>
      <c r="D81" s="4">
        <v>0</v>
      </c>
      <c r="E81" s="4">
        <v>11.5</v>
      </c>
      <c r="F81" s="4">
        <v>74.5</v>
      </c>
      <c r="G81" s="4">
        <f t="shared" si="4"/>
        <v>19.697663765460376</v>
      </c>
      <c r="H81">
        <f t="shared" si="5"/>
        <v>2.2904260192395789</v>
      </c>
      <c r="I81">
        <f t="shared" si="6"/>
        <v>0.16704651162790699</v>
      </c>
      <c r="J81" s="8">
        <f t="shared" si="7"/>
        <v>4.2956000000000003</v>
      </c>
      <c r="K81" s="4">
        <v>43</v>
      </c>
      <c r="L81" s="4">
        <v>2.1829999999999998</v>
      </c>
    </row>
    <row r="82" spans="1:12" x14ac:dyDescent="0.35">
      <c r="A82" s="1" t="s">
        <v>16</v>
      </c>
      <c r="B82" s="1" t="s">
        <v>13</v>
      </c>
      <c r="C82" s="4">
        <v>5</v>
      </c>
      <c r="D82" s="4">
        <v>0</v>
      </c>
      <c r="E82" s="4">
        <v>10.5</v>
      </c>
      <c r="F82" s="4">
        <v>74</v>
      </c>
      <c r="G82" s="4">
        <f t="shared" si="4"/>
        <v>22.166246851385388</v>
      </c>
      <c r="H82">
        <f t="shared" si="5"/>
        <v>2.5188916876574305</v>
      </c>
      <c r="I82">
        <f t="shared" si="6"/>
        <v>0.15875</v>
      </c>
      <c r="J82" s="8">
        <f t="shared" si="7"/>
        <v>4.3938000000000006</v>
      </c>
      <c r="K82" s="4">
        <v>44</v>
      </c>
      <c r="L82" s="4">
        <v>1.9850000000000001</v>
      </c>
    </row>
    <row r="83" spans="1:12" x14ac:dyDescent="0.35">
      <c r="A83" s="1" t="s">
        <v>16</v>
      </c>
      <c r="B83" s="1" t="s">
        <v>13</v>
      </c>
      <c r="C83" s="4">
        <v>5</v>
      </c>
      <c r="D83" s="4">
        <v>0</v>
      </c>
      <c r="E83" s="4">
        <v>5.8</v>
      </c>
      <c r="F83" s="4">
        <v>74</v>
      </c>
      <c r="G83" s="4">
        <f t="shared" si="4"/>
        <v>25.920165889061689</v>
      </c>
      <c r="H83">
        <f t="shared" si="5"/>
        <v>2.5920165889061688</v>
      </c>
      <c r="I83">
        <f t="shared" si="6"/>
        <v>0.13858000000000001</v>
      </c>
      <c r="J83" s="8">
        <f t="shared" si="7"/>
        <v>4.9830000000000005</v>
      </c>
      <c r="K83" s="4">
        <v>50</v>
      </c>
      <c r="L83" s="4">
        <v>1.929</v>
      </c>
    </row>
    <row r="84" spans="1:12" x14ac:dyDescent="0.35">
      <c r="A84" s="1" t="s">
        <v>16</v>
      </c>
      <c r="B84" s="1" t="s">
        <v>13</v>
      </c>
      <c r="C84" s="4">
        <v>5</v>
      </c>
      <c r="D84" s="4">
        <v>0</v>
      </c>
      <c r="E84" s="4">
        <v>12</v>
      </c>
      <c r="F84" s="4">
        <v>68</v>
      </c>
      <c r="G84" s="4">
        <f t="shared" si="4"/>
        <v>26.956972524624156</v>
      </c>
      <c r="H84">
        <f t="shared" si="5"/>
        <v>2.5920165889061688</v>
      </c>
      <c r="I84">
        <f t="shared" si="6"/>
        <v>0.13325000000000001</v>
      </c>
      <c r="J84" s="8">
        <f t="shared" si="7"/>
        <v>5.1794000000000002</v>
      </c>
      <c r="K84" s="4">
        <v>52</v>
      </c>
      <c r="L84" s="4">
        <v>1.929</v>
      </c>
    </row>
    <row r="85" spans="1:12" x14ac:dyDescent="0.35">
      <c r="A85" s="1" t="s">
        <v>17</v>
      </c>
      <c r="B85" s="1" t="s">
        <v>13</v>
      </c>
      <c r="C85" s="4">
        <v>6</v>
      </c>
      <c r="D85" s="4">
        <v>0</v>
      </c>
      <c r="E85" s="4">
        <v>12.4</v>
      </c>
      <c r="F85" s="4">
        <v>72</v>
      </c>
      <c r="G85" s="4">
        <f t="shared" si="4"/>
        <v>27.911969940955448</v>
      </c>
      <c r="H85">
        <f t="shared" si="5"/>
        <v>3.2206119162640903</v>
      </c>
      <c r="I85">
        <f t="shared" si="6"/>
        <v>0.15121153846153845</v>
      </c>
      <c r="J85" s="8">
        <f t="shared" si="7"/>
        <v>5.1794000000000002</v>
      </c>
      <c r="K85" s="4">
        <v>52</v>
      </c>
      <c r="L85" s="4">
        <v>1.863</v>
      </c>
    </row>
    <row r="86" spans="1:12" x14ac:dyDescent="0.35">
      <c r="A86" s="1" t="s">
        <v>16</v>
      </c>
      <c r="B86" s="1" t="s">
        <v>13</v>
      </c>
      <c r="C86" s="4">
        <v>6</v>
      </c>
      <c r="D86" s="4">
        <v>0</v>
      </c>
      <c r="E86" s="4">
        <v>11.5</v>
      </c>
      <c r="F86" s="4">
        <v>80</v>
      </c>
      <c r="G86" s="4">
        <f t="shared" si="4"/>
        <v>29.295774647887324</v>
      </c>
      <c r="H86">
        <f t="shared" si="5"/>
        <v>3.3802816901408455</v>
      </c>
      <c r="I86">
        <f t="shared" si="6"/>
        <v>0.14951923076923077</v>
      </c>
      <c r="J86" s="8">
        <f t="shared" si="7"/>
        <v>5.1794000000000002</v>
      </c>
      <c r="K86" s="4">
        <v>52</v>
      </c>
      <c r="L86" s="4">
        <v>1.7749999999999999</v>
      </c>
    </row>
    <row r="87" spans="1:12" x14ac:dyDescent="0.35">
      <c r="A87" s="1" t="s">
        <v>16</v>
      </c>
      <c r="B87" s="1" t="s">
        <v>13</v>
      </c>
      <c r="C87" s="4">
        <v>6</v>
      </c>
      <c r="D87" s="4">
        <v>0</v>
      </c>
      <c r="E87" s="4">
        <v>6.3</v>
      </c>
      <c r="F87" s="4">
        <v>58</v>
      </c>
      <c r="G87" s="4">
        <f t="shared" si="4"/>
        <v>31.356898517673887</v>
      </c>
      <c r="H87">
        <f t="shared" si="5"/>
        <v>3.420752565564424</v>
      </c>
      <c r="I87">
        <f t="shared" si="6"/>
        <v>0.14098181818181818</v>
      </c>
      <c r="J87" s="8">
        <f t="shared" si="7"/>
        <v>5.4740000000000002</v>
      </c>
      <c r="K87" s="4">
        <v>55</v>
      </c>
      <c r="L87" s="4">
        <v>1.754</v>
      </c>
    </row>
    <row r="88" spans="1:12" x14ac:dyDescent="0.35">
      <c r="A88" s="1" t="s">
        <v>16</v>
      </c>
      <c r="B88" s="1" t="s">
        <v>13</v>
      </c>
      <c r="C88" s="4">
        <v>6</v>
      </c>
      <c r="D88" s="4">
        <v>0</v>
      </c>
      <c r="E88" s="4">
        <v>13.1</v>
      </c>
      <c r="F88" s="4">
        <v>72</v>
      </c>
      <c r="G88" s="4">
        <f t="shared" si="4"/>
        <v>31.572904707233064</v>
      </c>
      <c r="H88">
        <f t="shared" si="5"/>
        <v>3.4443168771526982</v>
      </c>
      <c r="I88">
        <f t="shared" si="6"/>
        <v>0.14076363636363637</v>
      </c>
      <c r="J88" s="8">
        <f t="shared" si="7"/>
        <v>5.4740000000000002</v>
      </c>
      <c r="K88" s="4">
        <v>55</v>
      </c>
      <c r="L88" s="4">
        <v>1.742</v>
      </c>
    </row>
    <row r="89" spans="1:12" x14ac:dyDescent="0.35">
      <c r="A89" s="1" t="s">
        <v>12</v>
      </c>
      <c r="B89" s="1" t="s">
        <v>13</v>
      </c>
      <c r="C89" s="4">
        <v>6</v>
      </c>
      <c r="D89" s="4">
        <v>0</v>
      </c>
      <c r="E89" s="4">
        <v>7</v>
      </c>
      <c r="F89" s="4">
        <v>57.5</v>
      </c>
      <c r="G89" s="4">
        <f t="shared" si="4"/>
        <v>34.117647058823529</v>
      </c>
      <c r="H89">
        <f t="shared" si="5"/>
        <v>3.5294117647058822</v>
      </c>
      <c r="I89">
        <f t="shared" si="6"/>
        <v>0.13275862068965519</v>
      </c>
      <c r="J89" s="8">
        <f t="shared" si="7"/>
        <v>5.7686000000000002</v>
      </c>
      <c r="K89" s="4">
        <v>58</v>
      </c>
      <c r="L89" s="4">
        <v>1.7</v>
      </c>
    </row>
    <row r="90" spans="1:12" x14ac:dyDescent="0.35">
      <c r="A90" s="1" t="s">
        <v>12</v>
      </c>
      <c r="B90" s="1" t="s">
        <v>13</v>
      </c>
      <c r="C90" s="4">
        <v>6</v>
      </c>
      <c r="D90" s="4">
        <v>3</v>
      </c>
      <c r="E90" s="4">
        <v>6.6</v>
      </c>
      <c r="F90" s="4">
        <v>60</v>
      </c>
      <c r="G90" s="4">
        <f t="shared" si="4"/>
        <v>34.29923122412773</v>
      </c>
      <c r="H90">
        <f t="shared" si="5"/>
        <v>3.5481963335304552</v>
      </c>
      <c r="I90">
        <f t="shared" si="6"/>
        <v>0.13260344827586207</v>
      </c>
      <c r="J90" s="8">
        <f t="shared" si="7"/>
        <v>5.7686000000000002</v>
      </c>
      <c r="K90" s="4">
        <v>58</v>
      </c>
      <c r="L90" s="4">
        <v>1.6910000000000001</v>
      </c>
    </row>
    <row r="91" spans="1:12" x14ac:dyDescent="0.35">
      <c r="A91" s="1" t="s">
        <v>12</v>
      </c>
      <c r="B91" s="1" t="s">
        <v>13</v>
      </c>
      <c r="C91" s="4">
        <v>7</v>
      </c>
      <c r="D91" s="4">
        <v>3</v>
      </c>
      <c r="E91" s="4">
        <v>7.1</v>
      </c>
      <c r="F91" s="4">
        <v>57</v>
      </c>
      <c r="G91" s="4">
        <f t="shared" si="4"/>
        <v>35.779260157671317</v>
      </c>
      <c r="H91">
        <f t="shared" si="5"/>
        <v>4.2449969678593087</v>
      </c>
      <c r="I91">
        <f t="shared" si="6"/>
        <v>0.14659322033898306</v>
      </c>
      <c r="J91" s="8">
        <f t="shared" si="7"/>
        <v>5.8668000000000005</v>
      </c>
      <c r="K91" s="4">
        <v>59</v>
      </c>
      <c r="L91" s="4">
        <v>1.649</v>
      </c>
    </row>
    <row r="92" spans="1:12" x14ac:dyDescent="0.35">
      <c r="A92" s="1" t="s">
        <v>16</v>
      </c>
      <c r="B92" s="1" t="s">
        <v>13</v>
      </c>
      <c r="C92" s="4">
        <v>7</v>
      </c>
      <c r="D92" s="4">
        <v>3</v>
      </c>
      <c r="E92" s="4">
        <v>5.8</v>
      </c>
      <c r="F92" s="4">
        <v>60</v>
      </c>
      <c r="G92" s="4">
        <f t="shared" si="4"/>
        <v>39.318479685452161</v>
      </c>
      <c r="H92">
        <f t="shared" si="5"/>
        <v>4.5871559633027523</v>
      </c>
      <c r="I92">
        <f t="shared" si="6"/>
        <v>0.1421</v>
      </c>
      <c r="J92" s="8">
        <f t="shared" si="7"/>
        <v>5.9649999999999999</v>
      </c>
      <c r="K92" s="4">
        <v>60</v>
      </c>
      <c r="L92" s="4">
        <v>1.526</v>
      </c>
    </row>
    <row r="93" spans="1:12" x14ac:dyDescent="0.35">
      <c r="A93" s="1" t="s">
        <v>14</v>
      </c>
      <c r="B93" s="1" t="s">
        <v>13</v>
      </c>
      <c r="C93" s="4">
        <v>7</v>
      </c>
      <c r="D93" s="4">
        <v>4</v>
      </c>
      <c r="E93" s="4">
        <v>4.4000000000000004</v>
      </c>
      <c r="F93" s="4">
        <v>71</v>
      </c>
      <c r="G93" s="4">
        <f t="shared" si="4"/>
        <v>39.973787680209696</v>
      </c>
      <c r="H93">
        <f t="shared" si="5"/>
        <v>4.5871559633027523</v>
      </c>
      <c r="I93">
        <f t="shared" si="6"/>
        <v>0.13977049180327869</v>
      </c>
      <c r="J93" s="8">
        <f t="shared" si="7"/>
        <v>6.0632000000000001</v>
      </c>
      <c r="K93" s="4">
        <v>61</v>
      </c>
      <c r="L93" s="4">
        <v>1.526</v>
      </c>
    </row>
    <row r="94" spans="1:12" x14ac:dyDescent="0.35">
      <c r="A94" s="1" t="s">
        <v>16</v>
      </c>
      <c r="B94" s="1" t="s">
        <v>13</v>
      </c>
      <c r="C94" s="4">
        <v>7</v>
      </c>
      <c r="D94" s="4">
        <v>4</v>
      </c>
      <c r="E94" s="4">
        <v>7.5</v>
      </c>
      <c r="F94" s="4">
        <v>74.5</v>
      </c>
      <c r="G94" s="4">
        <f t="shared" si="4"/>
        <v>41.086812458581846</v>
      </c>
      <c r="H94">
        <f t="shared" si="5"/>
        <v>4.6388336646785957</v>
      </c>
      <c r="I94">
        <f t="shared" si="6"/>
        <v>0.13724193548387098</v>
      </c>
      <c r="J94" s="8">
        <f t="shared" si="7"/>
        <v>6.1614000000000004</v>
      </c>
      <c r="K94" s="4">
        <v>62</v>
      </c>
      <c r="L94" s="4">
        <v>1.5089999999999999</v>
      </c>
    </row>
    <row r="95" spans="1:12" x14ac:dyDescent="0.35">
      <c r="A95" s="1" t="s">
        <v>16</v>
      </c>
      <c r="B95" s="1" t="s">
        <v>13</v>
      </c>
      <c r="C95" s="4">
        <v>7</v>
      </c>
      <c r="D95" s="4">
        <v>4</v>
      </c>
      <c r="E95" s="4">
        <v>12</v>
      </c>
      <c r="F95" s="4">
        <v>71</v>
      </c>
      <c r="G95" s="4">
        <f t="shared" si="4"/>
        <v>43.970686209193872</v>
      </c>
      <c r="H95">
        <f t="shared" si="5"/>
        <v>4.663557628247835</v>
      </c>
      <c r="I95">
        <f t="shared" si="6"/>
        <v>0.12880303030303031</v>
      </c>
      <c r="J95" s="8">
        <f t="shared" si="7"/>
        <v>6.5541999999999998</v>
      </c>
      <c r="K95" s="4">
        <v>66</v>
      </c>
      <c r="L95" s="4">
        <v>1.5009999999999999</v>
      </c>
    </row>
    <row r="96" spans="1:12" x14ac:dyDescent="0.35">
      <c r="A96" s="1" t="s">
        <v>17</v>
      </c>
      <c r="B96" s="1" t="s">
        <v>13</v>
      </c>
      <c r="C96" s="4">
        <v>8</v>
      </c>
      <c r="D96" s="4">
        <v>4</v>
      </c>
      <c r="E96" s="4">
        <v>12.5</v>
      </c>
      <c r="F96" s="4">
        <v>75</v>
      </c>
      <c r="G96" s="4">
        <f t="shared" si="4"/>
        <v>44.444444444444443</v>
      </c>
      <c r="H96">
        <f t="shared" si="5"/>
        <v>5.3872053872053867</v>
      </c>
      <c r="I96">
        <f t="shared" si="6"/>
        <v>0.14371212121212121</v>
      </c>
      <c r="J96" s="8">
        <f t="shared" si="7"/>
        <v>6.5541999999999998</v>
      </c>
      <c r="K96" s="4">
        <v>66</v>
      </c>
      <c r="L96" s="4">
        <v>1.4850000000000001</v>
      </c>
    </row>
    <row r="97" spans="1:12" x14ac:dyDescent="0.35">
      <c r="A97" s="1" t="s">
        <v>12</v>
      </c>
      <c r="B97" s="1" t="s">
        <v>13</v>
      </c>
      <c r="C97" s="4">
        <v>8</v>
      </c>
      <c r="D97" s="4">
        <v>4</v>
      </c>
      <c r="E97" s="4">
        <v>12.3</v>
      </c>
      <c r="F97" s="4">
        <v>80</v>
      </c>
      <c r="G97" s="4">
        <f t="shared" si="4"/>
        <v>45.485403937542429</v>
      </c>
      <c r="H97">
        <f t="shared" si="5"/>
        <v>5.4310930074677524</v>
      </c>
      <c r="I97">
        <f t="shared" si="6"/>
        <v>0.14138805970149254</v>
      </c>
      <c r="J97" s="8">
        <f t="shared" si="7"/>
        <v>6.6524000000000001</v>
      </c>
      <c r="K97" s="4">
        <v>67</v>
      </c>
      <c r="L97" s="4">
        <v>1.4730000000000001</v>
      </c>
    </row>
    <row r="98" spans="1:12" x14ac:dyDescent="0.35">
      <c r="A98" s="1" t="s">
        <v>12</v>
      </c>
      <c r="B98" s="1" t="s">
        <v>13</v>
      </c>
      <c r="C98" s="4">
        <v>8</v>
      </c>
      <c r="D98" s="4">
        <v>4</v>
      </c>
      <c r="E98" s="4">
        <v>5.4</v>
      </c>
      <c r="F98" s="4">
        <v>61</v>
      </c>
      <c r="G98" s="4">
        <f t="shared" si="4"/>
        <v>45.485403937542429</v>
      </c>
      <c r="H98">
        <f t="shared" si="5"/>
        <v>5.4310930074677524</v>
      </c>
      <c r="I98">
        <f t="shared" si="6"/>
        <v>0.14138805970149254</v>
      </c>
      <c r="J98" s="8">
        <f t="shared" si="7"/>
        <v>6.6524000000000001</v>
      </c>
      <c r="K98" s="4">
        <v>67</v>
      </c>
      <c r="L98" s="4">
        <v>1.4730000000000001</v>
      </c>
    </row>
    <row r="99" spans="1:12" x14ac:dyDescent="0.35">
      <c r="A99" s="1" t="s">
        <v>12</v>
      </c>
      <c r="B99" s="1" t="s">
        <v>13</v>
      </c>
      <c r="C99" s="4">
        <v>8</v>
      </c>
      <c r="D99" s="4">
        <v>5</v>
      </c>
      <c r="E99" s="4">
        <v>11.9</v>
      </c>
      <c r="F99" s="4">
        <v>68</v>
      </c>
      <c r="G99" s="4">
        <f t="shared" si="4"/>
        <v>46.63923182441701</v>
      </c>
      <c r="H99">
        <f t="shared" si="5"/>
        <v>5.4869684499314131</v>
      </c>
      <c r="I99">
        <f t="shared" si="6"/>
        <v>0.13908823529411765</v>
      </c>
      <c r="J99" s="8">
        <f t="shared" si="7"/>
        <v>6.7506000000000004</v>
      </c>
      <c r="K99" s="4">
        <v>68</v>
      </c>
      <c r="L99" s="4">
        <v>1.458</v>
      </c>
    </row>
    <row r="100" spans="1:12" x14ac:dyDescent="0.35">
      <c r="A100" s="1" t="s">
        <v>12</v>
      </c>
      <c r="B100" s="1" t="s">
        <v>13</v>
      </c>
      <c r="C100" s="4">
        <v>8</v>
      </c>
      <c r="D100" s="4">
        <v>5</v>
      </c>
      <c r="E100" s="4">
        <v>8.9</v>
      </c>
      <c r="F100" s="4">
        <v>69.5</v>
      </c>
      <c r="G100" s="4">
        <f t="shared" si="4"/>
        <v>46.671242278654766</v>
      </c>
      <c r="H100">
        <f t="shared" si="5"/>
        <v>5.4907343857240907</v>
      </c>
      <c r="I100">
        <f t="shared" si="6"/>
        <v>0.13907352941176471</v>
      </c>
      <c r="J100" s="8">
        <f t="shared" si="7"/>
        <v>6.7506000000000004</v>
      </c>
      <c r="K100" s="4">
        <v>68</v>
      </c>
      <c r="L100" s="4">
        <v>1.4570000000000001</v>
      </c>
    </row>
    <row r="101" spans="1:12" x14ac:dyDescent="0.35">
      <c r="A101" s="1" t="s">
        <v>17</v>
      </c>
      <c r="B101" s="1" t="s">
        <v>13</v>
      </c>
      <c r="C101" s="4">
        <v>9</v>
      </c>
      <c r="D101" s="4">
        <v>5</v>
      </c>
      <c r="E101" s="4">
        <v>7.4</v>
      </c>
      <c r="F101" s="4">
        <v>70</v>
      </c>
      <c r="G101" s="4">
        <f t="shared" si="4"/>
        <v>46.671242278654766</v>
      </c>
      <c r="H101">
        <f t="shared" si="5"/>
        <v>6.1770761839396018</v>
      </c>
      <c r="I101">
        <f t="shared" si="6"/>
        <v>0.15377941176470589</v>
      </c>
      <c r="J101" s="8">
        <f t="shared" si="7"/>
        <v>6.7506000000000004</v>
      </c>
      <c r="K101" s="4">
        <v>68</v>
      </c>
      <c r="L101" s="4">
        <v>1.4570000000000001</v>
      </c>
    </row>
    <row r="102" spans="1:12" x14ac:dyDescent="0.35">
      <c r="A102" s="1" t="s">
        <v>17</v>
      </c>
      <c r="B102" s="1" t="s">
        <v>13</v>
      </c>
      <c r="C102" s="4">
        <v>9</v>
      </c>
      <c r="D102" s="4">
        <v>5</v>
      </c>
      <c r="E102" s="4">
        <v>7.7</v>
      </c>
      <c r="F102" s="4">
        <v>64</v>
      </c>
      <c r="G102" s="4">
        <f t="shared" si="4"/>
        <v>47.750865051903112</v>
      </c>
      <c r="H102">
        <f t="shared" si="5"/>
        <v>6.2283737024221448</v>
      </c>
      <c r="I102">
        <f t="shared" si="6"/>
        <v>0.15137681159420291</v>
      </c>
      <c r="J102" s="8">
        <f t="shared" si="7"/>
        <v>6.8487999999999998</v>
      </c>
      <c r="K102" s="4">
        <v>69</v>
      </c>
      <c r="L102" s="4">
        <v>1.4450000000000001</v>
      </c>
    </row>
    <row r="103" spans="1:12" x14ac:dyDescent="0.35">
      <c r="A103" s="1" t="s">
        <v>14</v>
      </c>
      <c r="B103" s="1" t="s">
        <v>13</v>
      </c>
      <c r="C103" s="4">
        <v>9</v>
      </c>
      <c r="D103" s="4">
        <v>5</v>
      </c>
      <c r="E103" s="4">
        <v>6.4</v>
      </c>
      <c r="F103" s="4">
        <v>75</v>
      </c>
      <c r="G103" s="4">
        <f t="shared" si="4"/>
        <v>47.883414295628036</v>
      </c>
      <c r="H103">
        <f t="shared" si="5"/>
        <v>6.2456627342123525</v>
      </c>
      <c r="I103">
        <f t="shared" si="6"/>
        <v>0.15131884057971015</v>
      </c>
      <c r="J103" s="8">
        <f t="shared" si="7"/>
        <v>6.8487999999999998</v>
      </c>
      <c r="K103" s="4">
        <v>69</v>
      </c>
      <c r="L103" s="4">
        <v>1.4410000000000001</v>
      </c>
    </row>
    <row r="104" spans="1:12" x14ac:dyDescent="0.35">
      <c r="A104" s="1" t="s">
        <v>17</v>
      </c>
      <c r="B104" s="1" t="s">
        <v>13</v>
      </c>
      <c r="C104" s="4">
        <v>9</v>
      </c>
      <c r="D104" s="4">
        <v>5</v>
      </c>
      <c r="E104" s="4">
        <v>11.3</v>
      </c>
      <c r="F104" s="4">
        <v>69.5</v>
      </c>
      <c r="G104" s="4">
        <f t="shared" si="4"/>
        <v>48.15073272854152</v>
      </c>
      <c r="H104">
        <f t="shared" si="5"/>
        <v>6.2805303558967198</v>
      </c>
      <c r="I104">
        <f t="shared" si="6"/>
        <v>0.15120289855072463</v>
      </c>
      <c r="J104" s="8">
        <f t="shared" si="7"/>
        <v>6.8487999999999998</v>
      </c>
      <c r="K104" s="4">
        <v>69</v>
      </c>
      <c r="L104" s="4">
        <v>1.4330000000000001</v>
      </c>
    </row>
    <row r="105" spans="1:12" x14ac:dyDescent="0.35">
      <c r="A105" s="1" t="s">
        <v>14</v>
      </c>
      <c r="B105" s="1" t="s">
        <v>13</v>
      </c>
      <c r="C105" s="4">
        <v>9</v>
      </c>
      <c r="D105" s="4">
        <v>5</v>
      </c>
      <c r="E105" s="4">
        <v>9.6999999999999993</v>
      </c>
      <c r="F105" s="4">
        <v>74.5</v>
      </c>
      <c r="G105" s="4">
        <f t="shared" si="4"/>
        <v>48.728813559322035</v>
      </c>
      <c r="H105">
        <f t="shared" si="5"/>
        <v>6.3559322033898304</v>
      </c>
      <c r="I105">
        <f t="shared" si="6"/>
        <v>0.15095652173913043</v>
      </c>
      <c r="J105" s="8">
        <f t="shared" si="7"/>
        <v>6.8487999999999998</v>
      </c>
      <c r="K105" s="4">
        <v>69</v>
      </c>
      <c r="L105" s="4">
        <v>1.4159999999999999</v>
      </c>
    </row>
    <row r="106" spans="1:12" x14ac:dyDescent="0.35">
      <c r="A106" s="1" t="s">
        <v>17</v>
      </c>
      <c r="B106" s="1" t="s">
        <v>13</v>
      </c>
      <c r="C106" s="4">
        <v>10</v>
      </c>
      <c r="D106" s="4">
        <v>5</v>
      </c>
      <c r="E106" s="4">
        <v>13.4</v>
      </c>
      <c r="F106" s="4">
        <v>64</v>
      </c>
      <c r="G106" s="4">
        <f t="shared" si="4"/>
        <v>49.32094353109364</v>
      </c>
      <c r="H106">
        <f t="shared" si="5"/>
        <v>7.147962830593281</v>
      </c>
      <c r="I106">
        <f t="shared" si="6"/>
        <v>0.16520289855072465</v>
      </c>
      <c r="J106" s="8">
        <f t="shared" si="7"/>
        <v>6.8487999999999998</v>
      </c>
      <c r="K106" s="4">
        <v>69</v>
      </c>
      <c r="L106" s="4">
        <v>1.399</v>
      </c>
    </row>
    <row r="107" spans="1:12" x14ac:dyDescent="0.35">
      <c r="A107" s="1" t="s">
        <v>14</v>
      </c>
      <c r="B107" s="1" t="s">
        <v>13</v>
      </c>
      <c r="C107" s="4">
        <v>10</v>
      </c>
      <c r="D107" s="4">
        <v>5</v>
      </c>
      <c r="E107" s="4">
        <v>6.3</v>
      </c>
      <c r="F107" s="4">
        <v>62.5</v>
      </c>
      <c r="G107" s="4">
        <f t="shared" si="4"/>
        <v>51.584377302873989</v>
      </c>
      <c r="H107">
        <f t="shared" si="5"/>
        <v>7.3691967575534267</v>
      </c>
      <c r="I107">
        <f t="shared" si="6"/>
        <v>0.16224285714285713</v>
      </c>
      <c r="J107" s="8">
        <f t="shared" si="7"/>
        <v>6.9470000000000001</v>
      </c>
      <c r="K107" s="4">
        <v>70</v>
      </c>
      <c r="L107" s="4">
        <v>1.357</v>
      </c>
    </row>
    <row r="108" spans="1:12" x14ac:dyDescent="0.35">
      <c r="A108" s="1" t="s">
        <v>14</v>
      </c>
      <c r="B108" s="1" t="s">
        <v>13</v>
      </c>
      <c r="C108" s="4">
        <v>10</v>
      </c>
      <c r="D108" s="4">
        <v>5</v>
      </c>
      <c r="E108" s="4">
        <v>6.6</v>
      </c>
      <c r="F108" s="4">
        <v>63</v>
      </c>
      <c r="G108" s="4">
        <f t="shared" si="4"/>
        <v>53.475935828877006</v>
      </c>
      <c r="H108">
        <f t="shared" si="5"/>
        <v>7.6394194041252872</v>
      </c>
      <c r="I108">
        <f t="shared" si="6"/>
        <v>0.16155714285714284</v>
      </c>
      <c r="J108" s="8">
        <f t="shared" si="7"/>
        <v>6.9470000000000001</v>
      </c>
      <c r="K108" s="4">
        <v>70</v>
      </c>
      <c r="L108" s="4">
        <v>1.3089999999999999</v>
      </c>
    </row>
    <row r="109" spans="1:12" x14ac:dyDescent="0.35">
      <c r="A109" s="1" t="s">
        <v>15</v>
      </c>
      <c r="B109" s="1" t="s">
        <v>13</v>
      </c>
      <c r="C109" s="4">
        <v>10</v>
      </c>
      <c r="D109" s="4">
        <v>5</v>
      </c>
      <c r="E109" s="4">
        <v>6.4</v>
      </c>
      <c r="F109" s="4">
        <v>57.5</v>
      </c>
      <c r="G109" s="4">
        <f t="shared" si="4"/>
        <v>54.137664346481053</v>
      </c>
      <c r="H109">
        <f t="shared" si="5"/>
        <v>7.7339520494972938</v>
      </c>
      <c r="I109">
        <f t="shared" si="6"/>
        <v>0.1613285714285714</v>
      </c>
      <c r="J109" s="8">
        <f t="shared" si="7"/>
        <v>6.9470000000000001</v>
      </c>
      <c r="K109" s="4">
        <v>70</v>
      </c>
      <c r="L109" s="4">
        <v>1.2929999999999999</v>
      </c>
    </row>
    <row r="110" spans="1:12" x14ac:dyDescent="0.35">
      <c r="A110" s="1" t="s">
        <v>17</v>
      </c>
      <c r="B110" s="1" t="s">
        <v>13</v>
      </c>
      <c r="C110" s="4">
        <v>10</v>
      </c>
      <c r="D110" s="4">
        <v>5</v>
      </c>
      <c r="E110" s="4">
        <v>4.3</v>
      </c>
      <c r="F110" s="4">
        <v>59.5</v>
      </c>
      <c r="G110" s="4">
        <f t="shared" si="4"/>
        <v>55.555555555555557</v>
      </c>
      <c r="H110">
        <f t="shared" si="5"/>
        <v>7.8247261345852896</v>
      </c>
      <c r="I110">
        <f t="shared" si="6"/>
        <v>0.15884507042253521</v>
      </c>
      <c r="J110" s="8">
        <f t="shared" si="7"/>
        <v>7.0452000000000004</v>
      </c>
      <c r="K110" s="4">
        <v>71</v>
      </c>
      <c r="L110" s="4">
        <v>1.278</v>
      </c>
    </row>
    <row r="111" spans="1:12" x14ac:dyDescent="0.35">
      <c r="A111" s="1" t="s">
        <v>17</v>
      </c>
      <c r="B111" s="1" t="s">
        <v>13</v>
      </c>
      <c r="C111" s="4">
        <v>10</v>
      </c>
      <c r="D111" s="4">
        <v>6</v>
      </c>
      <c r="E111" s="4">
        <v>13</v>
      </c>
      <c r="F111" s="4">
        <v>74.5</v>
      </c>
      <c r="G111" s="4">
        <f t="shared" si="4"/>
        <v>56.514913657770798</v>
      </c>
      <c r="H111">
        <f t="shared" si="5"/>
        <v>7.8492935635792778</v>
      </c>
      <c r="I111">
        <f t="shared" si="6"/>
        <v>0.15658333333333335</v>
      </c>
      <c r="J111" s="8">
        <f t="shared" si="7"/>
        <v>7.1433999999999997</v>
      </c>
      <c r="K111" s="4">
        <v>72</v>
      </c>
      <c r="L111" s="4">
        <v>1.274</v>
      </c>
    </row>
    <row r="112" spans="1:12" x14ac:dyDescent="0.35">
      <c r="A112" s="1" t="s">
        <v>14</v>
      </c>
      <c r="B112" s="1" t="s">
        <v>13</v>
      </c>
      <c r="C112" s="4">
        <v>10</v>
      </c>
      <c r="D112" s="4">
        <v>6</v>
      </c>
      <c r="E112" s="4">
        <v>13.7</v>
      </c>
      <c r="F112" s="4">
        <v>76</v>
      </c>
      <c r="G112" s="4">
        <f t="shared" si="4"/>
        <v>56.514913657770798</v>
      </c>
      <c r="H112">
        <f t="shared" si="5"/>
        <v>7.8492935635792778</v>
      </c>
      <c r="I112">
        <f t="shared" si="6"/>
        <v>0.15658333333333335</v>
      </c>
      <c r="J112" s="8">
        <f t="shared" si="7"/>
        <v>7.1433999999999997</v>
      </c>
      <c r="K112" s="4">
        <v>72</v>
      </c>
      <c r="L112" s="4">
        <v>1.274</v>
      </c>
    </row>
    <row r="113" spans="1:12" x14ac:dyDescent="0.35">
      <c r="A113" s="1" t="s">
        <v>17</v>
      </c>
      <c r="B113" s="1" t="s">
        <v>13</v>
      </c>
      <c r="C113" s="4">
        <v>11</v>
      </c>
      <c r="D113" s="4">
        <v>6</v>
      </c>
      <c r="E113" s="4">
        <v>12.8</v>
      </c>
      <c r="F113" s="4">
        <v>69.5</v>
      </c>
      <c r="G113" s="4">
        <f t="shared" si="4"/>
        <v>58.313632781717892</v>
      </c>
      <c r="H113">
        <f t="shared" si="5"/>
        <v>8.6682427107959032</v>
      </c>
      <c r="I113">
        <f t="shared" si="6"/>
        <v>0.16579729729729731</v>
      </c>
      <c r="J113" s="8">
        <f t="shared" si="7"/>
        <v>7.3398000000000003</v>
      </c>
      <c r="K113" s="4">
        <v>74</v>
      </c>
      <c r="L113" s="4">
        <v>1.2689999999999999</v>
      </c>
    </row>
    <row r="114" spans="1:12" x14ac:dyDescent="0.35">
      <c r="A114" s="1" t="s">
        <v>16</v>
      </c>
      <c r="B114" s="1" t="s">
        <v>13</v>
      </c>
      <c r="C114" s="4">
        <v>11</v>
      </c>
      <c r="D114" s="4">
        <v>6</v>
      </c>
      <c r="E114" s="4">
        <v>12.6</v>
      </c>
      <c r="F114" s="4">
        <v>65</v>
      </c>
      <c r="G114" s="4">
        <f t="shared" si="4"/>
        <v>58.870326173428801</v>
      </c>
      <c r="H114">
        <f t="shared" si="5"/>
        <v>8.7509944311853634</v>
      </c>
      <c r="I114">
        <f t="shared" si="6"/>
        <v>0.16563513513513514</v>
      </c>
      <c r="J114" s="8">
        <f t="shared" si="7"/>
        <v>7.3398000000000003</v>
      </c>
      <c r="K114" s="4">
        <v>74</v>
      </c>
      <c r="L114" s="4">
        <v>1.2569999999999999</v>
      </c>
    </row>
    <row r="115" spans="1:12" x14ac:dyDescent="0.35">
      <c r="A115" s="1" t="s">
        <v>17</v>
      </c>
      <c r="B115" s="1" t="s">
        <v>13</v>
      </c>
      <c r="C115" s="4">
        <v>11</v>
      </c>
      <c r="D115" s="4">
        <v>6</v>
      </c>
      <c r="E115" s="4">
        <v>11.4</v>
      </c>
      <c r="F115" s="4">
        <v>71</v>
      </c>
      <c r="G115" s="4">
        <f t="shared" si="4"/>
        <v>60.04803843074459</v>
      </c>
      <c r="H115">
        <f t="shared" si="5"/>
        <v>8.8070456365092067</v>
      </c>
      <c r="I115">
        <f t="shared" si="6"/>
        <v>0.16332000000000002</v>
      </c>
      <c r="J115" s="8">
        <f t="shared" si="7"/>
        <v>7.4379999999999997</v>
      </c>
      <c r="K115" s="4">
        <v>75</v>
      </c>
      <c r="L115" s="4">
        <v>1.2490000000000001</v>
      </c>
    </row>
    <row r="116" spans="1:12" x14ac:dyDescent="0.35">
      <c r="A116" s="1" t="s">
        <v>16</v>
      </c>
      <c r="B116" s="1" t="s">
        <v>13</v>
      </c>
      <c r="C116" s="4">
        <v>11</v>
      </c>
      <c r="D116" s="4">
        <v>6</v>
      </c>
      <c r="E116" s="4">
        <v>5.5</v>
      </c>
      <c r="F116" s="4">
        <v>70</v>
      </c>
      <c r="G116" s="4">
        <f t="shared" si="4"/>
        <v>60.144346431435437</v>
      </c>
      <c r="H116">
        <f t="shared" si="5"/>
        <v>8.8211708099438653</v>
      </c>
      <c r="I116">
        <f t="shared" si="6"/>
        <v>0.16329333333333332</v>
      </c>
      <c r="J116" s="8">
        <f t="shared" si="7"/>
        <v>7.4379999999999997</v>
      </c>
      <c r="K116" s="4">
        <v>75</v>
      </c>
      <c r="L116" s="4">
        <v>1.2470000000000001</v>
      </c>
    </row>
    <row r="117" spans="1:12" ht="32" x14ac:dyDescent="0.35">
      <c r="A117" s="1" t="s">
        <v>18</v>
      </c>
      <c r="B117" s="1" t="s">
        <v>13</v>
      </c>
      <c r="C117" s="4">
        <v>11</v>
      </c>
      <c r="D117" s="4">
        <v>6</v>
      </c>
      <c r="E117" s="4">
        <v>7.4</v>
      </c>
      <c r="F117" s="4">
        <v>42.5</v>
      </c>
      <c r="G117" s="4">
        <f t="shared" si="4"/>
        <v>60.946271050521247</v>
      </c>
      <c r="H117">
        <f t="shared" si="5"/>
        <v>8.8211708099438653</v>
      </c>
      <c r="I117">
        <f t="shared" si="6"/>
        <v>0.16114473684210526</v>
      </c>
      <c r="J117" s="8">
        <f t="shared" si="7"/>
        <v>7.5362</v>
      </c>
      <c r="K117" s="4">
        <v>76</v>
      </c>
      <c r="L117" s="4">
        <v>1.2470000000000001</v>
      </c>
    </row>
    <row r="118" spans="1:12" ht="32" x14ac:dyDescent="0.35">
      <c r="A118" s="1" t="s">
        <v>18</v>
      </c>
      <c r="B118" s="1" t="s">
        <v>13</v>
      </c>
      <c r="C118" s="4">
        <v>11</v>
      </c>
      <c r="D118" s="4">
        <v>6</v>
      </c>
      <c r="E118" s="4">
        <v>7.6</v>
      </c>
      <c r="F118" s="4">
        <v>73</v>
      </c>
      <c r="G118" s="4">
        <f t="shared" si="4"/>
        <v>61.191626409017715</v>
      </c>
      <c r="H118">
        <f t="shared" si="5"/>
        <v>8.8566827697262482</v>
      </c>
      <c r="I118">
        <f t="shared" si="6"/>
        <v>0.16107894736842107</v>
      </c>
      <c r="J118" s="8">
        <f t="shared" si="7"/>
        <v>7.5362</v>
      </c>
      <c r="K118" s="4">
        <v>76</v>
      </c>
      <c r="L118" s="4">
        <v>1.242</v>
      </c>
    </row>
    <row r="119" spans="1:12" ht="32" x14ac:dyDescent="0.35">
      <c r="A119" s="1" t="s">
        <v>18</v>
      </c>
      <c r="B119" s="1" t="s">
        <v>13</v>
      </c>
      <c r="C119" s="4">
        <v>11</v>
      </c>
      <c r="D119" s="4">
        <v>6</v>
      </c>
      <c r="E119" s="4">
        <v>7.6</v>
      </c>
      <c r="F119" s="4">
        <v>76</v>
      </c>
      <c r="G119" s="4">
        <f t="shared" si="4"/>
        <v>61.191626409017715</v>
      </c>
      <c r="H119">
        <f t="shared" si="5"/>
        <v>8.8566827697262482</v>
      </c>
      <c r="I119">
        <f t="shared" si="6"/>
        <v>0.16107894736842107</v>
      </c>
      <c r="J119" s="8">
        <f t="shared" si="7"/>
        <v>7.5362</v>
      </c>
      <c r="K119" s="4">
        <v>76</v>
      </c>
      <c r="L119" s="4">
        <v>1.242</v>
      </c>
    </row>
    <row r="120" spans="1:12" x14ac:dyDescent="0.35">
      <c r="A120" s="1" t="s">
        <v>17</v>
      </c>
      <c r="B120" s="1" t="s">
        <v>13</v>
      </c>
      <c r="C120" s="4">
        <v>11</v>
      </c>
      <c r="D120" s="4">
        <v>6</v>
      </c>
      <c r="E120" s="4">
        <v>6.5</v>
      </c>
      <c r="F120" s="4">
        <v>75</v>
      </c>
      <c r="G120" s="4">
        <f t="shared" si="4"/>
        <v>61.538461538461533</v>
      </c>
      <c r="H120">
        <f t="shared" si="5"/>
        <v>8.9068825910931171</v>
      </c>
      <c r="I120">
        <f t="shared" si="6"/>
        <v>0.16098684210526315</v>
      </c>
      <c r="J120" s="8">
        <f t="shared" si="7"/>
        <v>7.5362</v>
      </c>
      <c r="K120" s="4">
        <v>76</v>
      </c>
      <c r="L120" s="4">
        <v>1.2350000000000001</v>
      </c>
    </row>
    <row r="121" spans="1:12" ht="32" x14ac:dyDescent="0.35">
      <c r="A121" s="1" t="s">
        <v>18</v>
      </c>
      <c r="B121" s="1" t="s">
        <v>13</v>
      </c>
      <c r="C121" s="4">
        <v>12</v>
      </c>
      <c r="D121" s="4">
        <v>6</v>
      </c>
      <c r="E121" s="4">
        <v>5.9</v>
      </c>
      <c r="F121" s="4">
        <v>72</v>
      </c>
      <c r="G121" s="4">
        <f t="shared" si="4"/>
        <v>62.348178137651814</v>
      </c>
      <c r="H121">
        <f t="shared" si="5"/>
        <v>9.7165991902834001</v>
      </c>
      <c r="I121">
        <f t="shared" si="6"/>
        <v>0.17188311688311689</v>
      </c>
      <c r="J121" s="8">
        <f t="shared" si="7"/>
        <v>7.6344000000000003</v>
      </c>
      <c r="K121" s="4">
        <v>77</v>
      </c>
      <c r="L121" s="4">
        <v>1.2350000000000001</v>
      </c>
    </row>
    <row r="122" spans="1:12" x14ac:dyDescent="0.35">
      <c r="A122" s="1" t="s">
        <v>19</v>
      </c>
      <c r="B122" s="1" t="s">
        <v>13</v>
      </c>
      <c r="C122" s="4">
        <v>12</v>
      </c>
      <c r="D122" s="4">
        <v>6</v>
      </c>
      <c r="E122" s="4">
        <v>6.8</v>
      </c>
      <c r="F122" s="4">
        <v>57</v>
      </c>
      <c r="G122" s="4">
        <f t="shared" si="4"/>
        <v>62.449310624493101</v>
      </c>
      <c r="H122">
        <f t="shared" si="5"/>
        <v>9.7323600973235997</v>
      </c>
      <c r="I122">
        <f t="shared" si="6"/>
        <v>0.17185714285714287</v>
      </c>
      <c r="J122" s="8">
        <f t="shared" si="7"/>
        <v>7.6344000000000003</v>
      </c>
      <c r="K122" s="4">
        <v>77</v>
      </c>
      <c r="L122" s="4">
        <v>1.2330000000000001</v>
      </c>
    </row>
    <row r="123" spans="1:12" x14ac:dyDescent="0.35">
      <c r="A123" s="1" t="s">
        <v>19</v>
      </c>
      <c r="B123" s="1" t="s">
        <v>13</v>
      </c>
      <c r="C123" s="4">
        <v>12</v>
      </c>
      <c r="D123" s="4">
        <v>6</v>
      </c>
      <c r="E123" s="4">
        <v>5.9</v>
      </c>
      <c r="F123" s="4">
        <v>65.5</v>
      </c>
      <c r="G123" s="4">
        <f t="shared" si="4"/>
        <v>62.601626016260163</v>
      </c>
      <c r="H123">
        <f t="shared" si="5"/>
        <v>9.7560975609756095</v>
      </c>
      <c r="I123">
        <f t="shared" si="6"/>
        <v>0.17181818181818181</v>
      </c>
      <c r="J123" s="8">
        <f t="shared" si="7"/>
        <v>7.6344000000000003</v>
      </c>
      <c r="K123" s="4">
        <v>77</v>
      </c>
      <c r="L123" s="4">
        <v>1.23</v>
      </c>
    </row>
    <row r="124" spans="1:12" x14ac:dyDescent="0.35">
      <c r="A124" s="1" t="s">
        <v>17</v>
      </c>
      <c r="B124" s="1" t="s">
        <v>13</v>
      </c>
      <c r="C124" s="4">
        <v>12</v>
      </c>
      <c r="D124" s="4">
        <v>6</v>
      </c>
      <c r="E124" s="4">
        <v>7.5</v>
      </c>
      <c r="F124" s="4">
        <v>72</v>
      </c>
      <c r="G124" s="4">
        <f t="shared" si="4"/>
        <v>62.652563059397878</v>
      </c>
      <c r="H124">
        <f t="shared" si="5"/>
        <v>9.7640358014646047</v>
      </c>
      <c r="I124">
        <f t="shared" si="6"/>
        <v>0.17180519480519479</v>
      </c>
      <c r="J124" s="8">
        <f t="shared" si="7"/>
        <v>7.6344000000000003</v>
      </c>
      <c r="K124" s="4">
        <v>77</v>
      </c>
      <c r="L124" s="4">
        <v>1.2290000000000001</v>
      </c>
    </row>
    <row r="125" spans="1:12" x14ac:dyDescent="0.35">
      <c r="A125" s="1" t="s">
        <v>15</v>
      </c>
      <c r="B125" s="1" t="s">
        <v>13</v>
      </c>
      <c r="C125" s="4">
        <v>13</v>
      </c>
      <c r="D125" s="4">
        <v>7</v>
      </c>
      <c r="E125" s="4">
        <v>4.8</v>
      </c>
      <c r="F125" s="4">
        <v>68</v>
      </c>
      <c r="G125" s="4">
        <f t="shared" si="4"/>
        <v>64.14473684210526</v>
      </c>
      <c r="H125">
        <f t="shared" si="5"/>
        <v>10.690789473684211</v>
      </c>
      <c r="I125">
        <f t="shared" si="6"/>
        <v>0.18225641025641023</v>
      </c>
      <c r="J125" s="8">
        <f t="shared" si="7"/>
        <v>7.7325999999999997</v>
      </c>
      <c r="K125" s="4">
        <v>78</v>
      </c>
      <c r="L125" s="4">
        <v>1.216</v>
      </c>
    </row>
    <row r="126" spans="1:12" x14ac:dyDescent="0.35">
      <c r="A126" s="1" t="s">
        <v>19</v>
      </c>
      <c r="B126" s="1" t="s">
        <v>13</v>
      </c>
      <c r="C126" s="4">
        <v>13</v>
      </c>
      <c r="D126" s="4">
        <v>7</v>
      </c>
      <c r="E126" s="4">
        <v>12.4</v>
      </c>
      <c r="F126" s="4">
        <v>66</v>
      </c>
      <c r="G126" s="4">
        <f t="shared" si="4"/>
        <v>65.723793677204668</v>
      </c>
      <c r="H126">
        <f t="shared" si="5"/>
        <v>10.815307820299502</v>
      </c>
      <c r="I126">
        <f t="shared" si="6"/>
        <v>0.17977215189873419</v>
      </c>
      <c r="J126" s="8">
        <f t="shared" si="7"/>
        <v>7.8308</v>
      </c>
      <c r="K126" s="4">
        <v>79</v>
      </c>
      <c r="L126" s="4">
        <v>1.202</v>
      </c>
    </row>
    <row r="127" spans="1:12" x14ac:dyDescent="0.35">
      <c r="A127" s="1" t="s">
        <v>19</v>
      </c>
      <c r="B127" s="1" t="s">
        <v>13</v>
      </c>
      <c r="C127" s="4">
        <v>13</v>
      </c>
      <c r="D127" s="4">
        <v>7</v>
      </c>
      <c r="E127" s="4">
        <v>14</v>
      </c>
      <c r="F127" s="4">
        <v>64</v>
      </c>
      <c r="G127" s="4">
        <f t="shared" si="4"/>
        <v>65.998329156223889</v>
      </c>
      <c r="H127">
        <f t="shared" si="5"/>
        <v>10.860484544695071</v>
      </c>
      <c r="I127">
        <f t="shared" si="6"/>
        <v>0.17970886075949366</v>
      </c>
      <c r="J127" s="8">
        <f t="shared" si="7"/>
        <v>7.8308</v>
      </c>
      <c r="K127" s="4">
        <v>79</v>
      </c>
      <c r="L127" s="4">
        <v>1.1970000000000001</v>
      </c>
    </row>
    <row r="128" spans="1:12" x14ac:dyDescent="0.35">
      <c r="A128" s="1" t="s">
        <v>19</v>
      </c>
      <c r="B128" s="1" t="s">
        <v>13</v>
      </c>
      <c r="C128" s="4">
        <v>13</v>
      </c>
      <c r="D128" s="4">
        <v>7</v>
      </c>
      <c r="E128" s="4">
        <v>11.5</v>
      </c>
      <c r="F128" s="4">
        <v>74</v>
      </c>
      <c r="G128" s="4">
        <f t="shared" si="4"/>
        <v>66.833751044277363</v>
      </c>
      <c r="H128">
        <f t="shared" si="5"/>
        <v>10.860484544695071</v>
      </c>
      <c r="I128">
        <f t="shared" si="6"/>
        <v>0.1774625</v>
      </c>
      <c r="J128" s="8">
        <f t="shared" si="7"/>
        <v>7.9290000000000003</v>
      </c>
      <c r="K128" s="4">
        <v>80</v>
      </c>
      <c r="L128" s="4">
        <v>1.1970000000000001</v>
      </c>
    </row>
    <row r="129" spans="1:12" ht="32" x14ac:dyDescent="0.35">
      <c r="A129" s="1" t="s">
        <v>18</v>
      </c>
      <c r="B129" s="1" t="s">
        <v>13</v>
      </c>
      <c r="C129" s="4">
        <v>13</v>
      </c>
      <c r="D129" s="4">
        <v>7</v>
      </c>
      <c r="E129" s="4">
        <v>5.6</v>
      </c>
      <c r="F129" s="4">
        <v>74.5</v>
      </c>
      <c r="G129" s="4">
        <f t="shared" si="4"/>
        <v>67.725752508361211</v>
      </c>
      <c r="H129">
        <f t="shared" si="5"/>
        <v>10.869565217391305</v>
      </c>
      <c r="I129">
        <f t="shared" si="6"/>
        <v>0.17525925925925925</v>
      </c>
      <c r="J129" s="8">
        <f t="shared" si="7"/>
        <v>8.0271999999999988</v>
      </c>
      <c r="K129" s="4">
        <v>81</v>
      </c>
      <c r="L129" s="4">
        <v>1.196</v>
      </c>
    </row>
    <row r="130" spans="1:12" x14ac:dyDescent="0.35">
      <c r="A130" s="1" t="s">
        <v>15</v>
      </c>
      <c r="B130" s="1" t="s">
        <v>13</v>
      </c>
      <c r="C130" s="4">
        <v>14</v>
      </c>
      <c r="D130" s="4">
        <v>7</v>
      </c>
      <c r="E130" s="4">
        <v>4.5</v>
      </c>
      <c r="F130" s="4">
        <v>59.2</v>
      </c>
      <c r="G130" s="4">
        <f t="shared" ref="G130:G193" si="8">K130/L130</f>
        <v>68.067226890756302</v>
      </c>
      <c r="H130">
        <f t="shared" ref="H130:H193" si="9">C130/L130</f>
        <v>11.764705882352942</v>
      </c>
      <c r="I130">
        <f t="shared" ref="I130:I193" si="10">(C130+L130)/K130</f>
        <v>0.18753086419753084</v>
      </c>
      <c r="J130" s="8">
        <f t="shared" ref="J130:J193" si="11">(0.0982*K130) + 0.073</f>
        <v>8.0271999999999988</v>
      </c>
      <c r="K130" s="4">
        <v>81</v>
      </c>
      <c r="L130" s="4">
        <v>1.19</v>
      </c>
    </row>
    <row r="131" spans="1:12" ht="32" x14ac:dyDescent="0.35">
      <c r="A131" s="1" t="s">
        <v>18</v>
      </c>
      <c r="B131" s="1" t="s">
        <v>13</v>
      </c>
      <c r="C131" s="4">
        <v>14</v>
      </c>
      <c r="D131" s="4">
        <v>7</v>
      </c>
      <c r="E131" s="4">
        <v>5.5</v>
      </c>
      <c r="F131" s="4">
        <v>64.5</v>
      </c>
      <c r="G131" s="4">
        <f t="shared" si="8"/>
        <v>68.819031435853859</v>
      </c>
      <c r="H131">
        <f t="shared" si="9"/>
        <v>11.894647408666099</v>
      </c>
      <c r="I131">
        <f t="shared" si="10"/>
        <v>0.18737037037037035</v>
      </c>
      <c r="J131" s="8">
        <f t="shared" si="11"/>
        <v>8.0271999999999988</v>
      </c>
      <c r="K131" s="4">
        <v>81</v>
      </c>
      <c r="L131" s="4">
        <v>1.177</v>
      </c>
    </row>
    <row r="132" spans="1:12" x14ac:dyDescent="0.35">
      <c r="A132" s="1" t="s">
        <v>19</v>
      </c>
      <c r="B132" s="1" t="s">
        <v>13</v>
      </c>
      <c r="C132" s="4">
        <v>14</v>
      </c>
      <c r="D132" s="4">
        <v>7</v>
      </c>
      <c r="E132" s="4">
        <v>7.3</v>
      </c>
      <c r="F132" s="4">
        <v>72.5</v>
      </c>
      <c r="G132" s="4">
        <f t="shared" si="8"/>
        <v>68.877551020408163</v>
      </c>
      <c r="H132">
        <f t="shared" si="9"/>
        <v>11.904761904761905</v>
      </c>
      <c r="I132">
        <f t="shared" si="10"/>
        <v>0.18735802469135804</v>
      </c>
      <c r="J132" s="8">
        <f t="shared" si="11"/>
        <v>8.0271999999999988</v>
      </c>
      <c r="K132" s="4">
        <v>81</v>
      </c>
      <c r="L132" s="4">
        <v>1.1759999999999999</v>
      </c>
    </row>
    <row r="133" spans="1:12" x14ac:dyDescent="0.35">
      <c r="A133" s="1" t="s">
        <v>15</v>
      </c>
      <c r="B133" s="1" t="s">
        <v>13</v>
      </c>
      <c r="C133" s="4">
        <v>14</v>
      </c>
      <c r="D133" s="4">
        <v>7</v>
      </c>
      <c r="E133" s="4">
        <v>6.6</v>
      </c>
      <c r="F133" s="4">
        <v>57.5</v>
      </c>
      <c r="G133" s="4">
        <f t="shared" si="8"/>
        <v>68.994889267461673</v>
      </c>
      <c r="H133">
        <f t="shared" si="9"/>
        <v>11.925042589437821</v>
      </c>
      <c r="I133">
        <f t="shared" si="10"/>
        <v>0.18733333333333332</v>
      </c>
      <c r="J133" s="8">
        <f t="shared" si="11"/>
        <v>8.0271999999999988</v>
      </c>
      <c r="K133" s="4">
        <v>81</v>
      </c>
      <c r="L133" s="4">
        <v>1.1739999999999999</v>
      </c>
    </row>
    <row r="134" spans="1:12" x14ac:dyDescent="0.35">
      <c r="A134" s="1" t="s">
        <v>15</v>
      </c>
      <c r="B134" s="1" t="s">
        <v>13</v>
      </c>
      <c r="C134" s="4">
        <v>14</v>
      </c>
      <c r="D134" s="4">
        <v>7</v>
      </c>
      <c r="E134" s="4">
        <v>10.1</v>
      </c>
      <c r="F134" s="4">
        <v>82</v>
      </c>
      <c r="G134" s="4">
        <f t="shared" si="8"/>
        <v>70.265638389031707</v>
      </c>
      <c r="H134">
        <f t="shared" si="9"/>
        <v>11.996572407883461</v>
      </c>
      <c r="I134">
        <f t="shared" si="10"/>
        <v>0.18496341463414634</v>
      </c>
      <c r="J134" s="8">
        <f t="shared" si="11"/>
        <v>8.1254000000000008</v>
      </c>
      <c r="K134" s="4">
        <v>82</v>
      </c>
      <c r="L134" s="4">
        <v>1.167</v>
      </c>
    </row>
    <row r="135" spans="1:12" x14ac:dyDescent="0.35">
      <c r="A135" s="1" t="s">
        <v>19</v>
      </c>
      <c r="B135" s="1" t="s">
        <v>13</v>
      </c>
      <c r="C135" s="4">
        <v>14</v>
      </c>
      <c r="D135" s="4">
        <v>7</v>
      </c>
      <c r="E135" s="4">
        <v>13.4</v>
      </c>
      <c r="F135" s="4">
        <v>69</v>
      </c>
      <c r="G135" s="4">
        <f t="shared" si="8"/>
        <v>71.242397914856639</v>
      </c>
      <c r="H135">
        <f t="shared" si="9"/>
        <v>12.163336229365768</v>
      </c>
      <c r="I135">
        <f t="shared" si="10"/>
        <v>0.18476829268292683</v>
      </c>
      <c r="J135" s="8">
        <f t="shared" si="11"/>
        <v>8.1254000000000008</v>
      </c>
      <c r="K135" s="4">
        <v>82</v>
      </c>
      <c r="L135" s="4">
        <v>1.151</v>
      </c>
    </row>
    <row r="136" spans="1:12" x14ac:dyDescent="0.35">
      <c r="A136" s="1" t="s">
        <v>15</v>
      </c>
      <c r="B136" s="1" t="s">
        <v>13</v>
      </c>
      <c r="C136" s="4">
        <v>14</v>
      </c>
      <c r="D136" s="4">
        <v>7</v>
      </c>
      <c r="E136" s="4">
        <v>7.1</v>
      </c>
      <c r="F136" s="4">
        <v>60.5</v>
      </c>
      <c r="G136" s="4">
        <f t="shared" si="8"/>
        <v>73.451327433628322</v>
      </c>
      <c r="H136">
        <f t="shared" si="9"/>
        <v>12.389380530973453</v>
      </c>
      <c r="I136">
        <f t="shared" si="10"/>
        <v>0.18228915662650602</v>
      </c>
      <c r="J136" s="8">
        <f t="shared" si="11"/>
        <v>8.2235999999999994</v>
      </c>
      <c r="K136" s="4">
        <v>83</v>
      </c>
      <c r="L136" s="4">
        <v>1.1299999999999999</v>
      </c>
    </row>
    <row r="137" spans="1:12" x14ac:dyDescent="0.35">
      <c r="A137" s="1" t="s">
        <v>20</v>
      </c>
      <c r="B137" s="1" t="s">
        <v>13</v>
      </c>
      <c r="C137" s="4">
        <v>14</v>
      </c>
      <c r="D137" s="4">
        <v>8</v>
      </c>
      <c r="E137" s="4">
        <v>5.2</v>
      </c>
      <c r="F137" s="4">
        <v>70</v>
      </c>
      <c r="G137" s="4">
        <f t="shared" si="8"/>
        <v>73.646850044365578</v>
      </c>
      <c r="H137">
        <f t="shared" si="9"/>
        <v>12.422360248447205</v>
      </c>
      <c r="I137">
        <f t="shared" si="10"/>
        <v>0.18225301204819278</v>
      </c>
      <c r="J137" s="8">
        <f t="shared" si="11"/>
        <v>8.2235999999999994</v>
      </c>
      <c r="K137" s="4">
        <v>83</v>
      </c>
      <c r="L137" s="4">
        <v>1.127</v>
      </c>
    </row>
    <row r="138" spans="1:12" x14ac:dyDescent="0.35">
      <c r="A138" s="1" t="s">
        <v>19</v>
      </c>
      <c r="B138" s="1" t="s">
        <v>13</v>
      </c>
      <c r="C138" s="4">
        <v>15</v>
      </c>
      <c r="D138" s="4">
        <v>8</v>
      </c>
      <c r="E138" s="4">
        <v>13.5</v>
      </c>
      <c r="F138" s="4">
        <v>67.5</v>
      </c>
      <c r="G138" s="4">
        <f t="shared" si="8"/>
        <v>73.909171861086378</v>
      </c>
      <c r="H138">
        <f t="shared" si="9"/>
        <v>13.357079252003562</v>
      </c>
      <c r="I138">
        <f t="shared" si="10"/>
        <v>0.19425301204819279</v>
      </c>
      <c r="J138" s="8">
        <f t="shared" si="11"/>
        <v>8.2235999999999994</v>
      </c>
      <c r="K138" s="4">
        <v>83</v>
      </c>
      <c r="L138" s="4">
        <v>1.123</v>
      </c>
    </row>
    <row r="139" spans="1:12" x14ac:dyDescent="0.35">
      <c r="A139" s="1" t="s">
        <v>20</v>
      </c>
      <c r="B139" s="1" t="s">
        <v>13</v>
      </c>
      <c r="C139" s="4">
        <v>15</v>
      </c>
      <c r="D139" s="4">
        <v>8</v>
      </c>
      <c r="E139" s="4">
        <v>10.7</v>
      </c>
      <c r="F139" s="4">
        <v>65</v>
      </c>
      <c r="G139" s="4">
        <f t="shared" si="8"/>
        <v>74.372759856630822</v>
      </c>
      <c r="H139">
        <f t="shared" si="9"/>
        <v>13.440860215053762</v>
      </c>
      <c r="I139">
        <f t="shared" si="10"/>
        <v>0.19416867469879517</v>
      </c>
      <c r="J139" s="8">
        <f t="shared" si="11"/>
        <v>8.2235999999999994</v>
      </c>
      <c r="K139" s="4">
        <v>83</v>
      </c>
      <c r="L139" s="4">
        <v>1.1160000000000001</v>
      </c>
    </row>
    <row r="140" spans="1:12" x14ac:dyDescent="0.35">
      <c r="A140" s="1" t="s">
        <v>19</v>
      </c>
      <c r="B140" s="1" t="s">
        <v>13</v>
      </c>
      <c r="C140" s="4">
        <v>15</v>
      </c>
      <c r="D140" s="4">
        <v>8</v>
      </c>
      <c r="E140" s="4">
        <v>11</v>
      </c>
      <c r="F140" s="4">
        <v>72</v>
      </c>
      <c r="G140" s="4">
        <f t="shared" si="8"/>
        <v>75.268817204301072</v>
      </c>
      <c r="H140">
        <f t="shared" si="9"/>
        <v>13.440860215053762</v>
      </c>
      <c r="I140">
        <f t="shared" si="10"/>
        <v>0.19185714285714286</v>
      </c>
      <c r="J140" s="8">
        <f t="shared" si="11"/>
        <v>8.3217999999999996</v>
      </c>
      <c r="K140" s="4">
        <v>84</v>
      </c>
      <c r="L140" s="4">
        <v>1.1160000000000001</v>
      </c>
    </row>
    <row r="141" spans="1:12" x14ac:dyDescent="0.35">
      <c r="A141" s="1" t="s">
        <v>19</v>
      </c>
      <c r="B141" s="1" t="s">
        <v>13</v>
      </c>
      <c r="C141" s="4">
        <v>15</v>
      </c>
      <c r="D141" s="4">
        <v>8</v>
      </c>
      <c r="E141" s="4">
        <v>8.1999999999999993</v>
      </c>
      <c r="F141" s="4">
        <v>70</v>
      </c>
      <c r="G141" s="4">
        <f t="shared" si="8"/>
        <v>77.634011090573011</v>
      </c>
      <c r="H141">
        <f t="shared" si="9"/>
        <v>13.863216266173751</v>
      </c>
      <c r="I141">
        <f t="shared" si="10"/>
        <v>0.19145238095238096</v>
      </c>
      <c r="J141" s="8">
        <f t="shared" si="11"/>
        <v>8.3217999999999996</v>
      </c>
      <c r="K141" s="4">
        <v>84</v>
      </c>
      <c r="L141" s="4">
        <v>1.0820000000000001</v>
      </c>
    </row>
    <row r="142" spans="1:12" x14ac:dyDescent="0.35">
      <c r="A142" s="1" t="s">
        <v>20</v>
      </c>
      <c r="B142" s="1" t="s">
        <v>13</v>
      </c>
      <c r="C142" s="4">
        <v>15</v>
      </c>
      <c r="D142" s="4">
        <v>8</v>
      </c>
      <c r="E142" s="4">
        <v>6</v>
      </c>
      <c r="F142" s="4">
        <v>70.5</v>
      </c>
      <c r="G142" s="4">
        <f t="shared" si="8"/>
        <v>77.922077922077918</v>
      </c>
      <c r="H142">
        <f t="shared" si="9"/>
        <v>13.914656771799628</v>
      </c>
      <c r="I142">
        <f t="shared" si="10"/>
        <v>0.19140476190476191</v>
      </c>
      <c r="J142" s="8">
        <f t="shared" si="11"/>
        <v>8.3217999999999996</v>
      </c>
      <c r="K142" s="4">
        <v>84</v>
      </c>
      <c r="L142" s="4">
        <v>1.0780000000000001</v>
      </c>
    </row>
    <row r="143" spans="1:12" x14ac:dyDescent="0.35">
      <c r="A143" s="1" t="s">
        <v>19</v>
      </c>
      <c r="B143" s="1" t="s">
        <v>13</v>
      </c>
      <c r="C143" s="4">
        <v>15</v>
      </c>
      <c r="D143" s="4">
        <v>8</v>
      </c>
      <c r="E143" s="4">
        <v>7.1</v>
      </c>
      <c r="F143" s="4">
        <v>75.5</v>
      </c>
      <c r="G143" s="4">
        <f t="shared" si="8"/>
        <v>78.212290502793294</v>
      </c>
      <c r="H143">
        <f t="shared" si="9"/>
        <v>13.966480446927374</v>
      </c>
      <c r="I143">
        <f t="shared" si="10"/>
        <v>0.19135714285714286</v>
      </c>
      <c r="J143" s="8">
        <f t="shared" si="11"/>
        <v>8.3217999999999996</v>
      </c>
      <c r="K143" s="4">
        <v>84</v>
      </c>
      <c r="L143" s="4">
        <v>1.0740000000000001</v>
      </c>
    </row>
    <row r="144" spans="1:12" x14ac:dyDescent="0.35">
      <c r="A144" s="1" t="s">
        <v>20</v>
      </c>
      <c r="B144" s="1" t="s">
        <v>13</v>
      </c>
      <c r="C144" s="4">
        <v>15</v>
      </c>
      <c r="D144" s="4">
        <v>8</v>
      </c>
      <c r="E144" s="4">
        <v>6.2</v>
      </c>
      <c r="F144" s="4">
        <v>75</v>
      </c>
      <c r="G144" s="4">
        <f t="shared" si="8"/>
        <v>78.285181733457605</v>
      </c>
      <c r="H144">
        <f t="shared" si="9"/>
        <v>13.979496738117428</v>
      </c>
      <c r="I144">
        <f t="shared" si="10"/>
        <v>0.1913452380952381</v>
      </c>
      <c r="J144" s="8">
        <f t="shared" si="11"/>
        <v>8.3217999999999996</v>
      </c>
      <c r="K144" s="4">
        <v>84</v>
      </c>
      <c r="L144" s="4">
        <v>1.073</v>
      </c>
    </row>
    <row r="145" spans="1:12" x14ac:dyDescent="0.35">
      <c r="A145" s="1" t="s">
        <v>19</v>
      </c>
      <c r="B145" s="1" t="s">
        <v>13</v>
      </c>
      <c r="C145" s="4">
        <v>15</v>
      </c>
      <c r="D145" s="4">
        <v>8</v>
      </c>
      <c r="E145" s="4">
        <v>5.5</v>
      </c>
      <c r="F145" s="4">
        <v>71</v>
      </c>
      <c r="G145" s="4">
        <f t="shared" si="8"/>
        <v>79.021636876763878</v>
      </c>
      <c r="H145">
        <f t="shared" si="9"/>
        <v>14.111006585136407</v>
      </c>
      <c r="I145">
        <f t="shared" si="10"/>
        <v>0.19122619047619047</v>
      </c>
      <c r="J145" s="8">
        <f t="shared" si="11"/>
        <v>8.3217999999999996</v>
      </c>
      <c r="K145" s="4">
        <v>84</v>
      </c>
      <c r="L145" s="4">
        <v>1.0629999999999999</v>
      </c>
    </row>
    <row r="146" spans="1:12" x14ac:dyDescent="0.35">
      <c r="A146" s="1" t="s">
        <v>16</v>
      </c>
      <c r="B146" s="1" t="s">
        <v>13</v>
      </c>
      <c r="C146" s="4">
        <v>15</v>
      </c>
      <c r="D146" s="4">
        <v>8</v>
      </c>
      <c r="E146" s="4">
        <v>7.7</v>
      </c>
      <c r="F146" s="4">
        <v>69</v>
      </c>
      <c r="G146" s="4">
        <f t="shared" si="8"/>
        <v>79.395085066162565</v>
      </c>
      <c r="H146">
        <f t="shared" si="9"/>
        <v>14.177693761814744</v>
      </c>
      <c r="I146">
        <f t="shared" si="10"/>
        <v>0.19116666666666665</v>
      </c>
      <c r="J146" s="8">
        <f t="shared" si="11"/>
        <v>8.3217999999999996</v>
      </c>
      <c r="K146" s="4">
        <v>84</v>
      </c>
      <c r="L146" s="4">
        <v>1.0580000000000001</v>
      </c>
    </row>
    <row r="147" spans="1:12" x14ac:dyDescent="0.35">
      <c r="A147" s="1" t="s">
        <v>20</v>
      </c>
      <c r="B147" s="1" t="s">
        <v>13</v>
      </c>
      <c r="C147" s="4">
        <v>15</v>
      </c>
      <c r="D147" s="4">
        <v>8</v>
      </c>
      <c r="E147" s="4">
        <v>7.6</v>
      </c>
      <c r="F147" s="4">
        <v>58</v>
      </c>
      <c r="G147" s="4">
        <f t="shared" si="8"/>
        <v>79.923882017126544</v>
      </c>
      <c r="H147">
        <f t="shared" si="9"/>
        <v>14.272121788772598</v>
      </c>
      <c r="I147">
        <f t="shared" si="10"/>
        <v>0.19108333333333333</v>
      </c>
      <c r="J147" s="8">
        <f t="shared" si="11"/>
        <v>8.3217999999999996</v>
      </c>
      <c r="K147" s="4">
        <v>84</v>
      </c>
      <c r="L147" s="4">
        <v>1.0509999999999999</v>
      </c>
    </row>
    <row r="148" spans="1:12" x14ac:dyDescent="0.35">
      <c r="A148" s="1" t="s">
        <v>19</v>
      </c>
      <c r="B148" s="1" t="s">
        <v>13</v>
      </c>
      <c r="C148" s="4">
        <v>15</v>
      </c>
      <c r="D148" s="4">
        <v>8</v>
      </c>
      <c r="E148" s="4">
        <v>7.2</v>
      </c>
      <c r="F148" s="4">
        <v>72</v>
      </c>
      <c r="G148" s="4">
        <f t="shared" si="8"/>
        <v>81.495685522531161</v>
      </c>
      <c r="H148">
        <f t="shared" si="9"/>
        <v>14.381591562799617</v>
      </c>
      <c r="I148">
        <f t="shared" si="10"/>
        <v>0.18874117647058822</v>
      </c>
      <c r="J148" s="8">
        <f t="shared" si="11"/>
        <v>8.42</v>
      </c>
      <c r="K148" s="4">
        <v>85</v>
      </c>
      <c r="L148" s="4">
        <v>1.0429999999999999</v>
      </c>
    </row>
    <row r="149" spans="1:12" x14ac:dyDescent="0.35">
      <c r="A149" s="1" t="s">
        <v>21</v>
      </c>
      <c r="B149" s="1" t="s">
        <v>13</v>
      </c>
      <c r="C149" s="4">
        <v>16</v>
      </c>
      <c r="D149" s="4">
        <v>8</v>
      </c>
      <c r="E149" s="4">
        <v>11.6</v>
      </c>
      <c r="F149" s="4">
        <v>65.5</v>
      </c>
      <c r="G149" s="4">
        <f t="shared" si="8"/>
        <v>81.809432146294526</v>
      </c>
      <c r="H149">
        <f t="shared" si="9"/>
        <v>15.399422521655438</v>
      </c>
      <c r="I149">
        <f t="shared" si="10"/>
        <v>0.20045882352941177</v>
      </c>
      <c r="J149" s="8">
        <f t="shared" si="11"/>
        <v>8.42</v>
      </c>
      <c r="K149" s="4">
        <v>85</v>
      </c>
      <c r="L149" s="4">
        <v>1.0389999999999999</v>
      </c>
    </row>
    <row r="150" spans="1:12" x14ac:dyDescent="0.35">
      <c r="A150" s="1" t="s">
        <v>20</v>
      </c>
      <c r="B150" s="1" t="s">
        <v>13</v>
      </c>
      <c r="C150" s="4">
        <v>16</v>
      </c>
      <c r="D150" s="4">
        <v>9</v>
      </c>
      <c r="E150" s="4">
        <v>8.6999999999999993</v>
      </c>
      <c r="F150" s="4">
        <v>76</v>
      </c>
      <c r="G150" s="4">
        <f t="shared" si="8"/>
        <v>81.888246628131014</v>
      </c>
      <c r="H150">
        <f t="shared" si="9"/>
        <v>15.414258188824663</v>
      </c>
      <c r="I150">
        <f t="shared" si="10"/>
        <v>0.20044705882352942</v>
      </c>
      <c r="J150" s="8">
        <f t="shared" si="11"/>
        <v>8.42</v>
      </c>
      <c r="K150" s="4">
        <v>85</v>
      </c>
      <c r="L150" s="4">
        <v>1.038</v>
      </c>
    </row>
    <row r="151" spans="1:12" x14ac:dyDescent="0.35">
      <c r="A151" s="1" t="s">
        <v>20</v>
      </c>
      <c r="B151" s="1" t="s">
        <v>13</v>
      </c>
      <c r="C151" s="4">
        <v>16</v>
      </c>
      <c r="D151" s="4">
        <v>9</v>
      </c>
      <c r="E151" s="4">
        <v>8.6</v>
      </c>
      <c r="F151" s="4">
        <v>66</v>
      </c>
      <c r="G151" s="4">
        <f t="shared" si="8"/>
        <v>83.414161008729394</v>
      </c>
      <c r="H151">
        <f t="shared" si="9"/>
        <v>15.518913676042679</v>
      </c>
      <c r="I151">
        <f t="shared" si="10"/>
        <v>0.19803488372093023</v>
      </c>
      <c r="J151" s="8">
        <f t="shared" si="11"/>
        <v>8.5182000000000002</v>
      </c>
      <c r="K151" s="4">
        <v>86</v>
      </c>
      <c r="L151" s="4">
        <v>1.0309999999999999</v>
      </c>
    </row>
    <row r="152" spans="1:12" x14ac:dyDescent="0.35">
      <c r="A152" s="1" t="s">
        <v>20</v>
      </c>
      <c r="B152" s="1" t="s">
        <v>13</v>
      </c>
      <c r="C152" s="4">
        <v>16</v>
      </c>
      <c r="D152" s="4">
        <v>9</v>
      </c>
      <c r="E152" s="4">
        <v>9.5</v>
      </c>
      <c r="F152" s="4">
        <v>69.5</v>
      </c>
      <c r="G152" s="4">
        <f t="shared" si="8"/>
        <v>83.414161008729394</v>
      </c>
      <c r="H152">
        <f t="shared" si="9"/>
        <v>15.518913676042679</v>
      </c>
      <c r="I152">
        <f t="shared" si="10"/>
        <v>0.19803488372093023</v>
      </c>
      <c r="J152" s="8">
        <f t="shared" si="11"/>
        <v>8.5182000000000002</v>
      </c>
      <c r="K152" s="4">
        <v>86</v>
      </c>
      <c r="L152" s="4">
        <v>1.0309999999999999</v>
      </c>
    </row>
    <row r="153" spans="1:12" x14ac:dyDescent="0.35">
      <c r="A153" s="1" t="s">
        <v>21</v>
      </c>
      <c r="B153" s="1" t="s">
        <v>13</v>
      </c>
      <c r="C153" s="4">
        <v>17</v>
      </c>
      <c r="D153" s="4">
        <v>9</v>
      </c>
      <c r="E153" s="4">
        <v>11.7</v>
      </c>
      <c r="F153" s="4">
        <v>71</v>
      </c>
      <c r="G153" s="4">
        <f t="shared" si="8"/>
        <v>84.384093113482066</v>
      </c>
      <c r="H153">
        <f t="shared" si="9"/>
        <v>16.488845780795344</v>
      </c>
      <c r="I153">
        <f t="shared" si="10"/>
        <v>0.20725287356321836</v>
      </c>
      <c r="J153" s="8">
        <f t="shared" si="11"/>
        <v>8.6164000000000005</v>
      </c>
      <c r="K153" s="4">
        <v>87</v>
      </c>
      <c r="L153" s="4">
        <v>1.0309999999999999</v>
      </c>
    </row>
    <row r="154" spans="1:12" x14ac:dyDescent="0.35">
      <c r="A154" s="1" t="s">
        <v>15</v>
      </c>
      <c r="B154" s="1" t="s">
        <v>13</v>
      </c>
      <c r="C154" s="4">
        <v>17</v>
      </c>
      <c r="D154" s="4">
        <v>9</v>
      </c>
      <c r="E154" s="4">
        <v>7.3</v>
      </c>
      <c r="F154" s="4">
        <v>60.5</v>
      </c>
      <c r="G154" s="4">
        <f t="shared" si="8"/>
        <v>84.466019417475721</v>
      </c>
      <c r="H154">
        <f t="shared" si="9"/>
        <v>16.504854368932037</v>
      </c>
      <c r="I154">
        <f t="shared" si="10"/>
        <v>0.20724137931034484</v>
      </c>
      <c r="J154" s="8">
        <f t="shared" si="11"/>
        <v>8.6164000000000005</v>
      </c>
      <c r="K154" s="4">
        <v>87</v>
      </c>
      <c r="L154" s="4">
        <v>1.03</v>
      </c>
    </row>
    <row r="155" spans="1:12" x14ac:dyDescent="0.35">
      <c r="A155" s="1" t="s">
        <v>20</v>
      </c>
      <c r="B155" s="1" t="s">
        <v>13</v>
      </c>
      <c r="C155" s="4">
        <v>17</v>
      </c>
      <c r="D155" s="4">
        <v>10</v>
      </c>
      <c r="E155" s="4">
        <v>4.9000000000000004</v>
      </c>
      <c r="F155" s="4">
        <v>67.5</v>
      </c>
      <c r="G155" s="4">
        <f t="shared" si="8"/>
        <v>84.630350194552534</v>
      </c>
      <c r="H155">
        <f t="shared" si="9"/>
        <v>16.536964980544745</v>
      </c>
      <c r="I155">
        <f t="shared" si="10"/>
        <v>0.2072183908045977</v>
      </c>
      <c r="J155" s="8">
        <f t="shared" si="11"/>
        <v>8.6164000000000005</v>
      </c>
      <c r="K155" s="4">
        <v>87</v>
      </c>
      <c r="L155" s="4">
        <v>1.028</v>
      </c>
    </row>
    <row r="156" spans="1:12" x14ac:dyDescent="0.35">
      <c r="A156" s="1" t="s">
        <v>20</v>
      </c>
      <c r="B156" s="1" t="s">
        <v>13</v>
      </c>
      <c r="C156" s="4">
        <v>17</v>
      </c>
      <c r="D156" s="4">
        <v>10</v>
      </c>
      <c r="E156" s="4">
        <v>8.5</v>
      </c>
      <c r="F156" s="4">
        <v>63</v>
      </c>
      <c r="G156" s="4">
        <f t="shared" si="8"/>
        <v>84.878048780487816</v>
      </c>
      <c r="H156">
        <f t="shared" si="9"/>
        <v>16.585365853658537</v>
      </c>
      <c r="I156">
        <f t="shared" si="10"/>
        <v>0.207183908045977</v>
      </c>
      <c r="J156" s="8">
        <f t="shared" si="11"/>
        <v>8.6164000000000005</v>
      </c>
      <c r="K156" s="4">
        <v>87</v>
      </c>
      <c r="L156" s="4">
        <v>1.0249999999999999</v>
      </c>
    </row>
    <row r="157" spans="1:12" x14ac:dyDescent="0.35">
      <c r="A157" s="1" t="s">
        <v>21</v>
      </c>
      <c r="B157" s="1" t="s">
        <v>13</v>
      </c>
      <c r="C157" s="4">
        <v>17</v>
      </c>
      <c r="D157" s="4">
        <v>10</v>
      </c>
      <c r="E157" s="4">
        <v>6.1</v>
      </c>
      <c r="F157" s="4">
        <v>68.5</v>
      </c>
      <c r="G157" s="4">
        <f t="shared" si="8"/>
        <v>85.294117647058826</v>
      </c>
      <c r="H157">
        <f t="shared" si="9"/>
        <v>16.666666666666668</v>
      </c>
      <c r="I157">
        <f t="shared" si="10"/>
        <v>0.20712643678160919</v>
      </c>
      <c r="J157" s="8">
        <f t="shared" si="11"/>
        <v>8.6164000000000005</v>
      </c>
      <c r="K157" s="4">
        <v>87</v>
      </c>
      <c r="L157" s="4">
        <v>1.02</v>
      </c>
    </row>
    <row r="158" spans="1:12" x14ac:dyDescent="0.35">
      <c r="A158" s="1" t="s">
        <v>21</v>
      </c>
      <c r="B158" s="1" t="s">
        <v>13</v>
      </c>
      <c r="C158" s="4">
        <v>17</v>
      </c>
      <c r="D158" s="4">
        <v>10</v>
      </c>
      <c r="E158" s="4">
        <v>10.7</v>
      </c>
      <c r="F158" s="4">
        <v>65.5</v>
      </c>
      <c r="G158" s="4">
        <f t="shared" si="8"/>
        <v>85.294117647058826</v>
      </c>
      <c r="H158">
        <f t="shared" si="9"/>
        <v>16.666666666666668</v>
      </c>
      <c r="I158">
        <f t="shared" si="10"/>
        <v>0.20712643678160919</v>
      </c>
      <c r="J158" s="8">
        <f t="shared" si="11"/>
        <v>8.6164000000000005</v>
      </c>
      <c r="K158" s="4">
        <v>87</v>
      </c>
      <c r="L158" s="4">
        <v>1.02</v>
      </c>
    </row>
    <row r="159" spans="1:12" x14ac:dyDescent="0.35">
      <c r="A159" s="1" t="s">
        <v>16</v>
      </c>
      <c r="B159" s="1" t="s">
        <v>13</v>
      </c>
      <c r="C159" s="4">
        <v>17</v>
      </c>
      <c r="D159" s="4">
        <v>10</v>
      </c>
      <c r="E159" s="4">
        <v>10.199999999999999</v>
      </c>
      <c r="F159" s="4">
        <v>68</v>
      </c>
      <c r="G159" s="4">
        <f t="shared" si="8"/>
        <v>86.444007858546172</v>
      </c>
      <c r="H159">
        <f t="shared" si="9"/>
        <v>16.699410609037329</v>
      </c>
      <c r="I159">
        <f t="shared" si="10"/>
        <v>0.20475000000000002</v>
      </c>
      <c r="J159" s="8">
        <f t="shared" si="11"/>
        <v>8.7146000000000008</v>
      </c>
      <c r="K159" s="4">
        <v>88</v>
      </c>
      <c r="L159" s="4">
        <v>1.018</v>
      </c>
    </row>
    <row r="160" spans="1:12" x14ac:dyDescent="0.35">
      <c r="A160" s="1" t="s">
        <v>16</v>
      </c>
      <c r="B160" s="1" t="s">
        <v>13</v>
      </c>
      <c r="C160" s="4">
        <v>17</v>
      </c>
      <c r="D160" s="4">
        <v>10</v>
      </c>
      <c r="E160" s="4">
        <v>12.9</v>
      </c>
      <c r="F160" s="4">
        <v>69.5</v>
      </c>
      <c r="G160" s="4">
        <f t="shared" si="8"/>
        <v>87.64940239043824</v>
      </c>
      <c r="H160">
        <f t="shared" si="9"/>
        <v>16.932270916334662</v>
      </c>
      <c r="I160">
        <f t="shared" si="10"/>
        <v>0.2045909090909091</v>
      </c>
      <c r="J160" s="8">
        <f t="shared" si="11"/>
        <v>8.7146000000000008</v>
      </c>
      <c r="K160" s="4">
        <v>88</v>
      </c>
      <c r="L160" s="4">
        <v>1.004</v>
      </c>
    </row>
    <row r="161" spans="1:12" x14ac:dyDescent="0.35">
      <c r="A161" s="1" t="s">
        <v>21</v>
      </c>
      <c r="B161" s="1" t="s">
        <v>13</v>
      </c>
      <c r="C161" s="4">
        <v>17</v>
      </c>
      <c r="D161" s="4">
        <v>10</v>
      </c>
      <c r="E161" s="4">
        <v>9.3000000000000007</v>
      </c>
      <c r="F161" s="4">
        <v>74.5</v>
      </c>
      <c r="G161" s="4">
        <f t="shared" si="8"/>
        <v>88.088088088088085</v>
      </c>
      <c r="H161">
        <f t="shared" si="9"/>
        <v>17.017017017017018</v>
      </c>
      <c r="I161">
        <f t="shared" si="10"/>
        <v>0.20453409090909089</v>
      </c>
      <c r="J161" s="8">
        <f t="shared" si="11"/>
        <v>8.7146000000000008</v>
      </c>
      <c r="K161" s="4">
        <v>88</v>
      </c>
      <c r="L161" s="4">
        <v>0.999</v>
      </c>
    </row>
    <row r="162" spans="1:12" x14ac:dyDescent="0.35">
      <c r="A162" s="1" t="s">
        <v>21</v>
      </c>
      <c r="B162" s="1" t="s">
        <v>13</v>
      </c>
      <c r="C162" s="4">
        <v>17</v>
      </c>
      <c r="D162" s="4">
        <v>10</v>
      </c>
      <c r="E162" s="4">
        <v>10.8</v>
      </c>
      <c r="F162" s="4">
        <v>76</v>
      </c>
      <c r="G162" s="4">
        <f t="shared" si="8"/>
        <v>89.357429718875508</v>
      </c>
      <c r="H162">
        <f t="shared" si="9"/>
        <v>17.068273092369477</v>
      </c>
      <c r="I162">
        <f t="shared" si="10"/>
        <v>0.20220224719101121</v>
      </c>
      <c r="J162" s="8">
        <f t="shared" si="11"/>
        <v>8.8127999999999993</v>
      </c>
      <c r="K162" s="4">
        <v>89</v>
      </c>
      <c r="L162" s="4">
        <v>0.996</v>
      </c>
    </row>
    <row r="163" spans="1:12" x14ac:dyDescent="0.35">
      <c r="A163" s="1" t="s">
        <v>21</v>
      </c>
      <c r="B163" s="1" t="s">
        <v>13</v>
      </c>
      <c r="C163" s="4">
        <v>17</v>
      </c>
      <c r="D163" s="4">
        <v>10</v>
      </c>
      <c r="E163" s="4">
        <v>5.8</v>
      </c>
      <c r="F163" s="4">
        <v>57</v>
      </c>
      <c r="G163" s="4">
        <f t="shared" si="8"/>
        <v>90.816326530612244</v>
      </c>
      <c r="H163">
        <f t="shared" si="9"/>
        <v>17.346938775510203</v>
      </c>
      <c r="I163">
        <f t="shared" si="10"/>
        <v>0.20202247191011236</v>
      </c>
      <c r="J163" s="8">
        <f t="shared" si="11"/>
        <v>8.8127999999999993</v>
      </c>
      <c r="K163" s="4">
        <v>89</v>
      </c>
      <c r="L163" s="4">
        <v>0.98</v>
      </c>
    </row>
    <row r="164" spans="1:12" x14ac:dyDescent="0.35">
      <c r="A164" s="1" t="s">
        <v>21</v>
      </c>
      <c r="B164" s="1" t="s">
        <v>13</v>
      </c>
      <c r="C164" s="4">
        <v>17</v>
      </c>
      <c r="D164" s="4">
        <v>10</v>
      </c>
      <c r="E164" s="4">
        <v>6.5</v>
      </c>
      <c r="F164" s="4">
        <v>62</v>
      </c>
      <c r="G164" s="4">
        <f t="shared" si="8"/>
        <v>91.469681397738952</v>
      </c>
      <c r="H164">
        <f t="shared" si="9"/>
        <v>17.471736896197328</v>
      </c>
      <c r="I164">
        <f t="shared" si="10"/>
        <v>0.2019438202247191</v>
      </c>
      <c r="J164" s="8">
        <f t="shared" si="11"/>
        <v>8.8127999999999993</v>
      </c>
      <c r="K164" s="4">
        <v>89</v>
      </c>
      <c r="L164" s="4">
        <v>0.97299999999999998</v>
      </c>
    </row>
    <row r="165" spans="1:12" x14ac:dyDescent="0.35">
      <c r="A165" s="1" t="s">
        <v>21</v>
      </c>
      <c r="B165" s="1" t="s">
        <v>13</v>
      </c>
      <c r="C165" s="4">
        <v>18</v>
      </c>
      <c r="D165" s="4">
        <v>10</v>
      </c>
      <c r="E165" s="4">
        <v>5.7</v>
      </c>
      <c r="F165" s="4">
        <v>60.5</v>
      </c>
      <c r="G165" s="4">
        <f t="shared" si="8"/>
        <v>92.2279792746114</v>
      </c>
      <c r="H165">
        <f t="shared" si="9"/>
        <v>18.652849740932645</v>
      </c>
      <c r="I165">
        <f t="shared" si="10"/>
        <v>0.21308988764044945</v>
      </c>
      <c r="J165" s="8">
        <f t="shared" si="11"/>
        <v>8.8127999999999993</v>
      </c>
      <c r="K165" s="4">
        <v>89</v>
      </c>
      <c r="L165" s="4">
        <v>0.96499999999999997</v>
      </c>
    </row>
    <row r="166" spans="1:12" x14ac:dyDescent="0.35">
      <c r="A166" s="1" t="s">
        <v>21</v>
      </c>
      <c r="B166" s="1" t="s">
        <v>13</v>
      </c>
      <c r="C166" s="4">
        <v>18</v>
      </c>
      <c r="D166" s="4">
        <v>11</v>
      </c>
      <c r="E166" s="4">
        <v>12.2</v>
      </c>
      <c r="F166" s="4">
        <v>67</v>
      </c>
      <c r="G166" s="4">
        <f t="shared" si="8"/>
        <v>92.61186264308013</v>
      </c>
      <c r="H166">
        <f t="shared" si="9"/>
        <v>18.730489073881373</v>
      </c>
      <c r="I166">
        <f t="shared" si="10"/>
        <v>0.21304494382022471</v>
      </c>
      <c r="J166" s="8">
        <f t="shared" si="11"/>
        <v>8.8127999999999993</v>
      </c>
      <c r="K166" s="4">
        <v>89</v>
      </c>
      <c r="L166" s="4">
        <v>0.96099999999999997</v>
      </c>
    </row>
    <row r="167" spans="1:12" x14ac:dyDescent="0.35">
      <c r="A167" s="1" t="s">
        <v>20</v>
      </c>
      <c r="B167" s="1" t="s">
        <v>13</v>
      </c>
      <c r="C167" s="4">
        <v>18</v>
      </c>
      <c r="D167" s="4">
        <v>11</v>
      </c>
      <c r="E167" s="4">
        <v>13.4</v>
      </c>
      <c r="F167" s="4">
        <v>73</v>
      </c>
      <c r="G167" s="4">
        <f t="shared" si="8"/>
        <v>94.339622641509436</v>
      </c>
      <c r="H167">
        <f t="shared" si="9"/>
        <v>18.867924528301888</v>
      </c>
      <c r="I167">
        <f t="shared" si="10"/>
        <v>0.21060000000000001</v>
      </c>
      <c r="J167" s="8">
        <f t="shared" si="11"/>
        <v>8.9109999999999996</v>
      </c>
      <c r="K167" s="5">
        <v>90</v>
      </c>
      <c r="L167" s="5">
        <v>0.95399999999999996</v>
      </c>
    </row>
    <row r="168" spans="1:12" x14ac:dyDescent="0.35">
      <c r="A168" s="1" t="s">
        <v>15</v>
      </c>
      <c r="B168" s="1" t="s">
        <v>13</v>
      </c>
      <c r="C168" s="4">
        <v>18</v>
      </c>
      <c r="D168" s="4">
        <v>11</v>
      </c>
      <c r="E168" s="4">
        <v>6.4</v>
      </c>
      <c r="F168" s="4">
        <v>57</v>
      </c>
      <c r="G168" s="4">
        <f t="shared" si="8"/>
        <v>95.137420718816074</v>
      </c>
      <c r="H168">
        <f t="shared" si="9"/>
        <v>19.027484143763214</v>
      </c>
      <c r="I168">
        <f t="shared" si="10"/>
        <v>0.21051111111111112</v>
      </c>
      <c r="J168" s="8">
        <f t="shared" si="11"/>
        <v>8.9109999999999996</v>
      </c>
      <c r="K168" s="4">
        <v>90</v>
      </c>
      <c r="L168" s="4">
        <v>0.94599999999999995</v>
      </c>
    </row>
    <row r="169" spans="1:12" x14ac:dyDescent="0.35">
      <c r="A169" s="1" t="s">
        <v>21</v>
      </c>
      <c r="B169" s="1" t="s">
        <v>13</v>
      </c>
      <c r="C169" s="4">
        <v>18</v>
      </c>
      <c r="D169" s="4">
        <v>11</v>
      </c>
      <c r="E169" s="4">
        <v>11.1</v>
      </c>
      <c r="F169" s="4">
        <v>74</v>
      </c>
      <c r="G169" s="4">
        <f t="shared" si="8"/>
        <v>95.541401273885356</v>
      </c>
      <c r="H169">
        <f t="shared" si="9"/>
        <v>19.108280254777071</v>
      </c>
      <c r="I169">
        <f t="shared" si="10"/>
        <v>0.21046666666666666</v>
      </c>
      <c r="J169" s="8">
        <f t="shared" si="11"/>
        <v>8.9109999999999996</v>
      </c>
      <c r="K169" s="4">
        <v>90</v>
      </c>
      <c r="L169" s="4">
        <v>0.94199999999999995</v>
      </c>
    </row>
    <row r="170" spans="1:12" x14ac:dyDescent="0.35">
      <c r="A170" s="1" t="s">
        <v>16</v>
      </c>
      <c r="B170" s="1" t="s">
        <v>13</v>
      </c>
      <c r="C170" s="4">
        <v>18</v>
      </c>
      <c r="D170" s="4">
        <v>11</v>
      </c>
      <c r="E170" s="4">
        <v>13.1</v>
      </c>
      <c r="F170" s="4">
        <v>67.5</v>
      </c>
      <c r="G170" s="4">
        <f t="shared" si="8"/>
        <v>96.602972399150744</v>
      </c>
      <c r="H170">
        <f t="shared" si="9"/>
        <v>19.108280254777071</v>
      </c>
      <c r="I170">
        <f t="shared" si="10"/>
        <v>0.20815384615384616</v>
      </c>
      <c r="J170" s="8">
        <f t="shared" si="11"/>
        <v>9.0091999999999999</v>
      </c>
      <c r="K170" s="4">
        <v>91</v>
      </c>
      <c r="L170" s="4">
        <v>0.94199999999999995</v>
      </c>
    </row>
    <row r="171" spans="1:12" x14ac:dyDescent="0.35">
      <c r="A171" s="1" t="s">
        <v>21</v>
      </c>
      <c r="B171" s="1" t="s">
        <v>13</v>
      </c>
      <c r="C171" s="4">
        <v>18</v>
      </c>
      <c r="D171" s="4">
        <v>11</v>
      </c>
      <c r="E171" s="4">
        <v>12.2</v>
      </c>
      <c r="F171" s="4">
        <v>75</v>
      </c>
      <c r="G171" s="4">
        <f t="shared" si="8"/>
        <v>96.602972399150744</v>
      </c>
      <c r="H171">
        <f t="shared" si="9"/>
        <v>19.108280254777071</v>
      </c>
      <c r="I171">
        <f t="shared" si="10"/>
        <v>0.20815384615384616</v>
      </c>
      <c r="J171" s="8">
        <f t="shared" si="11"/>
        <v>9.0091999999999999</v>
      </c>
      <c r="K171" s="4">
        <v>91</v>
      </c>
      <c r="L171" s="4">
        <v>0.94199999999999995</v>
      </c>
    </row>
    <row r="172" spans="1:12" x14ac:dyDescent="0.35">
      <c r="A172" s="1" t="s">
        <v>21</v>
      </c>
      <c r="B172" s="1" t="s">
        <v>13</v>
      </c>
      <c r="C172" s="4">
        <v>19</v>
      </c>
      <c r="D172" s="4">
        <v>11</v>
      </c>
      <c r="E172" s="4">
        <v>7.9</v>
      </c>
      <c r="F172" s="4">
        <v>57</v>
      </c>
      <c r="G172" s="4">
        <f t="shared" si="8"/>
        <v>96.911608093716723</v>
      </c>
      <c r="H172">
        <f t="shared" si="9"/>
        <v>20.234291799787009</v>
      </c>
      <c r="I172">
        <f t="shared" si="10"/>
        <v>0.2191098901098901</v>
      </c>
      <c r="J172" s="8">
        <f t="shared" si="11"/>
        <v>9.0091999999999999</v>
      </c>
      <c r="K172" s="4">
        <v>91</v>
      </c>
      <c r="L172" s="4">
        <v>0.93899999999999995</v>
      </c>
    </row>
    <row r="173" spans="1:12" x14ac:dyDescent="0.35">
      <c r="A173" s="1" t="s">
        <v>15</v>
      </c>
      <c r="B173" s="1" t="s">
        <v>13</v>
      </c>
      <c r="C173" s="4">
        <v>19</v>
      </c>
      <c r="D173" s="4">
        <v>11</v>
      </c>
      <c r="E173" s="4">
        <v>13.1</v>
      </c>
      <c r="F173" s="4">
        <v>72</v>
      </c>
      <c r="G173" s="4">
        <f t="shared" si="8"/>
        <v>99.244875943905072</v>
      </c>
      <c r="H173">
        <f t="shared" si="9"/>
        <v>20.496224379719525</v>
      </c>
      <c r="I173">
        <f t="shared" si="10"/>
        <v>0.21659782608695652</v>
      </c>
      <c r="J173" s="8">
        <f t="shared" si="11"/>
        <v>9.1074000000000002</v>
      </c>
      <c r="K173" s="4">
        <v>92</v>
      </c>
      <c r="L173" s="4">
        <v>0.92700000000000005</v>
      </c>
    </row>
    <row r="174" spans="1:12" x14ac:dyDescent="0.35">
      <c r="A174" s="1" t="s">
        <v>16</v>
      </c>
      <c r="B174" s="1" t="s">
        <v>13</v>
      </c>
      <c r="C174" s="4">
        <v>19</v>
      </c>
      <c r="D174" s="4">
        <v>12</v>
      </c>
      <c r="E174" s="4">
        <v>10.8</v>
      </c>
      <c r="F174" s="4">
        <v>67</v>
      </c>
      <c r="G174" s="4">
        <f t="shared" si="8"/>
        <v>99.567099567099561</v>
      </c>
      <c r="H174">
        <f t="shared" si="9"/>
        <v>20.562770562770563</v>
      </c>
      <c r="I174">
        <f t="shared" si="10"/>
        <v>0.21656521739130435</v>
      </c>
      <c r="J174" s="8">
        <f t="shared" si="11"/>
        <v>9.1074000000000002</v>
      </c>
      <c r="K174" s="4">
        <v>92</v>
      </c>
      <c r="L174" s="4">
        <v>0.92400000000000004</v>
      </c>
    </row>
    <row r="175" spans="1:12" x14ac:dyDescent="0.35">
      <c r="A175" s="1" t="s">
        <v>15</v>
      </c>
      <c r="B175" s="1" t="s">
        <v>13</v>
      </c>
      <c r="C175" s="4">
        <v>19</v>
      </c>
      <c r="D175" s="4">
        <v>12</v>
      </c>
      <c r="E175" s="4">
        <v>7.1</v>
      </c>
      <c r="F175" s="4">
        <v>68</v>
      </c>
      <c r="G175" s="4">
        <f t="shared" si="8"/>
        <v>99.674972914409523</v>
      </c>
      <c r="H175">
        <f t="shared" si="9"/>
        <v>20.585048754062839</v>
      </c>
      <c r="I175">
        <f t="shared" si="10"/>
        <v>0.21655434782608698</v>
      </c>
      <c r="J175" s="8">
        <f t="shared" si="11"/>
        <v>9.1074000000000002</v>
      </c>
      <c r="K175" s="4">
        <v>92</v>
      </c>
      <c r="L175" s="4">
        <v>0.92300000000000004</v>
      </c>
    </row>
    <row r="176" spans="1:12" x14ac:dyDescent="0.35">
      <c r="A176" s="1" t="s">
        <v>21</v>
      </c>
      <c r="B176" s="1" t="s">
        <v>13</v>
      </c>
      <c r="C176" s="4">
        <v>19</v>
      </c>
      <c r="D176" s="4">
        <v>12</v>
      </c>
      <c r="E176" s="4">
        <v>6.5</v>
      </c>
      <c r="F176" s="4">
        <v>61</v>
      </c>
      <c r="G176" s="4">
        <f t="shared" si="8"/>
        <v>101.54525386313466</v>
      </c>
      <c r="H176">
        <f t="shared" si="9"/>
        <v>20.97130242825607</v>
      </c>
      <c r="I176">
        <f t="shared" si="10"/>
        <v>0.21636956521739129</v>
      </c>
      <c r="J176" s="8">
        <f t="shared" si="11"/>
        <v>9.1074000000000002</v>
      </c>
      <c r="K176" s="4">
        <v>92</v>
      </c>
      <c r="L176" s="4">
        <v>0.90600000000000003</v>
      </c>
    </row>
    <row r="177" spans="1:12" x14ac:dyDescent="0.35">
      <c r="A177" s="1" t="s">
        <v>21</v>
      </c>
      <c r="B177" s="1" t="s">
        <v>13</v>
      </c>
      <c r="C177" s="4">
        <v>19</v>
      </c>
      <c r="D177" s="4">
        <v>12</v>
      </c>
      <c r="E177" s="4">
        <v>8</v>
      </c>
      <c r="F177" s="4">
        <v>62</v>
      </c>
      <c r="G177" s="4">
        <f t="shared" si="8"/>
        <v>101.76991150442477</v>
      </c>
      <c r="H177">
        <f t="shared" si="9"/>
        <v>21.017699115044248</v>
      </c>
      <c r="I177">
        <f t="shared" si="10"/>
        <v>0.21634782608695652</v>
      </c>
      <c r="J177" s="8">
        <f t="shared" si="11"/>
        <v>9.1074000000000002</v>
      </c>
      <c r="K177" s="4">
        <v>92</v>
      </c>
      <c r="L177" s="4">
        <v>0.90400000000000003</v>
      </c>
    </row>
    <row r="178" spans="1:12" x14ac:dyDescent="0.35">
      <c r="A178" s="1" t="s">
        <v>15</v>
      </c>
      <c r="B178" s="1" t="s">
        <v>13</v>
      </c>
      <c r="C178" s="4">
        <v>19</v>
      </c>
      <c r="D178" s="4">
        <v>12</v>
      </c>
      <c r="E178" s="4">
        <v>11.4</v>
      </c>
      <c r="F178" s="4">
        <v>71</v>
      </c>
      <c r="G178" s="4">
        <f t="shared" si="8"/>
        <v>102.33592880978865</v>
      </c>
      <c r="H178">
        <f t="shared" si="9"/>
        <v>21.134593993325918</v>
      </c>
      <c r="I178">
        <f t="shared" si="10"/>
        <v>0.21629347826086959</v>
      </c>
      <c r="J178" s="8">
        <f t="shared" si="11"/>
        <v>9.1074000000000002</v>
      </c>
      <c r="K178" s="4">
        <v>92</v>
      </c>
      <c r="L178" s="4">
        <v>0.89900000000000002</v>
      </c>
    </row>
    <row r="179" spans="1:12" x14ac:dyDescent="0.35">
      <c r="A179" s="1" t="s">
        <v>21</v>
      </c>
      <c r="B179" s="1" t="s">
        <v>13</v>
      </c>
      <c r="C179" s="4">
        <v>19</v>
      </c>
      <c r="D179" s="4">
        <v>12</v>
      </c>
      <c r="E179" s="4">
        <v>13.9</v>
      </c>
      <c r="F179" s="4">
        <v>66</v>
      </c>
      <c r="G179" s="4">
        <f t="shared" si="8"/>
        <v>102.44988864142539</v>
      </c>
      <c r="H179">
        <f t="shared" si="9"/>
        <v>21.158129175946549</v>
      </c>
      <c r="I179">
        <f t="shared" si="10"/>
        <v>0.21628260869565216</v>
      </c>
      <c r="J179" s="8">
        <f t="shared" si="11"/>
        <v>9.1074000000000002</v>
      </c>
      <c r="K179" s="4">
        <v>92</v>
      </c>
      <c r="L179" s="4">
        <v>0.89800000000000002</v>
      </c>
    </row>
    <row r="180" spans="1:12" x14ac:dyDescent="0.35">
      <c r="A180" s="1" t="s">
        <v>16</v>
      </c>
      <c r="B180" s="1" t="s">
        <v>13</v>
      </c>
      <c r="C180" s="4">
        <v>20</v>
      </c>
      <c r="D180" s="4">
        <v>12</v>
      </c>
      <c r="E180" s="4">
        <v>12.5</v>
      </c>
      <c r="F180" s="4">
        <v>68</v>
      </c>
      <c r="G180" s="4">
        <f t="shared" si="8"/>
        <v>103.1390134529148</v>
      </c>
      <c r="H180">
        <f t="shared" si="9"/>
        <v>22.421524663677129</v>
      </c>
      <c r="I180">
        <f t="shared" si="10"/>
        <v>0.22708695652173913</v>
      </c>
      <c r="J180" s="8">
        <f t="shared" si="11"/>
        <v>9.1074000000000002</v>
      </c>
      <c r="K180" s="4">
        <v>92</v>
      </c>
      <c r="L180" s="4">
        <v>0.89200000000000002</v>
      </c>
    </row>
    <row r="181" spans="1:12" x14ac:dyDescent="0.35">
      <c r="A181" s="1" t="s">
        <v>21</v>
      </c>
      <c r="B181" s="1" t="s">
        <v>13</v>
      </c>
      <c r="C181" s="4">
        <v>20</v>
      </c>
      <c r="D181" s="4">
        <v>13</v>
      </c>
      <c r="E181" s="4">
        <v>7.3</v>
      </c>
      <c r="F181" s="4">
        <v>74.5</v>
      </c>
      <c r="G181" s="4">
        <f t="shared" si="8"/>
        <v>103.1390134529148</v>
      </c>
      <c r="H181">
        <f t="shared" si="9"/>
        <v>22.421524663677129</v>
      </c>
      <c r="I181">
        <f t="shared" si="10"/>
        <v>0.22708695652173913</v>
      </c>
      <c r="J181" s="8">
        <f t="shared" si="11"/>
        <v>9.1074000000000002</v>
      </c>
      <c r="K181" s="4">
        <v>92</v>
      </c>
      <c r="L181" s="4">
        <v>0.89200000000000002</v>
      </c>
    </row>
    <row r="182" spans="1:12" x14ac:dyDescent="0.35">
      <c r="A182" s="1" t="s">
        <v>16</v>
      </c>
      <c r="B182" s="1" t="s">
        <v>13</v>
      </c>
      <c r="C182" s="4">
        <v>20</v>
      </c>
      <c r="D182" s="4">
        <v>13</v>
      </c>
      <c r="E182" s="4">
        <v>4.0999999999999996</v>
      </c>
      <c r="F182" s="4">
        <v>68</v>
      </c>
      <c r="G182" s="4">
        <f t="shared" si="8"/>
        <v>107.63888888888889</v>
      </c>
      <c r="H182">
        <f t="shared" si="9"/>
        <v>23.148148148148149</v>
      </c>
      <c r="I182">
        <f t="shared" si="10"/>
        <v>0.22434408602150538</v>
      </c>
      <c r="J182" s="8">
        <f t="shared" si="11"/>
        <v>9.2056000000000004</v>
      </c>
      <c r="K182" s="4">
        <v>93</v>
      </c>
      <c r="L182" s="4">
        <v>0.86399999999999999</v>
      </c>
    </row>
    <row r="183" spans="1:12" x14ac:dyDescent="0.35">
      <c r="A183" s="1" t="s">
        <v>21</v>
      </c>
      <c r="B183" s="1" t="s">
        <v>13</v>
      </c>
      <c r="C183" s="4">
        <v>20</v>
      </c>
      <c r="D183" s="4">
        <v>13</v>
      </c>
      <c r="E183" s="4">
        <v>6.2</v>
      </c>
      <c r="F183" s="4">
        <v>80</v>
      </c>
      <c r="G183" s="4">
        <f t="shared" si="8"/>
        <v>107.76361529548088</v>
      </c>
      <c r="H183">
        <f t="shared" si="9"/>
        <v>23.174971031286212</v>
      </c>
      <c r="I183">
        <f t="shared" si="10"/>
        <v>0.22433333333333333</v>
      </c>
      <c r="J183" s="8">
        <f t="shared" si="11"/>
        <v>9.2056000000000004</v>
      </c>
      <c r="K183" s="4">
        <v>93</v>
      </c>
      <c r="L183" s="4">
        <v>0.86299999999999999</v>
      </c>
    </row>
    <row r="184" spans="1:12" x14ac:dyDescent="0.35">
      <c r="A184" s="1" t="s">
        <v>21</v>
      </c>
      <c r="B184" s="1" t="s">
        <v>13</v>
      </c>
      <c r="C184" s="4">
        <v>20</v>
      </c>
      <c r="D184" s="4">
        <v>14</v>
      </c>
      <c r="E184" s="4">
        <v>10.3</v>
      </c>
      <c r="F184" s="4">
        <v>61</v>
      </c>
      <c r="G184" s="4">
        <f t="shared" si="8"/>
        <v>108.26542491268917</v>
      </c>
      <c r="H184">
        <f t="shared" si="9"/>
        <v>23.282887077997671</v>
      </c>
      <c r="I184">
        <f t="shared" si="10"/>
        <v>0.22429032258064519</v>
      </c>
      <c r="J184" s="8">
        <f t="shared" si="11"/>
        <v>9.2056000000000004</v>
      </c>
      <c r="K184" s="4">
        <v>93</v>
      </c>
      <c r="L184" s="4">
        <v>0.85899999999999999</v>
      </c>
    </row>
    <row r="185" spans="1:12" x14ac:dyDescent="0.35">
      <c r="A185" s="1" t="s">
        <v>16</v>
      </c>
      <c r="B185" s="1" t="s">
        <v>13</v>
      </c>
      <c r="C185" s="4">
        <v>20</v>
      </c>
      <c r="D185" s="4">
        <v>14</v>
      </c>
      <c r="E185" s="4">
        <v>6.6</v>
      </c>
      <c r="F185" s="4">
        <v>57</v>
      </c>
      <c r="G185" s="4">
        <f t="shared" si="8"/>
        <v>108.26542491268917</v>
      </c>
      <c r="H185">
        <f t="shared" si="9"/>
        <v>23.282887077997671</v>
      </c>
      <c r="I185">
        <f t="shared" si="10"/>
        <v>0.22429032258064519</v>
      </c>
      <c r="J185" s="8">
        <f t="shared" si="11"/>
        <v>9.2056000000000004</v>
      </c>
      <c r="K185" s="4">
        <v>93</v>
      </c>
      <c r="L185" s="4">
        <v>0.85899999999999999</v>
      </c>
    </row>
    <row r="186" spans="1:12" x14ac:dyDescent="0.35">
      <c r="A186" s="1" t="s">
        <v>21</v>
      </c>
      <c r="B186" s="1" t="s">
        <v>13</v>
      </c>
      <c r="C186" s="4">
        <v>20</v>
      </c>
      <c r="D186" s="4">
        <v>14</v>
      </c>
      <c r="E186" s="4">
        <v>9.8000000000000007</v>
      </c>
      <c r="F186" s="4">
        <v>76</v>
      </c>
      <c r="G186" s="4">
        <f t="shared" si="8"/>
        <v>110.05917159763314</v>
      </c>
      <c r="H186">
        <f t="shared" si="9"/>
        <v>23.668639053254438</v>
      </c>
      <c r="I186">
        <f t="shared" si="10"/>
        <v>0.22413978494623654</v>
      </c>
      <c r="J186" s="8">
        <f t="shared" si="11"/>
        <v>9.2056000000000004</v>
      </c>
      <c r="K186" s="4">
        <v>93</v>
      </c>
      <c r="L186" s="4">
        <v>0.84499999999999997</v>
      </c>
    </row>
    <row r="187" spans="1:12" x14ac:dyDescent="0.35">
      <c r="A187" s="1" t="s">
        <v>21</v>
      </c>
      <c r="B187" s="1" t="s">
        <v>13</v>
      </c>
      <c r="C187" s="4">
        <v>21</v>
      </c>
      <c r="D187" s="4">
        <v>15</v>
      </c>
      <c r="E187" s="4">
        <v>5.9</v>
      </c>
      <c r="F187" s="4">
        <v>69.5</v>
      </c>
      <c r="G187" s="4">
        <f t="shared" si="8"/>
        <v>111.37724550898204</v>
      </c>
      <c r="H187">
        <f t="shared" si="9"/>
        <v>25.149700598802397</v>
      </c>
      <c r="I187">
        <f t="shared" si="10"/>
        <v>0.23478494623655916</v>
      </c>
      <c r="J187" s="8">
        <f t="shared" si="11"/>
        <v>9.2056000000000004</v>
      </c>
      <c r="K187" s="4">
        <v>93</v>
      </c>
      <c r="L187" s="4">
        <v>0.83499999999999996</v>
      </c>
    </row>
    <row r="188" spans="1:12" x14ac:dyDescent="0.35">
      <c r="A188" s="1" t="s">
        <v>21</v>
      </c>
      <c r="B188" s="1" t="s">
        <v>13</v>
      </c>
      <c r="C188" s="4">
        <v>21</v>
      </c>
      <c r="D188" s="4">
        <v>15</v>
      </c>
      <c r="E188" s="4">
        <v>6.6</v>
      </c>
      <c r="F188" s="4">
        <v>76</v>
      </c>
      <c r="G188" s="4">
        <f t="shared" si="8"/>
        <v>113.13868613138686</v>
      </c>
      <c r="H188">
        <f t="shared" si="9"/>
        <v>25.547445255474454</v>
      </c>
      <c r="I188">
        <f t="shared" si="10"/>
        <v>0.23464516129032256</v>
      </c>
      <c r="J188" s="8">
        <f t="shared" si="11"/>
        <v>9.2056000000000004</v>
      </c>
      <c r="K188" s="4">
        <v>93</v>
      </c>
      <c r="L188" s="4">
        <v>0.82199999999999995</v>
      </c>
    </row>
    <row r="189" spans="1:12" x14ac:dyDescent="0.35">
      <c r="A189" s="1" t="s">
        <v>21</v>
      </c>
      <c r="B189" s="1" t="s">
        <v>13</v>
      </c>
      <c r="C189" s="4">
        <v>21</v>
      </c>
      <c r="D189" s="4">
        <v>15</v>
      </c>
      <c r="E189" s="4">
        <v>14.1</v>
      </c>
      <c r="F189" s="4">
        <v>68</v>
      </c>
      <c r="G189" s="4">
        <f t="shared" si="8"/>
        <v>113.55311355311356</v>
      </c>
      <c r="H189">
        <f t="shared" si="9"/>
        <v>25.641025641025642</v>
      </c>
      <c r="I189">
        <f t="shared" si="10"/>
        <v>0.23461290322580644</v>
      </c>
      <c r="J189" s="8">
        <f t="shared" si="11"/>
        <v>9.2056000000000004</v>
      </c>
      <c r="K189" s="4">
        <v>93</v>
      </c>
      <c r="L189" s="4">
        <v>0.81899999999999995</v>
      </c>
    </row>
    <row r="190" spans="1:12" x14ac:dyDescent="0.35">
      <c r="A190" s="1" t="s">
        <v>22</v>
      </c>
      <c r="B190" s="1" t="s">
        <v>13</v>
      </c>
      <c r="C190" s="4">
        <v>21</v>
      </c>
      <c r="D190" s="4">
        <v>15</v>
      </c>
      <c r="E190" s="4">
        <v>13.6</v>
      </c>
      <c r="F190" s="4">
        <v>69</v>
      </c>
      <c r="G190" s="4">
        <f t="shared" si="8"/>
        <v>113.55311355311356</v>
      </c>
      <c r="H190">
        <f t="shared" si="9"/>
        <v>25.641025641025642</v>
      </c>
      <c r="I190">
        <f t="shared" si="10"/>
        <v>0.23461290322580644</v>
      </c>
      <c r="J190" s="8">
        <f t="shared" si="11"/>
        <v>9.2056000000000004</v>
      </c>
      <c r="K190" s="4">
        <v>93</v>
      </c>
      <c r="L190" s="4">
        <v>0.81899999999999995</v>
      </c>
    </row>
    <row r="191" spans="1:12" x14ac:dyDescent="0.35">
      <c r="A191" s="1" t="s">
        <v>21</v>
      </c>
      <c r="B191" s="1" t="s">
        <v>13</v>
      </c>
      <c r="C191" s="4">
        <v>21</v>
      </c>
      <c r="D191" s="4">
        <v>15</v>
      </c>
      <c r="E191" s="4">
        <v>8.9</v>
      </c>
      <c r="F191" s="4">
        <v>73</v>
      </c>
      <c r="G191" s="4">
        <f t="shared" si="8"/>
        <v>116.04938271604938</v>
      </c>
      <c r="H191">
        <f t="shared" si="9"/>
        <v>25.925925925925924</v>
      </c>
      <c r="I191">
        <f t="shared" si="10"/>
        <v>0.23202127659574467</v>
      </c>
      <c r="J191" s="8">
        <f t="shared" si="11"/>
        <v>9.3038000000000007</v>
      </c>
      <c r="K191" s="4">
        <v>94</v>
      </c>
      <c r="L191" s="4">
        <v>0.81</v>
      </c>
    </row>
    <row r="192" spans="1:12" x14ac:dyDescent="0.35">
      <c r="A192" s="1" t="s">
        <v>16</v>
      </c>
      <c r="B192" s="1" t="s">
        <v>13</v>
      </c>
      <c r="C192" s="4">
        <v>22</v>
      </c>
      <c r="D192" s="4">
        <v>15</v>
      </c>
      <c r="E192" s="4">
        <v>6.6</v>
      </c>
      <c r="F192" s="4">
        <v>59.5</v>
      </c>
      <c r="G192" s="4">
        <f t="shared" si="8"/>
        <v>116.33663366336633</v>
      </c>
      <c r="H192">
        <f t="shared" si="9"/>
        <v>27.227722772277225</v>
      </c>
      <c r="I192">
        <f t="shared" si="10"/>
        <v>0.24263829787234042</v>
      </c>
      <c r="J192" s="8">
        <f t="shared" si="11"/>
        <v>9.3038000000000007</v>
      </c>
      <c r="K192" s="4">
        <v>94</v>
      </c>
      <c r="L192" s="4">
        <v>0.80800000000000005</v>
      </c>
    </row>
    <row r="193" spans="1:12" x14ac:dyDescent="0.35">
      <c r="A193" s="1" t="s">
        <v>23</v>
      </c>
      <c r="B193" s="1" t="s">
        <v>13</v>
      </c>
      <c r="C193" s="4">
        <v>22</v>
      </c>
      <c r="D193" s="4">
        <v>15</v>
      </c>
      <c r="E193" s="4">
        <v>7.4</v>
      </c>
      <c r="F193" s="4">
        <v>75.5</v>
      </c>
      <c r="G193" s="4">
        <f t="shared" si="8"/>
        <v>116.77018633540372</v>
      </c>
      <c r="H193">
        <f t="shared" si="9"/>
        <v>27.329192546583851</v>
      </c>
      <c r="I193">
        <f t="shared" si="10"/>
        <v>0.24260638297872339</v>
      </c>
      <c r="J193" s="8">
        <f t="shared" si="11"/>
        <v>9.3038000000000007</v>
      </c>
      <c r="K193" s="4">
        <v>94</v>
      </c>
      <c r="L193" s="4">
        <v>0.80500000000000005</v>
      </c>
    </row>
    <row r="194" spans="1:12" x14ac:dyDescent="0.35">
      <c r="A194" s="1" t="s">
        <v>22</v>
      </c>
      <c r="B194" s="1" t="s">
        <v>13</v>
      </c>
      <c r="C194" s="4">
        <v>22</v>
      </c>
      <c r="D194" s="4">
        <v>15</v>
      </c>
      <c r="E194" s="4">
        <v>8.3000000000000007</v>
      </c>
      <c r="F194" s="4">
        <v>71.5</v>
      </c>
      <c r="G194" s="4">
        <f t="shared" ref="G194:G257" si="12">K194/L194</f>
        <v>117.0610211706102</v>
      </c>
      <c r="H194">
        <f t="shared" ref="H194:H257" si="13">C194/L194</f>
        <v>27.397260273972602</v>
      </c>
      <c r="I194">
        <f t="shared" ref="I194:I257" si="14">(C194+L194)/K194</f>
        <v>0.24258510638297873</v>
      </c>
      <c r="J194" s="8">
        <f t="shared" ref="J194:J257" si="15">(0.0982*K194) + 0.073</f>
        <v>9.3038000000000007</v>
      </c>
      <c r="K194" s="4">
        <v>94</v>
      </c>
      <c r="L194" s="4">
        <v>0.80300000000000005</v>
      </c>
    </row>
    <row r="195" spans="1:12" x14ac:dyDescent="0.35">
      <c r="A195" s="1" t="s">
        <v>22</v>
      </c>
      <c r="B195" s="1" t="s">
        <v>13</v>
      </c>
      <c r="C195" s="4">
        <v>22</v>
      </c>
      <c r="D195" s="4">
        <v>15</v>
      </c>
      <c r="E195" s="4">
        <v>9.1999999999999993</v>
      </c>
      <c r="F195" s="4">
        <v>70</v>
      </c>
      <c r="G195" s="4">
        <f t="shared" si="12"/>
        <v>118.09045226130652</v>
      </c>
      <c r="H195">
        <f t="shared" si="13"/>
        <v>27.638190954773869</v>
      </c>
      <c r="I195">
        <f t="shared" si="14"/>
        <v>0.24251063829787234</v>
      </c>
      <c r="J195" s="8">
        <f t="shared" si="15"/>
        <v>9.3038000000000007</v>
      </c>
      <c r="K195" s="4">
        <v>94</v>
      </c>
      <c r="L195" s="4">
        <v>0.79600000000000004</v>
      </c>
    </row>
    <row r="196" spans="1:12" ht="32" x14ac:dyDescent="0.35">
      <c r="A196" s="1" t="s">
        <v>18</v>
      </c>
      <c r="B196" s="1" t="s">
        <v>13</v>
      </c>
      <c r="C196" s="4">
        <v>22</v>
      </c>
      <c r="D196" s="4">
        <v>15</v>
      </c>
      <c r="E196" s="4">
        <v>5.9</v>
      </c>
      <c r="F196" s="4">
        <v>68</v>
      </c>
      <c r="G196" s="4">
        <f t="shared" si="12"/>
        <v>118.09045226130652</v>
      </c>
      <c r="H196">
        <f t="shared" si="13"/>
        <v>27.638190954773869</v>
      </c>
      <c r="I196">
        <f t="shared" si="14"/>
        <v>0.24251063829787234</v>
      </c>
      <c r="J196" s="8">
        <f t="shared" si="15"/>
        <v>9.3038000000000007</v>
      </c>
      <c r="K196" s="4">
        <v>94</v>
      </c>
      <c r="L196" s="4">
        <v>0.79600000000000004</v>
      </c>
    </row>
    <row r="197" spans="1:12" x14ac:dyDescent="0.35">
      <c r="A197" s="1" t="s">
        <v>23</v>
      </c>
      <c r="B197" s="1" t="s">
        <v>13</v>
      </c>
      <c r="C197" s="4">
        <v>23</v>
      </c>
      <c r="D197" s="4">
        <v>15</v>
      </c>
      <c r="E197" s="4">
        <v>7.8</v>
      </c>
      <c r="F197" s="4">
        <v>60.5</v>
      </c>
      <c r="G197" s="4">
        <f t="shared" si="12"/>
        <v>118.68686868686868</v>
      </c>
      <c r="H197">
        <f t="shared" si="13"/>
        <v>29.040404040404038</v>
      </c>
      <c r="I197">
        <f t="shared" si="14"/>
        <v>0.2531063829787234</v>
      </c>
      <c r="J197" s="8">
        <f t="shared" si="15"/>
        <v>9.3038000000000007</v>
      </c>
      <c r="K197" s="4">
        <v>94</v>
      </c>
      <c r="L197" s="4">
        <v>0.79200000000000004</v>
      </c>
    </row>
    <row r="198" spans="1:12" ht="32" x14ac:dyDescent="0.35">
      <c r="A198" s="1" t="s">
        <v>18</v>
      </c>
      <c r="B198" s="1" t="s">
        <v>13</v>
      </c>
      <c r="C198" s="4">
        <v>24</v>
      </c>
      <c r="D198" s="4">
        <v>16</v>
      </c>
      <c r="E198" s="4">
        <v>12.2</v>
      </c>
      <c r="F198" s="4">
        <v>60.5</v>
      </c>
      <c r="G198" s="4">
        <f t="shared" si="12"/>
        <v>119.44091486658195</v>
      </c>
      <c r="H198">
        <f t="shared" si="13"/>
        <v>30.495552731893266</v>
      </c>
      <c r="I198">
        <f t="shared" si="14"/>
        <v>0.26369148936170211</v>
      </c>
      <c r="J198" s="8">
        <f t="shared" si="15"/>
        <v>9.3038000000000007</v>
      </c>
      <c r="K198" s="4">
        <v>94</v>
      </c>
      <c r="L198" s="4">
        <v>0.78700000000000003</v>
      </c>
    </row>
    <row r="199" spans="1:12" x14ac:dyDescent="0.35">
      <c r="A199" s="1" t="s">
        <v>23</v>
      </c>
      <c r="B199" s="1" t="s">
        <v>13</v>
      </c>
      <c r="C199" s="4">
        <v>25</v>
      </c>
      <c r="D199" s="4">
        <v>16</v>
      </c>
      <c r="E199" s="4">
        <v>12.3</v>
      </c>
      <c r="F199" s="4">
        <v>71</v>
      </c>
      <c r="G199" s="4">
        <f t="shared" si="12"/>
        <v>119.59287531806615</v>
      </c>
      <c r="H199">
        <f t="shared" si="13"/>
        <v>31.806615776081422</v>
      </c>
      <c r="I199">
        <f t="shared" si="14"/>
        <v>0.27431914893617021</v>
      </c>
      <c r="J199" s="8">
        <f t="shared" si="15"/>
        <v>9.3038000000000007</v>
      </c>
      <c r="K199" s="4">
        <v>94</v>
      </c>
      <c r="L199" s="4">
        <v>0.78600000000000003</v>
      </c>
    </row>
    <row r="200" spans="1:12" x14ac:dyDescent="0.35">
      <c r="A200" s="1" t="s">
        <v>22</v>
      </c>
      <c r="B200" s="1" t="s">
        <v>13</v>
      </c>
      <c r="C200" s="4">
        <v>26</v>
      </c>
      <c r="D200" s="4">
        <v>16</v>
      </c>
      <c r="E200" s="4">
        <v>10</v>
      </c>
      <c r="F200" s="4">
        <v>72</v>
      </c>
      <c r="G200" s="4">
        <f t="shared" si="12"/>
        <v>121.01910828025477</v>
      </c>
      <c r="H200">
        <f t="shared" si="13"/>
        <v>33.121019108280251</v>
      </c>
      <c r="I200">
        <f t="shared" si="14"/>
        <v>0.28194736842105261</v>
      </c>
      <c r="J200" s="8">
        <f t="shared" si="15"/>
        <v>9.4019999999999992</v>
      </c>
      <c r="K200" s="4">
        <v>95</v>
      </c>
      <c r="L200" s="4">
        <v>0.78500000000000003</v>
      </c>
    </row>
    <row r="201" spans="1:12" x14ac:dyDescent="0.35">
      <c r="A201" s="1" t="s">
        <v>23</v>
      </c>
      <c r="B201" s="1" t="s">
        <v>13</v>
      </c>
      <c r="C201" s="4">
        <v>26</v>
      </c>
      <c r="D201" s="4">
        <v>16</v>
      </c>
      <c r="E201" s="4">
        <v>6.9</v>
      </c>
      <c r="F201" s="4">
        <v>62.5</v>
      </c>
      <c r="G201" s="4">
        <f t="shared" si="12"/>
        <v>123.37662337662337</v>
      </c>
      <c r="H201">
        <f t="shared" si="13"/>
        <v>33.766233766233768</v>
      </c>
      <c r="I201">
        <f t="shared" si="14"/>
        <v>0.28178947368421053</v>
      </c>
      <c r="J201" s="8">
        <f t="shared" si="15"/>
        <v>9.4019999999999992</v>
      </c>
      <c r="K201" s="4">
        <v>95</v>
      </c>
      <c r="L201" s="4">
        <v>0.77</v>
      </c>
    </row>
    <row r="202" spans="1:12" x14ac:dyDescent="0.35">
      <c r="A202" s="1" t="s">
        <v>15</v>
      </c>
      <c r="B202" s="1" t="s">
        <v>13</v>
      </c>
      <c r="C202" s="4">
        <v>26</v>
      </c>
      <c r="D202" s="4">
        <v>17</v>
      </c>
      <c r="E202" s="4">
        <v>4.7</v>
      </c>
      <c r="F202" s="4">
        <v>69.5</v>
      </c>
      <c r="G202" s="4">
        <f t="shared" si="12"/>
        <v>125.49537648612946</v>
      </c>
      <c r="H202">
        <f t="shared" si="13"/>
        <v>34.346103038309117</v>
      </c>
      <c r="I202">
        <f t="shared" si="14"/>
        <v>0.28165263157894738</v>
      </c>
      <c r="J202" s="8">
        <f t="shared" si="15"/>
        <v>9.4019999999999992</v>
      </c>
      <c r="K202" s="4">
        <v>95</v>
      </c>
      <c r="L202" s="4">
        <v>0.75700000000000001</v>
      </c>
    </row>
    <row r="203" spans="1:12" x14ac:dyDescent="0.35">
      <c r="A203" s="1" t="s">
        <v>23</v>
      </c>
      <c r="B203" s="1" t="s">
        <v>13</v>
      </c>
      <c r="C203" s="4">
        <v>26</v>
      </c>
      <c r="D203" s="4">
        <v>18</v>
      </c>
      <c r="E203" s="4">
        <v>6</v>
      </c>
      <c r="F203" s="4">
        <v>80</v>
      </c>
      <c r="G203" s="4">
        <f t="shared" si="12"/>
        <v>125.66137566137566</v>
      </c>
      <c r="H203">
        <f t="shared" si="13"/>
        <v>34.391534391534393</v>
      </c>
      <c r="I203">
        <f t="shared" si="14"/>
        <v>0.28164210526315792</v>
      </c>
      <c r="J203" s="8">
        <f t="shared" si="15"/>
        <v>9.4019999999999992</v>
      </c>
      <c r="K203" s="4">
        <v>95</v>
      </c>
      <c r="L203" s="4">
        <v>0.75600000000000001</v>
      </c>
    </row>
    <row r="204" spans="1:12" x14ac:dyDescent="0.35">
      <c r="A204" s="1" t="s">
        <v>15</v>
      </c>
      <c r="B204" s="1" t="s">
        <v>13</v>
      </c>
      <c r="C204" s="4">
        <v>26</v>
      </c>
      <c r="D204" s="4">
        <v>19</v>
      </c>
      <c r="E204" s="4">
        <v>7.3</v>
      </c>
      <c r="F204" s="4">
        <v>72</v>
      </c>
      <c r="G204" s="4">
        <f t="shared" si="12"/>
        <v>126.16201859229747</v>
      </c>
      <c r="H204">
        <f t="shared" si="13"/>
        <v>34.528552456839307</v>
      </c>
      <c r="I204">
        <f t="shared" si="14"/>
        <v>0.28161052631578948</v>
      </c>
      <c r="J204" s="8">
        <f t="shared" si="15"/>
        <v>9.4019999999999992</v>
      </c>
      <c r="K204" s="4">
        <v>95</v>
      </c>
      <c r="L204" s="4">
        <v>0.753</v>
      </c>
    </row>
    <row r="205" spans="1:12" x14ac:dyDescent="0.35">
      <c r="A205" s="1" t="s">
        <v>16</v>
      </c>
      <c r="B205" s="1" t="s">
        <v>13</v>
      </c>
      <c r="C205" s="4">
        <v>26</v>
      </c>
      <c r="D205" s="4">
        <v>21</v>
      </c>
      <c r="E205" s="4">
        <v>7.3</v>
      </c>
      <c r="F205" s="4">
        <v>67.5</v>
      </c>
      <c r="G205" s="4">
        <f t="shared" si="12"/>
        <v>126.49800266311584</v>
      </c>
      <c r="H205">
        <f t="shared" si="13"/>
        <v>34.620505992010649</v>
      </c>
      <c r="I205">
        <f t="shared" si="14"/>
        <v>0.28158947368421056</v>
      </c>
      <c r="J205" s="8">
        <f t="shared" si="15"/>
        <v>9.4019999999999992</v>
      </c>
      <c r="K205" s="4">
        <v>95</v>
      </c>
      <c r="L205" s="4">
        <v>0.751</v>
      </c>
    </row>
    <row r="206" spans="1:12" x14ac:dyDescent="0.35">
      <c r="A206" s="1" t="s">
        <v>22</v>
      </c>
      <c r="B206" s="1" t="s">
        <v>13</v>
      </c>
      <c r="C206" s="4">
        <v>26</v>
      </c>
      <c r="D206" s="4">
        <v>24</v>
      </c>
      <c r="E206" s="4">
        <v>8.8000000000000007</v>
      </c>
      <c r="F206" s="4">
        <v>73</v>
      </c>
      <c r="G206" s="4">
        <f t="shared" si="12"/>
        <v>126.66666666666667</v>
      </c>
      <c r="H206">
        <f t="shared" si="13"/>
        <v>34.666666666666664</v>
      </c>
      <c r="I206">
        <f t="shared" si="14"/>
        <v>0.28157894736842104</v>
      </c>
      <c r="J206" s="8">
        <f t="shared" si="15"/>
        <v>9.4019999999999992</v>
      </c>
      <c r="K206" s="4">
        <v>95</v>
      </c>
      <c r="L206" s="4">
        <v>0.75</v>
      </c>
    </row>
    <row r="207" spans="1:12" ht="32" x14ac:dyDescent="0.35">
      <c r="A207" s="1" t="s">
        <v>18</v>
      </c>
      <c r="B207" s="1" t="s">
        <v>13</v>
      </c>
      <c r="C207" s="4">
        <v>27</v>
      </c>
      <c r="D207" s="4">
        <v>26</v>
      </c>
      <c r="E207" s="4">
        <v>11.1</v>
      </c>
      <c r="F207" s="4">
        <v>55</v>
      </c>
      <c r="G207" s="4">
        <f t="shared" si="12"/>
        <v>127.68817204301075</v>
      </c>
      <c r="H207">
        <f t="shared" si="13"/>
        <v>36.29032258064516</v>
      </c>
      <c r="I207">
        <f t="shared" si="14"/>
        <v>0.29204210526315788</v>
      </c>
      <c r="J207" s="8">
        <f t="shared" si="15"/>
        <v>9.4019999999999992</v>
      </c>
      <c r="K207" s="4">
        <v>95</v>
      </c>
      <c r="L207" s="4">
        <v>0.74399999999999999</v>
      </c>
    </row>
    <row r="208" spans="1:12" x14ac:dyDescent="0.35">
      <c r="A208" s="1" t="s">
        <v>22</v>
      </c>
      <c r="B208" s="1" t="s">
        <v>13</v>
      </c>
      <c r="C208" s="4">
        <v>28</v>
      </c>
      <c r="D208" s="4">
        <v>29</v>
      </c>
      <c r="E208" s="4">
        <v>12.5</v>
      </c>
      <c r="F208" s="4">
        <v>58</v>
      </c>
      <c r="G208" s="4">
        <f t="shared" si="12"/>
        <v>129.42779291553134</v>
      </c>
      <c r="H208">
        <f t="shared" si="13"/>
        <v>38.147138964577657</v>
      </c>
      <c r="I208">
        <f t="shared" si="14"/>
        <v>0.30246315789473688</v>
      </c>
      <c r="J208" s="8">
        <f t="shared" si="15"/>
        <v>9.4019999999999992</v>
      </c>
      <c r="K208" s="4">
        <v>95</v>
      </c>
      <c r="L208" s="4">
        <v>0.73399999999999999</v>
      </c>
    </row>
    <row r="209" spans="1:12" ht="32" x14ac:dyDescent="0.35">
      <c r="A209" s="1" t="s">
        <v>18</v>
      </c>
      <c r="B209" s="1" t="s">
        <v>13</v>
      </c>
      <c r="C209" s="4">
        <v>28</v>
      </c>
      <c r="D209" s="4">
        <v>0</v>
      </c>
      <c r="E209" s="4">
        <v>9.8000000000000007</v>
      </c>
      <c r="F209" s="4">
        <v>70</v>
      </c>
      <c r="G209" s="4">
        <f t="shared" si="12"/>
        <v>129.78142076502732</v>
      </c>
      <c r="H209">
        <f t="shared" si="13"/>
        <v>38.251366120218577</v>
      </c>
      <c r="I209">
        <f t="shared" si="14"/>
        <v>0.3024421052631579</v>
      </c>
      <c r="J209" s="8">
        <f t="shared" si="15"/>
        <v>9.4019999999999992</v>
      </c>
      <c r="K209" s="4">
        <v>95</v>
      </c>
      <c r="L209" s="4">
        <v>0.73199999999999998</v>
      </c>
    </row>
    <row r="210" spans="1:12" ht="32" x14ac:dyDescent="0.35">
      <c r="A210" s="1" t="s">
        <v>24</v>
      </c>
      <c r="B210" s="1" t="s">
        <v>25</v>
      </c>
      <c r="C210" s="4">
        <v>1</v>
      </c>
      <c r="D210" s="4">
        <v>14</v>
      </c>
      <c r="E210" s="4">
        <v>16.8</v>
      </c>
      <c r="F210" s="4">
        <v>75</v>
      </c>
      <c r="G210" s="4">
        <f t="shared" si="12"/>
        <v>161.03059581320451</v>
      </c>
      <c r="H210">
        <f t="shared" si="13"/>
        <v>1.6103059581320451</v>
      </c>
      <c r="I210">
        <f t="shared" si="14"/>
        <v>1.6209999999999999E-2</v>
      </c>
      <c r="J210" s="8">
        <f t="shared" si="15"/>
        <v>9.8930000000000007</v>
      </c>
      <c r="K210" s="4">
        <v>100</v>
      </c>
      <c r="L210" s="4">
        <v>0.621</v>
      </c>
    </row>
    <row r="211" spans="1:12" ht="32" x14ac:dyDescent="0.35">
      <c r="A211" s="1" t="s">
        <v>24</v>
      </c>
      <c r="B211" s="1" t="s">
        <v>25</v>
      </c>
      <c r="C211" s="4">
        <v>1</v>
      </c>
      <c r="D211" s="4">
        <v>0</v>
      </c>
      <c r="E211" s="4">
        <v>14.7</v>
      </c>
      <c r="F211" s="4">
        <v>70</v>
      </c>
      <c r="G211" s="4">
        <f t="shared" si="12"/>
        <v>159.48963317384369</v>
      </c>
      <c r="H211">
        <f t="shared" si="13"/>
        <v>1.594896331738437</v>
      </c>
      <c r="I211">
        <f t="shared" si="14"/>
        <v>1.627E-2</v>
      </c>
      <c r="J211" s="8">
        <f t="shared" si="15"/>
        <v>9.8930000000000007</v>
      </c>
      <c r="K211" s="4">
        <v>100</v>
      </c>
      <c r="L211" s="4">
        <v>0.627</v>
      </c>
    </row>
    <row r="212" spans="1:12" ht="32" x14ac:dyDescent="0.35">
      <c r="A212" s="1" t="s">
        <v>24</v>
      </c>
      <c r="B212" s="1" t="s">
        <v>25</v>
      </c>
      <c r="C212" s="4">
        <v>1</v>
      </c>
      <c r="D212" s="4">
        <v>0</v>
      </c>
      <c r="E212" s="4">
        <v>13.7</v>
      </c>
      <c r="F212" s="4">
        <v>67</v>
      </c>
      <c r="G212" s="4">
        <f t="shared" si="12"/>
        <v>156.00624024960999</v>
      </c>
      <c r="H212">
        <f t="shared" si="13"/>
        <v>1.5600624024960998</v>
      </c>
      <c r="I212">
        <f t="shared" si="14"/>
        <v>1.6410000000000001E-2</v>
      </c>
      <c r="J212" s="8">
        <f t="shared" si="15"/>
        <v>9.8930000000000007</v>
      </c>
      <c r="K212" s="4">
        <v>100</v>
      </c>
      <c r="L212" s="4">
        <v>0.64100000000000001</v>
      </c>
    </row>
    <row r="213" spans="1:12" ht="32" x14ac:dyDescent="0.35">
      <c r="A213" s="1" t="s">
        <v>24</v>
      </c>
      <c r="B213" s="1" t="s">
        <v>25</v>
      </c>
      <c r="C213" s="4">
        <v>1</v>
      </c>
      <c r="D213" s="4">
        <v>0</v>
      </c>
      <c r="E213" s="4">
        <v>13.7</v>
      </c>
      <c r="F213" s="4">
        <v>73</v>
      </c>
      <c r="G213" s="4">
        <f t="shared" si="12"/>
        <v>154.7987616099071</v>
      </c>
      <c r="H213">
        <f t="shared" si="13"/>
        <v>1.5479876160990711</v>
      </c>
      <c r="I213">
        <f t="shared" si="14"/>
        <v>1.6459999999999999E-2</v>
      </c>
      <c r="J213" s="8">
        <f t="shared" si="15"/>
        <v>9.8930000000000007</v>
      </c>
      <c r="K213" s="4">
        <v>100</v>
      </c>
      <c r="L213" s="4">
        <v>0.64600000000000002</v>
      </c>
    </row>
    <row r="214" spans="1:12" ht="32" x14ac:dyDescent="0.35">
      <c r="A214" s="1" t="s">
        <v>24</v>
      </c>
      <c r="B214" s="1" t="s">
        <v>25</v>
      </c>
      <c r="C214" s="4">
        <v>3</v>
      </c>
      <c r="D214" s="4">
        <v>0</v>
      </c>
      <c r="E214" s="4">
        <v>13.8</v>
      </c>
      <c r="F214" s="4">
        <v>66</v>
      </c>
      <c r="G214" s="4">
        <f t="shared" si="12"/>
        <v>153.13935681470139</v>
      </c>
      <c r="H214">
        <f t="shared" si="13"/>
        <v>4.5941807044410412</v>
      </c>
      <c r="I214">
        <f t="shared" si="14"/>
        <v>3.653E-2</v>
      </c>
      <c r="J214" s="8">
        <f t="shared" si="15"/>
        <v>9.8930000000000007</v>
      </c>
      <c r="K214" s="4">
        <v>100</v>
      </c>
      <c r="L214" s="4">
        <v>0.65300000000000002</v>
      </c>
    </row>
    <row r="215" spans="1:12" ht="32" x14ac:dyDescent="0.35">
      <c r="A215" s="1" t="s">
        <v>24</v>
      </c>
      <c r="B215" s="1" t="s">
        <v>25</v>
      </c>
      <c r="C215" s="4">
        <v>3</v>
      </c>
      <c r="D215" s="4">
        <v>0</v>
      </c>
      <c r="E215" s="4">
        <v>14.4</v>
      </c>
      <c r="F215" s="4">
        <v>69</v>
      </c>
      <c r="G215" s="4">
        <f t="shared" si="12"/>
        <v>149.25373134328356</v>
      </c>
      <c r="H215">
        <f t="shared" si="13"/>
        <v>4.4776119402985071</v>
      </c>
      <c r="I215">
        <f t="shared" si="14"/>
        <v>3.6699999999999997E-2</v>
      </c>
      <c r="J215" s="8">
        <f t="shared" si="15"/>
        <v>9.8930000000000007</v>
      </c>
      <c r="K215" s="4">
        <v>100</v>
      </c>
      <c r="L215" s="4">
        <v>0.67</v>
      </c>
    </row>
    <row r="216" spans="1:12" ht="32" x14ac:dyDescent="0.35">
      <c r="A216" s="1" t="s">
        <v>24</v>
      </c>
      <c r="B216" s="1" t="s">
        <v>25</v>
      </c>
      <c r="C216" s="4">
        <v>3</v>
      </c>
      <c r="D216" s="4">
        <v>0</v>
      </c>
      <c r="E216" s="4">
        <v>14.5</v>
      </c>
      <c r="F216" s="4">
        <v>60.5</v>
      </c>
      <c r="G216" s="4">
        <f t="shared" si="12"/>
        <v>142.85714285714286</v>
      </c>
      <c r="H216">
        <f t="shared" si="13"/>
        <v>4.2857142857142856</v>
      </c>
      <c r="I216">
        <f t="shared" si="14"/>
        <v>3.7000000000000005E-2</v>
      </c>
      <c r="J216" s="8">
        <f t="shared" si="15"/>
        <v>9.8930000000000007</v>
      </c>
      <c r="K216" s="4">
        <v>100</v>
      </c>
      <c r="L216" s="4">
        <v>0.7</v>
      </c>
    </row>
    <row r="217" spans="1:12" ht="32" x14ac:dyDescent="0.35">
      <c r="A217" s="1" t="s">
        <v>24</v>
      </c>
      <c r="B217" s="1" t="s">
        <v>25</v>
      </c>
      <c r="C217" s="4">
        <v>4</v>
      </c>
      <c r="D217" s="4">
        <v>0</v>
      </c>
      <c r="E217" s="4">
        <v>14.5</v>
      </c>
      <c r="F217" s="4">
        <v>70</v>
      </c>
      <c r="G217" s="4">
        <f t="shared" si="12"/>
        <v>142.45014245014247</v>
      </c>
      <c r="H217">
        <f t="shared" si="13"/>
        <v>5.6980056980056988</v>
      </c>
      <c r="I217">
        <f t="shared" si="14"/>
        <v>4.7019999999999999E-2</v>
      </c>
      <c r="J217" s="8">
        <f t="shared" si="15"/>
        <v>9.8930000000000007</v>
      </c>
      <c r="K217" s="4">
        <v>100</v>
      </c>
      <c r="L217" s="4">
        <v>0.70199999999999996</v>
      </c>
    </row>
    <row r="218" spans="1:12" ht="32" x14ac:dyDescent="0.35">
      <c r="A218" s="1" t="s">
        <v>24</v>
      </c>
      <c r="B218" s="1" t="s">
        <v>25</v>
      </c>
      <c r="C218" s="4">
        <v>4</v>
      </c>
      <c r="D218" s="4">
        <v>0</v>
      </c>
      <c r="E218" s="4">
        <v>14.6</v>
      </c>
      <c r="F218" s="4">
        <v>68</v>
      </c>
      <c r="G218" s="4">
        <f t="shared" si="12"/>
        <v>140.25245441795232</v>
      </c>
      <c r="H218">
        <f t="shared" si="13"/>
        <v>5.6100981767180924</v>
      </c>
      <c r="I218">
        <f t="shared" si="14"/>
        <v>4.7129999999999998E-2</v>
      </c>
      <c r="J218" s="8">
        <f t="shared" si="15"/>
        <v>9.8930000000000007</v>
      </c>
      <c r="K218" s="4">
        <v>100</v>
      </c>
      <c r="L218" s="4">
        <v>0.71299999999999997</v>
      </c>
    </row>
    <row r="219" spans="1:12" ht="32" x14ac:dyDescent="0.35">
      <c r="A219" s="1" t="s">
        <v>24</v>
      </c>
      <c r="B219" s="1" t="s">
        <v>25</v>
      </c>
      <c r="C219" s="4">
        <v>4</v>
      </c>
      <c r="D219" s="4">
        <v>0</v>
      </c>
      <c r="E219" s="4">
        <v>14.7</v>
      </c>
      <c r="F219" s="4">
        <v>73</v>
      </c>
      <c r="G219" s="4">
        <f t="shared" si="12"/>
        <v>139.66480446927375</v>
      </c>
      <c r="H219">
        <f t="shared" si="13"/>
        <v>5.5865921787709496</v>
      </c>
      <c r="I219">
        <f t="shared" si="14"/>
        <v>4.7160000000000001E-2</v>
      </c>
      <c r="J219" s="8">
        <f t="shared" si="15"/>
        <v>9.8930000000000007</v>
      </c>
      <c r="K219" s="4">
        <v>100</v>
      </c>
      <c r="L219" s="4">
        <v>0.71599999999999997</v>
      </c>
    </row>
    <row r="220" spans="1:12" ht="32" x14ac:dyDescent="0.35">
      <c r="A220" s="1" t="s">
        <v>24</v>
      </c>
      <c r="B220" s="1" t="s">
        <v>25</v>
      </c>
      <c r="C220" s="4">
        <v>5</v>
      </c>
      <c r="D220" s="4">
        <v>0</v>
      </c>
      <c r="E220" s="4">
        <v>13.3</v>
      </c>
      <c r="F220" s="4">
        <v>63</v>
      </c>
      <c r="G220" s="4">
        <f t="shared" si="12"/>
        <v>139.47001394700141</v>
      </c>
      <c r="H220">
        <f t="shared" si="13"/>
        <v>6.9735006973500697</v>
      </c>
      <c r="I220">
        <f t="shared" si="14"/>
        <v>5.7169999999999999E-2</v>
      </c>
      <c r="J220" s="8">
        <f t="shared" si="15"/>
        <v>9.8930000000000007</v>
      </c>
      <c r="K220" s="4">
        <v>100</v>
      </c>
      <c r="L220" s="4">
        <v>0.71699999999999997</v>
      </c>
    </row>
    <row r="221" spans="1:12" ht="32" x14ac:dyDescent="0.35">
      <c r="A221" s="1" t="s">
        <v>24</v>
      </c>
      <c r="B221" s="1" t="s">
        <v>25</v>
      </c>
      <c r="C221" s="4">
        <v>5</v>
      </c>
      <c r="D221" s="4">
        <v>0</v>
      </c>
      <c r="E221" s="4">
        <v>13.4</v>
      </c>
      <c r="F221" s="4">
        <v>68</v>
      </c>
      <c r="G221" s="4">
        <f t="shared" si="12"/>
        <v>138.88888888888889</v>
      </c>
      <c r="H221">
        <f t="shared" si="13"/>
        <v>6.9444444444444446</v>
      </c>
      <c r="I221">
        <f t="shared" si="14"/>
        <v>5.7200000000000001E-2</v>
      </c>
      <c r="J221" s="8">
        <f t="shared" si="15"/>
        <v>9.8930000000000007</v>
      </c>
      <c r="K221" s="4">
        <v>100</v>
      </c>
      <c r="L221" s="4">
        <v>0.72</v>
      </c>
    </row>
    <row r="222" spans="1:12" ht="32" x14ac:dyDescent="0.35">
      <c r="A222" s="1" t="s">
        <v>24</v>
      </c>
      <c r="B222" s="1" t="s">
        <v>25</v>
      </c>
      <c r="C222" s="4">
        <v>5</v>
      </c>
      <c r="D222" s="4">
        <v>0</v>
      </c>
      <c r="E222" s="4">
        <v>13.6</v>
      </c>
      <c r="F222" s="4">
        <v>61.5</v>
      </c>
      <c r="G222" s="4">
        <f t="shared" si="12"/>
        <v>136.0544217687075</v>
      </c>
      <c r="H222">
        <f t="shared" si="13"/>
        <v>6.8027210884353746</v>
      </c>
      <c r="I222">
        <f t="shared" si="14"/>
        <v>5.7350000000000005E-2</v>
      </c>
      <c r="J222" s="8">
        <f t="shared" si="15"/>
        <v>9.8930000000000007</v>
      </c>
      <c r="K222" s="4">
        <v>100</v>
      </c>
      <c r="L222" s="4">
        <v>0.73499999999999999</v>
      </c>
    </row>
    <row r="223" spans="1:12" ht="32" x14ac:dyDescent="0.35">
      <c r="A223" s="1" t="s">
        <v>24</v>
      </c>
      <c r="B223" s="1" t="s">
        <v>25</v>
      </c>
      <c r="C223" s="4">
        <v>5</v>
      </c>
      <c r="D223" s="4">
        <v>0</v>
      </c>
      <c r="E223" s="4">
        <v>12.6</v>
      </c>
      <c r="F223" s="4">
        <v>62.5</v>
      </c>
      <c r="G223" s="4">
        <f t="shared" si="12"/>
        <v>136.0544217687075</v>
      </c>
      <c r="H223">
        <f t="shared" si="13"/>
        <v>6.8027210884353746</v>
      </c>
      <c r="I223">
        <f t="shared" si="14"/>
        <v>5.7350000000000005E-2</v>
      </c>
      <c r="J223" s="8">
        <f t="shared" si="15"/>
        <v>9.8930000000000007</v>
      </c>
      <c r="K223" s="4">
        <v>100</v>
      </c>
      <c r="L223" s="4">
        <v>0.73499999999999999</v>
      </c>
    </row>
    <row r="224" spans="1:12" ht="32" x14ac:dyDescent="0.35">
      <c r="A224" s="1" t="s">
        <v>24</v>
      </c>
      <c r="B224" s="1" t="s">
        <v>25</v>
      </c>
      <c r="C224" s="4">
        <v>5</v>
      </c>
      <c r="D224" s="4">
        <v>0</v>
      </c>
      <c r="E224" s="4">
        <v>12.8</v>
      </c>
      <c r="F224" s="4">
        <v>66</v>
      </c>
      <c r="G224" s="4">
        <f t="shared" si="12"/>
        <v>133.51134846461949</v>
      </c>
      <c r="H224">
        <f t="shared" si="13"/>
        <v>6.6755674232309747</v>
      </c>
      <c r="I224">
        <f t="shared" si="14"/>
        <v>5.7489999999999999E-2</v>
      </c>
      <c r="J224" s="8">
        <f t="shared" si="15"/>
        <v>9.8930000000000007</v>
      </c>
      <c r="K224" s="4">
        <v>100</v>
      </c>
      <c r="L224" s="4">
        <v>0.749</v>
      </c>
    </row>
    <row r="225" spans="1:12" ht="32" x14ac:dyDescent="0.35">
      <c r="A225" s="1" t="s">
        <v>24</v>
      </c>
      <c r="B225" s="1" t="s">
        <v>25</v>
      </c>
      <c r="C225" s="4">
        <v>5</v>
      </c>
      <c r="D225" s="4">
        <v>0</v>
      </c>
      <c r="E225" s="4">
        <v>13.2</v>
      </c>
      <c r="F225" s="4">
        <v>59</v>
      </c>
      <c r="G225" s="4">
        <f t="shared" si="12"/>
        <v>128.53470437017995</v>
      </c>
      <c r="H225">
        <f t="shared" si="13"/>
        <v>6.4267352185089974</v>
      </c>
      <c r="I225">
        <f t="shared" si="14"/>
        <v>5.7780000000000005E-2</v>
      </c>
      <c r="J225" s="8">
        <f t="shared" si="15"/>
        <v>9.8930000000000007</v>
      </c>
      <c r="K225" s="4">
        <v>100</v>
      </c>
      <c r="L225" s="4">
        <v>0.77800000000000002</v>
      </c>
    </row>
    <row r="226" spans="1:12" ht="32" x14ac:dyDescent="0.35">
      <c r="A226" s="1" t="s">
        <v>26</v>
      </c>
      <c r="B226" s="1" t="s">
        <v>25</v>
      </c>
      <c r="C226" s="4">
        <v>5</v>
      </c>
      <c r="D226" s="4">
        <v>0</v>
      </c>
      <c r="E226" s="4">
        <v>12.1</v>
      </c>
      <c r="F226" s="4">
        <v>69.5</v>
      </c>
      <c r="G226" s="4">
        <f t="shared" si="12"/>
        <v>127.38853503184713</v>
      </c>
      <c r="H226">
        <f t="shared" si="13"/>
        <v>6.3694267515923562</v>
      </c>
      <c r="I226">
        <f t="shared" si="14"/>
        <v>5.7849999999999999E-2</v>
      </c>
      <c r="J226" s="8">
        <f t="shared" si="15"/>
        <v>9.8930000000000007</v>
      </c>
      <c r="K226" s="4">
        <v>100</v>
      </c>
      <c r="L226" s="4">
        <v>0.78500000000000003</v>
      </c>
    </row>
    <row r="227" spans="1:12" ht="32" x14ac:dyDescent="0.35">
      <c r="A227" s="1" t="s">
        <v>26</v>
      </c>
      <c r="B227" s="1" t="s">
        <v>25</v>
      </c>
      <c r="C227" s="4">
        <v>5</v>
      </c>
      <c r="D227" s="4">
        <v>0</v>
      </c>
      <c r="E227" s="4">
        <v>12.3</v>
      </c>
      <c r="F227" s="4">
        <v>63</v>
      </c>
      <c r="G227" s="4">
        <f t="shared" si="12"/>
        <v>125.62814070351759</v>
      </c>
      <c r="H227">
        <f t="shared" si="13"/>
        <v>6.2814070351758788</v>
      </c>
      <c r="I227">
        <f t="shared" si="14"/>
        <v>5.7960000000000005E-2</v>
      </c>
      <c r="J227" s="8">
        <f t="shared" si="15"/>
        <v>9.8930000000000007</v>
      </c>
      <c r="K227" s="4">
        <v>100</v>
      </c>
      <c r="L227" s="4">
        <v>0.79600000000000004</v>
      </c>
    </row>
    <row r="228" spans="1:12" ht="32" x14ac:dyDescent="0.35">
      <c r="A228" s="1" t="s">
        <v>26</v>
      </c>
      <c r="B228" s="1" t="s">
        <v>25</v>
      </c>
      <c r="C228" s="4">
        <v>6</v>
      </c>
      <c r="D228" s="4">
        <v>0</v>
      </c>
      <c r="E228" s="4">
        <v>12.6</v>
      </c>
      <c r="F228" s="4">
        <v>72</v>
      </c>
      <c r="G228" s="4">
        <f t="shared" si="12"/>
        <v>125</v>
      </c>
      <c r="H228">
        <f t="shared" si="13"/>
        <v>7.5</v>
      </c>
      <c r="I228">
        <f t="shared" si="14"/>
        <v>6.8000000000000005E-2</v>
      </c>
      <c r="J228" s="8">
        <f t="shared" si="15"/>
        <v>9.8930000000000007</v>
      </c>
      <c r="K228" s="4">
        <v>100</v>
      </c>
      <c r="L228" s="4">
        <v>0.8</v>
      </c>
    </row>
    <row r="229" spans="1:12" ht="32" x14ac:dyDescent="0.35">
      <c r="A229" s="1" t="s">
        <v>26</v>
      </c>
      <c r="B229" s="1" t="s">
        <v>25</v>
      </c>
      <c r="C229" s="4">
        <v>6</v>
      </c>
      <c r="D229" s="4">
        <v>1</v>
      </c>
      <c r="E229" s="4">
        <v>14.8</v>
      </c>
      <c r="F229" s="4">
        <v>75</v>
      </c>
      <c r="G229" s="4">
        <f t="shared" si="12"/>
        <v>123.30456226880393</v>
      </c>
      <c r="H229">
        <f t="shared" si="13"/>
        <v>7.3982737361282362</v>
      </c>
      <c r="I229">
        <f t="shared" si="14"/>
        <v>6.8110000000000004E-2</v>
      </c>
      <c r="J229" s="8">
        <f t="shared" si="15"/>
        <v>9.8930000000000007</v>
      </c>
      <c r="K229" s="4">
        <v>100</v>
      </c>
      <c r="L229" s="4">
        <v>0.81100000000000005</v>
      </c>
    </row>
    <row r="230" spans="1:12" ht="32" x14ac:dyDescent="0.35">
      <c r="A230" s="1" t="s">
        <v>26</v>
      </c>
      <c r="B230" s="1" t="s">
        <v>25</v>
      </c>
      <c r="C230" s="4">
        <v>6</v>
      </c>
      <c r="D230" s="4">
        <v>1</v>
      </c>
      <c r="E230" s="4">
        <v>14.8</v>
      </c>
      <c r="F230" s="4">
        <v>75</v>
      </c>
      <c r="G230" s="4">
        <f t="shared" si="12"/>
        <v>123.00123001230013</v>
      </c>
      <c r="H230">
        <f t="shared" si="13"/>
        <v>7.3800738007380078</v>
      </c>
      <c r="I230">
        <f t="shared" si="14"/>
        <v>6.8129999999999996E-2</v>
      </c>
      <c r="J230" s="8">
        <f t="shared" si="15"/>
        <v>9.8930000000000007</v>
      </c>
      <c r="K230" s="4">
        <v>100</v>
      </c>
      <c r="L230" s="4">
        <v>0.81299999999999994</v>
      </c>
    </row>
    <row r="231" spans="1:12" ht="32" x14ac:dyDescent="0.35">
      <c r="A231" s="1" t="s">
        <v>26</v>
      </c>
      <c r="B231" s="1" t="s">
        <v>25</v>
      </c>
      <c r="C231" s="4">
        <v>6</v>
      </c>
      <c r="D231" s="4">
        <v>1</v>
      </c>
      <c r="E231" s="4">
        <v>15</v>
      </c>
      <c r="F231" s="4">
        <v>66.5</v>
      </c>
      <c r="G231" s="4">
        <f t="shared" si="12"/>
        <v>122.69938650306749</v>
      </c>
      <c r="H231">
        <f t="shared" si="13"/>
        <v>7.3619631901840492</v>
      </c>
      <c r="I231">
        <f t="shared" si="14"/>
        <v>6.8149999999999988E-2</v>
      </c>
      <c r="J231" s="8">
        <f t="shared" si="15"/>
        <v>9.8930000000000007</v>
      </c>
      <c r="K231" s="4">
        <v>100</v>
      </c>
      <c r="L231" s="4">
        <v>0.81499999999999995</v>
      </c>
    </row>
    <row r="232" spans="1:12" ht="32" x14ac:dyDescent="0.35">
      <c r="A232" s="1" t="s">
        <v>26</v>
      </c>
      <c r="B232" s="1" t="s">
        <v>25</v>
      </c>
      <c r="C232" s="4">
        <v>6</v>
      </c>
      <c r="D232" s="4">
        <v>1</v>
      </c>
      <c r="E232" s="4">
        <v>15</v>
      </c>
      <c r="F232" s="4">
        <v>68</v>
      </c>
      <c r="G232" s="4">
        <f t="shared" si="12"/>
        <v>121.21212121212122</v>
      </c>
      <c r="H232">
        <f t="shared" si="13"/>
        <v>7.2727272727272734</v>
      </c>
      <c r="I232">
        <f t="shared" si="14"/>
        <v>6.8250000000000005E-2</v>
      </c>
      <c r="J232" s="8">
        <f t="shared" si="15"/>
        <v>9.8930000000000007</v>
      </c>
      <c r="K232" s="4">
        <v>100</v>
      </c>
      <c r="L232" s="4">
        <v>0.82499999999999996</v>
      </c>
    </row>
    <row r="233" spans="1:12" ht="32" x14ac:dyDescent="0.35">
      <c r="A233" s="1" t="s">
        <v>26</v>
      </c>
      <c r="B233" s="1" t="s">
        <v>25</v>
      </c>
      <c r="C233" s="4">
        <v>6</v>
      </c>
      <c r="D233" s="4">
        <v>1</v>
      </c>
      <c r="E233" s="4">
        <v>15</v>
      </c>
      <c r="F233" s="4">
        <v>70</v>
      </c>
      <c r="G233" s="4">
        <f t="shared" si="12"/>
        <v>119.90407673860912</v>
      </c>
      <c r="H233">
        <f t="shared" si="13"/>
        <v>7.1942446043165473</v>
      </c>
      <c r="I233">
        <f t="shared" si="14"/>
        <v>6.8339999999999998E-2</v>
      </c>
      <c r="J233" s="8">
        <f t="shared" si="15"/>
        <v>9.8930000000000007</v>
      </c>
      <c r="K233" s="4">
        <v>100</v>
      </c>
      <c r="L233" s="4">
        <v>0.83399999999999996</v>
      </c>
    </row>
    <row r="234" spans="1:12" ht="32" x14ac:dyDescent="0.35">
      <c r="A234" s="1" t="s">
        <v>8</v>
      </c>
      <c r="B234" s="1" t="s">
        <v>25</v>
      </c>
      <c r="C234" s="4">
        <v>6</v>
      </c>
      <c r="D234" s="4">
        <v>1</v>
      </c>
      <c r="E234" s="4">
        <v>15.1</v>
      </c>
      <c r="F234" s="4">
        <v>65.5</v>
      </c>
      <c r="G234" s="4">
        <f t="shared" si="12"/>
        <v>114.28571428571429</v>
      </c>
      <c r="H234">
        <f t="shared" si="13"/>
        <v>7.1428571428571432</v>
      </c>
      <c r="I234">
        <f t="shared" si="14"/>
        <v>7.1249999999999994E-2</v>
      </c>
      <c r="J234" s="8">
        <f t="shared" si="15"/>
        <v>9.5001999999999995</v>
      </c>
      <c r="K234" s="4">
        <v>96</v>
      </c>
      <c r="L234" s="4">
        <v>0.84</v>
      </c>
    </row>
    <row r="235" spans="1:12" ht="32" x14ac:dyDescent="0.35">
      <c r="A235" s="1" t="s">
        <v>8</v>
      </c>
      <c r="B235" s="1" t="s">
        <v>25</v>
      </c>
      <c r="C235" s="4">
        <v>6</v>
      </c>
      <c r="D235" s="4">
        <v>1</v>
      </c>
      <c r="E235" s="4">
        <v>15.2</v>
      </c>
      <c r="F235" s="4">
        <v>68</v>
      </c>
      <c r="G235" s="4">
        <f t="shared" si="12"/>
        <v>106.25737898465171</v>
      </c>
      <c r="H235">
        <f t="shared" si="13"/>
        <v>7.0838252656434477</v>
      </c>
      <c r="I235">
        <f t="shared" si="14"/>
        <v>7.6077777777777772E-2</v>
      </c>
      <c r="J235" s="8">
        <f t="shared" si="15"/>
        <v>8.9109999999999996</v>
      </c>
      <c r="K235" s="4">
        <v>90</v>
      </c>
      <c r="L235" s="4">
        <v>0.84699999999999998</v>
      </c>
    </row>
    <row r="236" spans="1:12" ht="32" x14ac:dyDescent="0.35">
      <c r="A236" s="1" t="s">
        <v>8</v>
      </c>
      <c r="B236" s="1" t="s">
        <v>25</v>
      </c>
      <c r="C236" s="4">
        <v>6</v>
      </c>
      <c r="D236" s="4">
        <v>3</v>
      </c>
      <c r="E236" s="4">
        <v>15.3</v>
      </c>
      <c r="F236" s="4">
        <v>59</v>
      </c>
      <c r="G236" s="4">
        <f t="shared" si="12"/>
        <v>105.0767414403778</v>
      </c>
      <c r="H236">
        <f t="shared" si="13"/>
        <v>7.0838252656434477</v>
      </c>
      <c r="I236">
        <f t="shared" si="14"/>
        <v>7.6932584269662915E-2</v>
      </c>
      <c r="J236" s="8">
        <f t="shared" si="15"/>
        <v>8.8127999999999993</v>
      </c>
      <c r="K236" s="4">
        <v>89</v>
      </c>
      <c r="L236" s="4">
        <v>0.84699999999999998</v>
      </c>
    </row>
    <row r="237" spans="1:12" ht="32" x14ac:dyDescent="0.35">
      <c r="A237" s="1" t="s">
        <v>8</v>
      </c>
      <c r="B237" s="1" t="s">
        <v>25</v>
      </c>
      <c r="C237" s="4">
        <v>6</v>
      </c>
      <c r="D237" s="4">
        <v>3</v>
      </c>
      <c r="E237" s="4">
        <v>15.3</v>
      </c>
      <c r="F237" s="4">
        <v>67.5</v>
      </c>
      <c r="G237" s="4">
        <f t="shared" si="12"/>
        <v>102.41657077100115</v>
      </c>
      <c r="H237">
        <f t="shared" si="13"/>
        <v>6.9044879171461453</v>
      </c>
      <c r="I237">
        <f t="shared" si="14"/>
        <v>7.717977528089888E-2</v>
      </c>
      <c r="J237" s="8">
        <f t="shared" si="15"/>
        <v>8.8127999999999993</v>
      </c>
      <c r="K237" s="4">
        <v>89</v>
      </c>
      <c r="L237" s="4">
        <v>0.86899999999999999</v>
      </c>
    </row>
    <row r="238" spans="1:12" ht="32" x14ac:dyDescent="0.35">
      <c r="A238" s="1" t="s">
        <v>8</v>
      </c>
      <c r="B238" s="1" t="s">
        <v>25</v>
      </c>
      <c r="C238" s="4">
        <v>7</v>
      </c>
      <c r="D238" s="4">
        <v>3</v>
      </c>
      <c r="E238" s="4">
        <v>15.3</v>
      </c>
      <c r="F238" s="4">
        <v>64.5</v>
      </c>
      <c r="G238" s="4">
        <f t="shared" si="12"/>
        <v>102.18140068886338</v>
      </c>
      <c r="H238">
        <f t="shared" si="13"/>
        <v>8.0367393800229614</v>
      </c>
      <c r="I238">
        <f t="shared" si="14"/>
        <v>8.8438202247191011E-2</v>
      </c>
      <c r="J238" s="8">
        <f t="shared" si="15"/>
        <v>8.8127999999999993</v>
      </c>
      <c r="K238" s="4">
        <v>89</v>
      </c>
      <c r="L238" s="4">
        <v>0.871</v>
      </c>
    </row>
    <row r="239" spans="1:12" ht="32" x14ac:dyDescent="0.35">
      <c r="A239" s="1" t="s">
        <v>8</v>
      </c>
      <c r="B239" s="1" t="s">
        <v>25</v>
      </c>
      <c r="C239" s="4">
        <v>7</v>
      </c>
      <c r="D239" s="4">
        <v>3</v>
      </c>
      <c r="E239" s="4">
        <v>15.4</v>
      </c>
      <c r="F239" s="4">
        <v>69</v>
      </c>
      <c r="G239" s="4">
        <f t="shared" si="12"/>
        <v>65.249266862170089</v>
      </c>
      <c r="H239">
        <f t="shared" si="13"/>
        <v>5.1319648093841641</v>
      </c>
      <c r="I239">
        <f t="shared" si="14"/>
        <v>9.3977528089887644E-2</v>
      </c>
      <c r="J239" s="8">
        <f t="shared" si="15"/>
        <v>8.8127999999999993</v>
      </c>
      <c r="K239" s="4">
        <v>89</v>
      </c>
      <c r="L239" s="4">
        <v>1.3640000000000001</v>
      </c>
    </row>
    <row r="240" spans="1:12" ht="32" x14ac:dyDescent="0.35">
      <c r="A240" s="1" t="s">
        <v>8</v>
      </c>
      <c r="B240" s="1" t="s">
        <v>25</v>
      </c>
      <c r="C240" s="4">
        <v>7</v>
      </c>
      <c r="D240" s="4">
        <v>3</v>
      </c>
      <c r="E240" s="4">
        <v>15.4</v>
      </c>
      <c r="F240" s="4">
        <v>66.5</v>
      </c>
      <c r="G240" s="4">
        <f t="shared" si="12"/>
        <v>64.563462949376373</v>
      </c>
      <c r="H240">
        <f t="shared" si="13"/>
        <v>5.1357300073367576</v>
      </c>
      <c r="I240">
        <f t="shared" si="14"/>
        <v>9.5034090909090901E-2</v>
      </c>
      <c r="J240" s="8">
        <f t="shared" si="15"/>
        <v>8.7146000000000008</v>
      </c>
      <c r="K240" s="4">
        <v>88</v>
      </c>
      <c r="L240" s="4">
        <v>1.363</v>
      </c>
    </row>
    <row r="241" spans="1:12" ht="32" x14ac:dyDescent="0.35">
      <c r="A241" s="1" t="s">
        <v>8</v>
      </c>
      <c r="B241" s="1" t="s">
        <v>25</v>
      </c>
      <c r="C241" s="4">
        <v>7</v>
      </c>
      <c r="D241" s="4">
        <v>3</v>
      </c>
      <c r="E241" s="4">
        <v>15.2</v>
      </c>
      <c r="F241" s="4">
        <v>55</v>
      </c>
      <c r="G241" s="4">
        <f t="shared" si="12"/>
        <v>65.088757396449694</v>
      </c>
      <c r="H241">
        <f t="shared" si="13"/>
        <v>5.1775147928994079</v>
      </c>
      <c r="I241">
        <f t="shared" si="14"/>
        <v>9.4909090909090915E-2</v>
      </c>
      <c r="J241" s="8">
        <f t="shared" si="15"/>
        <v>8.7146000000000008</v>
      </c>
      <c r="K241" s="4">
        <v>88</v>
      </c>
      <c r="L241" s="4">
        <v>1.3520000000000001</v>
      </c>
    </row>
    <row r="242" spans="1:12" ht="32" x14ac:dyDescent="0.35">
      <c r="A242" s="1" t="s">
        <v>8</v>
      </c>
      <c r="B242" s="1" t="s">
        <v>25</v>
      </c>
      <c r="C242" s="4">
        <v>7</v>
      </c>
      <c r="D242" s="4">
        <v>3</v>
      </c>
      <c r="E242" s="4">
        <v>15.2</v>
      </c>
      <c r="F242" s="4">
        <v>67</v>
      </c>
      <c r="G242" s="4">
        <f t="shared" si="12"/>
        <v>65.088757396449694</v>
      </c>
      <c r="H242">
        <f t="shared" si="13"/>
        <v>5.1775147928994079</v>
      </c>
      <c r="I242">
        <f t="shared" si="14"/>
        <v>9.4909090909090915E-2</v>
      </c>
      <c r="J242" s="8">
        <f t="shared" si="15"/>
        <v>8.7146000000000008</v>
      </c>
      <c r="K242" s="4">
        <v>88</v>
      </c>
      <c r="L242" s="4">
        <v>1.3520000000000001</v>
      </c>
    </row>
    <row r="243" spans="1:12" ht="32" x14ac:dyDescent="0.35">
      <c r="A243" s="1" t="s">
        <v>8</v>
      </c>
      <c r="B243" s="1" t="s">
        <v>25</v>
      </c>
      <c r="C243" s="4">
        <v>7</v>
      </c>
      <c r="D243" s="4">
        <v>4</v>
      </c>
      <c r="E243" s="4">
        <v>16.100000000000001</v>
      </c>
      <c r="F243" s="4">
        <v>70</v>
      </c>
      <c r="G243" s="4">
        <f t="shared" si="12"/>
        <v>65.088757396449694</v>
      </c>
      <c r="H243">
        <f t="shared" si="13"/>
        <v>5.1775147928994079</v>
      </c>
      <c r="I243">
        <f t="shared" si="14"/>
        <v>9.4909090909090915E-2</v>
      </c>
      <c r="J243" s="8">
        <f t="shared" si="15"/>
        <v>8.7146000000000008</v>
      </c>
      <c r="K243" s="4">
        <v>88</v>
      </c>
      <c r="L243" s="4">
        <v>1.3520000000000001</v>
      </c>
    </row>
    <row r="244" spans="1:12" ht="32" x14ac:dyDescent="0.35">
      <c r="A244" s="1" t="s">
        <v>8</v>
      </c>
      <c r="B244" s="1" t="s">
        <v>25</v>
      </c>
      <c r="C244" s="4">
        <v>7</v>
      </c>
      <c r="D244" s="4">
        <v>4</v>
      </c>
      <c r="E244" s="4">
        <v>16.100000000000001</v>
      </c>
      <c r="F244" s="4">
        <v>66</v>
      </c>
      <c r="G244" s="4">
        <f t="shared" si="12"/>
        <v>66.7172100075815</v>
      </c>
      <c r="H244">
        <f t="shared" si="13"/>
        <v>5.3070507960576192</v>
      </c>
      <c r="I244">
        <f t="shared" si="14"/>
        <v>9.4534090909090901E-2</v>
      </c>
      <c r="J244" s="8">
        <f t="shared" si="15"/>
        <v>8.7146000000000008</v>
      </c>
      <c r="K244" s="4">
        <v>88</v>
      </c>
      <c r="L244" s="4">
        <v>1.319</v>
      </c>
    </row>
    <row r="245" spans="1:12" ht="32" x14ac:dyDescent="0.35">
      <c r="A245" s="1" t="s">
        <v>27</v>
      </c>
      <c r="B245" s="1" t="s">
        <v>25</v>
      </c>
      <c r="C245" s="4">
        <v>7</v>
      </c>
      <c r="D245" s="4">
        <v>4</v>
      </c>
      <c r="E245" s="4">
        <v>16.100000000000001</v>
      </c>
      <c r="F245" s="4">
        <v>61.5</v>
      </c>
      <c r="G245" s="4">
        <f t="shared" si="12"/>
        <v>67.588325652841775</v>
      </c>
      <c r="H245">
        <f t="shared" si="13"/>
        <v>5.376344086021505</v>
      </c>
      <c r="I245">
        <f t="shared" si="14"/>
        <v>9.4340909090909086E-2</v>
      </c>
      <c r="J245" s="8">
        <f t="shared" si="15"/>
        <v>8.7146000000000008</v>
      </c>
      <c r="K245" s="4">
        <v>88</v>
      </c>
      <c r="L245" s="4">
        <v>1.302</v>
      </c>
    </row>
    <row r="246" spans="1:12" ht="32" x14ac:dyDescent="0.35">
      <c r="A246" s="1" t="s">
        <v>27</v>
      </c>
      <c r="B246" s="1" t="s">
        <v>25</v>
      </c>
      <c r="C246" s="4">
        <v>7</v>
      </c>
      <c r="D246" s="4">
        <v>4</v>
      </c>
      <c r="E246" s="4">
        <v>16.3</v>
      </c>
      <c r="F246" s="4">
        <v>55</v>
      </c>
      <c r="G246" s="4">
        <f t="shared" si="12"/>
        <v>67.59906759906761</v>
      </c>
      <c r="H246">
        <f t="shared" si="13"/>
        <v>5.439005439005439</v>
      </c>
      <c r="I246">
        <f t="shared" si="14"/>
        <v>9.5252873563218377E-2</v>
      </c>
      <c r="J246" s="8">
        <f t="shared" si="15"/>
        <v>8.6164000000000005</v>
      </c>
      <c r="K246" s="4">
        <v>87</v>
      </c>
      <c r="L246" s="4">
        <v>1.2869999999999999</v>
      </c>
    </row>
    <row r="247" spans="1:12" ht="32" x14ac:dyDescent="0.35">
      <c r="A247" s="1" t="s">
        <v>27</v>
      </c>
      <c r="B247" s="1" t="s">
        <v>25</v>
      </c>
      <c r="C247" s="4">
        <v>7</v>
      </c>
      <c r="D247" s="4">
        <v>4</v>
      </c>
      <c r="E247" s="4">
        <v>16.3</v>
      </c>
      <c r="F247" s="4">
        <v>67.5</v>
      </c>
      <c r="G247" s="4">
        <f t="shared" si="12"/>
        <v>68.55791962174942</v>
      </c>
      <c r="H247">
        <f t="shared" si="13"/>
        <v>5.5161544523246651</v>
      </c>
      <c r="I247">
        <f t="shared" si="14"/>
        <v>9.5045977011494254E-2</v>
      </c>
      <c r="J247" s="8">
        <f t="shared" si="15"/>
        <v>8.6164000000000005</v>
      </c>
      <c r="K247" s="4">
        <v>87</v>
      </c>
      <c r="L247" s="4">
        <v>1.2689999999999999</v>
      </c>
    </row>
    <row r="248" spans="1:12" ht="32" x14ac:dyDescent="0.35">
      <c r="A248" s="1" t="s">
        <v>27</v>
      </c>
      <c r="B248" s="1" t="s">
        <v>25</v>
      </c>
      <c r="C248" s="4">
        <v>7</v>
      </c>
      <c r="D248" s="4">
        <v>4</v>
      </c>
      <c r="E248" s="4">
        <v>16.3</v>
      </c>
      <c r="F248" s="4">
        <v>63</v>
      </c>
      <c r="G248" s="4">
        <f t="shared" si="12"/>
        <v>68.666140489344912</v>
      </c>
      <c r="H248">
        <f t="shared" si="13"/>
        <v>5.5248618784530388</v>
      </c>
      <c r="I248">
        <f t="shared" si="14"/>
        <v>9.5022988505747114E-2</v>
      </c>
      <c r="J248" s="8">
        <f t="shared" si="15"/>
        <v>8.6164000000000005</v>
      </c>
      <c r="K248" s="4">
        <v>87</v>
      </c>
      <c r="L248" s="4">
        <v>1.2669999999999999</v>
      </c>
    </row>
    <row r="249" spans="1:12" ht="32" x14ac:dyDescent="0.35">
      <c r="A249" s="1" t="s">
        <v>27</v>
      </c>
      <c r="B249" s="1" t="s">
        <v>25</v>
      </c>
      <c r="C249" s="4">
        <v>7</v>
      </c>
      <c r="D249" s="4">
        <v>4</v>
      </c>
      <c r="E249" s="4">
        <v>16.399999999999999</v>
      </c>
      <c r="F249" s="4">
        <v>66</v>
      </c>
      <c r="G249" s="4">
        <f t="shared" si="12"/>
        <v>69.655724579663726</v>
      </c>
      <c r="H249">
        <f t="shared" si="13"/>
        <v>5.6044835868694953</v>
      </c>
      <c r="I249">
        <f t="shared" si="14"/>
        <v>9.4816091954022991E-2</v>
      </c>
      <c r="J249" s="8">
        <f t="shared" si="15"/>
        <v>8.6164000000000005</v>
      </c>
      <c r="K249" s="4">
        <v>87</v>
      </c>
      <c r="L249" s="4">
        <v>1.2490000000000001</v>
      </c>
    </row>
    <row r="250" spans="1:12" ht="32" x14ac:dyDescent="0.35">
      <c r="A250" s="1" t="s">
        <v>27</v>
      </c>
      <c r="B250" s="1" t="s">
        <v>25</v>
      </c>
      <c r="C250" s="4">
        <v>7</v>
      </c>
      <c r="D250" s="4">
        <v>4</v>
      </c>
      <c r="E250" s="4">
        <v>16.399999999999999</v>
      </c>
      <c r="F250" s="4">
        <v>65</v>
      </c>
      <c r="G250" s="4">
        <f t="shared" si="12"/>
        <v>69.823434991974324</v>
      </c>
      <c r="H250">
        <f t="shared" si="13"/>
        <v>5.617977528089888</v>
      </c>
      <c r="I250">
        <f t="shared" si="14"/>
        <v>9.4781609195402308E-2</v>
      </c>
      <c r="J250" s="8">
        <f t="shared" si="15"/>
        <v>8.6164000000000005</v>
      </c>
      <c r="K250" s="4">
        <v>87</v>
      </c>
      <c r="L250" s="4">
        <v>1.246</v>
      </c>
    </row>
    <row r="251" spans="1:12" ht="32" x14ac:dyDescent="0.35">
      <c r="A251" s="1" t="s">
        <v>27</v>
      </c>
      <c r="B251" s="1" t="s">
        <v>25</v>
      </c>
      <c r="C251" s="4">
        <v>7</v>
      </c>
      <c r="D251" s="4">
        <v>4</v>
      </c>
      <c r="E251" s="4">
        <v>15.9</v>
      </c>
      <c r="F251" s="4">
        <v>68</v>
      </c>
      <c r="G251" s="4">
        <f t="shared" si="12"/>
        <v>72.742474916387962</v>
      </c>
      <c r="H251">
        <f t="shared" si="13"/>
        <v>5.8528428093645486</v>
      </c>
      <c r="I251">
        <f t="shared" si="14"/>
        <v>9.4206896551724137E-2</v>
      </c>
      <c r="J251" s="8">
        <f t="shared" si="15"/>
        <v>8.6164000000000005</v>
      </c>
      <c r="K251" s="4">
        <v>87</v>
      </c>
      <c r="L251" s="4">
        <v>1.196</v>
      </c>
    </row>
    <row r="252" spans="1:12" ht="32" x14ac:dyDescent="0.35">
      <c r="A252" s="1" t="s">
        <v>27</v>
      </c>
      <c r="B252" s="1" t="s">
        <v>25</v>
      </c>
      <c r="C252" s="4">
        <v>7</v>
      </c>
      <c r="D252" s="4">
        <v>4</v>
      </c>
      <c r="E252" s="4">
        <v>15.9</v>
      </c>
      <c r="F252" s="4">
        <v>73</v>
      </c>
      <c r="G252" s="4">
        <f t="shared" si="12"/>
        <v>73.979591836734699</v>
      </c>
      <c r="H252">
        <f t="shared" si="13"/>
        <v>5.9523809523809526</v>
      </c>
      <c r="I252">
        <f t="shared" si="14"/>
        <v>9.3977011494252874E-2</v>
      </c>
      <c r="J252" s="8">
        <f t="shared" si="15"/>
        <v>8.6164000000000005</v>
      </c>
      <c r="K252" s="4">
        <v>87</v>
      </c>
      <c r="L252" s="4">
        <v>1.1759999999999999</v>
      </c>
    </row>
    <row r="253" spans="1:12" ht="32" x14ac:dyDescent="0.35">
      <c r="A253" s="1" t="s">
        <v>27</v>
      </c>
      <c r="B253" s="1" t="s">
        <v>25</v>
      </c>
      <c r="C253" s="4">
        <v>8</v>
      </c>
      <c r="D253" s="4">
        <v>4</v>
      </c>
      <c r="E253" s="4">
        <v>15.9</v>
      </c>
      <c r="F253" s="4">
        <v>38</v>
      </c>
      <c r="G253" s="4">
        <f t="shared" si="12"/>
        <v>74.742268041237125</v>
      </c>
      <c r="H253">
        <f t="shared" si="13"/>
        <v>6.8728522336769764</v>
      </c>
      <c r="I253">
        <f t="shared" si="14"/>
        <v>0.10533333333333333</v>
      </c>
      <c r="J253" s="8">
        <f t="shared" si="15"/>
        <v>8.6164000000000005</v>
      </c>
      <c r="K253" s="4">
        <v>87</v>
      </c>
      <c r="L253" s="4">
        <v>1.1639999999999999</v>
      </c>
    </row>
    <row r="254" spans="1:12" ht="32" x14ac:dyDescent="0.35">
      <c r="A254" s="1" t="s">
        <v>27</v>
      </c>
      <c r="B254" s="1" t="s">
        <v>25</v>
      </c>
      <c r="C254" s="4">
        <v>8</v>
      </c>
      <c r="D254" s="4">
        <v>4</v>
      </c>
      <c r="E254" s="4">
        <v>16</v>
      </c>
      <c r="F254" s="4">
        <v>74</v>
      </c>
      <c r="G254" s="4">
        <f t="shared" si="12"/>
        <v>75.389948006932414</v>
      </c>
      <c r="H254">
        <f t="shared" si="13"/>
        <v>6.9324090121317159</v>
      </c>
      <c r="I254">
        <f t="shared" si="14"/>
        <v>0.1052183908045977</v>
      </c>
      <c r="J254" s="8">
        <f t="shared" si="15"/>
        <v>8.6164000000000005</v>
      </c>
      <c r="K254" s="4">
        <v>87</v>
      </c>
      <c r="L254" s="4">
        <v>1.1539999999999999</v>
      </c>
    </row>
    <row r="255" spans="1:12" ht="32" x14ac:dyDescent="0.35">
      <c r="A255" s="1" t="s">
        <v>27</v>
      </c>
      <c r="B255" s="1" t="s">
        <v>25</v>
      </c>
      <c r="C255" s="4">
        <v>8</v>
      </c>
      <c r="D255" s="4">
        <v>4</v>
      </c>
      <c r="E255" s="4">
        <v>16</v>
      </c>
      <c r="F255" s="4">
        <v>70</v>
      </c>
      <c r="G255" s="4">
        <f t="shared" si="12"/>
        <v>74.782608695652186</v>
      </c>
      <c r="H255">
        <f t="shared" si="13"/>
        <v>6.9565217391304355</v>
      </c>
      <c r="I255">
        <f t="shared" si="14"/>
        <v>0.1063953488372093</v>
      </c>
      <c r="J255" s="8">
        <f t="shared" si="15"/>
        <v>8.5182000000000002</v>
      </c>
      <c r="K255" s="4">
        <v>86</v>
      </c>
      <c r="L255" s="4">
        <v>1.1499999999999999</v>
      </c>
    </row>
    <row r="256" spans="1:12" ht="32" x14ac:dyDescent="0.35">
      <c r="A256" s="1" t="s">
        <v>27</v>
      </c>
      <c r="B256" s="1" t="s">
        <v>25</v>
      </c>
      <c r="C256" s="4">
        <v>8</v>
      </c>
      <c r="D256" s="4">
        <v>4</v>
      </c>
      <c r="E256" s="4">
        <v>15.4</v>
      </c>
      <c r="F256" s="4">
        <v>64</v>
      </c>
      <c r="G256" s="4">
        <f t="shared" si="12"/>
        <v>74.782608695652186</v>
      </c>
      <c r="H256">
        <f t="shared" si="13"/>
        <v>6.9565217391304355</v>
      </c>
      <c r="I256">
        <f t="shared" si="14"/>
        <v>0.1063953488372093</v>
      </c>
      <c r="J256" s="8">
        <f t="shared" si="15"/>
        <v>8.5182000000000002</v>
      </c>
      <c r="K256" s="4">
        <v>86</v>
      </c>
      <c r="L256" s="4">
        <v>1.1499999999999999</v>
      </c>
    </row>
    <row r="257" spans="1:12" ht="32" x14ac:dyDescent="0.35">
      <c r="A257" s="1" t="s">
        <v>27</v>
      </c>
      <c r="B257" s="1" t="s">
        <v>25</v>
      </c>
      <c r="C257" s="4">
        <v>8</v>
      </c>
      <c r="D257" s="4">
        <v>4</v>
      </c>
      <c r="E257" s="4">
        <v>15.4</v>
      </c>
      <c r="F257" s="4">
        <v>67.5</v>
      </c>
      <c r="G257" s="4">
        <f t="shared" si="12"/>
        <v>75.704225352112687</v>
      </c>
      <c r="H257">
        <f t="shared" si="13"/>
        <v>7.042253521126761</v>
      </c>
      <c r="I257">
        <f t="shared" si="14"/>
        <v>0.10623255813953487</v>
      </c>
      <c r="J257" s="8">
        <f t="shared" si="15"/>
        <v>8.5182000000000002</v>
      </c>
      <c r="K257" s="4">
        <v>86</v>
      </c>
      <c r="L257" s="4">
        <v>1.1359999999999999</v>
      </c>
    </row>
    <row r="258" spans="1:12" ht="32" x14ac:dyDescent="0.35">
      <c r="A258" s="1" t="s">
        <v>27</v>
      </c>
      <c r="B258" s="1" t="s">
        <v>25</v>
      </c>
      <c r="C258" s="4">
        <v>9</v>
      </c>
      <c r="D258" s="4">
        <v>4</v>
      </c>
      <c r="E258" s="4">
        <v>15.5</v>
      </c>
      <c r="F258" s="4">
        <v>60.5</v>
      </c>
      <c r="G258" s="4">
        <f t="shared" ref="G258:G321" si="16">K258/L258</f>
        <v>76.580587711487084</v>
      </c>
      <c r="H258">
        <f t="shared" ref="H258:H321" si="17">C258/L258</f>
        <v>8.0142475512021374</v>
      </c>
      <c r="I258">
        <f t="shared" ref="I258:I321" si="18">(C258+L258)/K258</f>
        <v>0.11770930232558138</v>
      </c>
      <c r="J258" s="8">
        <f t="shared" ref="J258:J321" si="19">(0.0982*K258) + 0.073</f>
        <v>8.5182000000000002</v>
      </c>
      <c r="K258" s="4">
        <v>86</v>
      </c>
      <c r="L258" s="4">
        <v>1.123</v>
      </c>
    </row>
    <row r="259" spans="1:12" ht="32" x14ac:dyDescent="0.35">
      <c r="A259" s="1" t="s">
        <v>27</v>
      </c>
      <c r="B259" s="1" t="s">
        <v>25</v>
      </c>
      <c r="C259" s="4">
        <v>9</v>
      </c>
      <c r="D259" s="4">
        <v>4</v>
      </c>
      <c r="E259" s="4">
        <v>15.5</v>
      </c>
      <c r="F259" s="4">
        <v>54</v>
      </c>
      <c r="G259" s="4">
        <f t="shared" si="16"/>
        <v>76.785714285714278</v>
      </c>
      <c r="H259">
        <f t="shared" si="17"/>
        <v>8.0357142857142847</v>
      </c>
      <c r="I259">
        <f t="shared" si="18"/>
        <v>0.11767441860465118</v>
      </c>
      <c r="J259" s="8">
        <f t="shared" si="19"/>
        <v>8.5182000000000002</v>
      </c>
      <c r="K259" s="4">
        <v>86</v>
      </c>
      <c r="L259" s="4">
        <v>1.1200000000000001</v>
      </c>
    </row>
    <row r="260" spans="1:12" ht="32" x14ac:dyDescent="0.35">
      <c r="A260" s="1" t="s">
        <v>27</v>
      </c>
      <c r="B260" s="1" t="s">
        <v>25</v>
      </c>
      <c r="C260" s="4">
        <v>9</v>
      </c>
      <c r="D260" s="4">
        <v>4</v>
      </c>
      <c r="E260" s="4">
        <v>15.6</v>
      </c>
      <c r="F260" s="4">
        <v>68</v>
      </c>
      <c r="G260" s="4">
        <f t="shared" si="16"/>
        <v>76.370170709793356</v>
      </c>
      <c r="H260">
        <f t="shared" si="17"/>
        <v>8.0862533692722369</v>
      </c>
      <c r="I260">
        <f t="shared" si="18"/>
        <v>0.11897647058823529</v>
      </c>
      <c r="J260" s="8">
        <f t="shared" si="19"/>
        <v>8.42</v>
      </c>
      <c r="K260" s="4">
        <v>85</v>
      </c>
      <c r="L260" s="4">
        <v>1.113</v>
      </c>
    </row>
    <row r="261" spans="1:12" ht="32" x14ac:dyDescent="0.35">
      <c r="A261" s="1" t="s">
        <v>27</v>
      </c>
      <c r="B261" s="1" t="s">
        <v>25</v>
      </c>
      <c r="C261" s="4">
        <v>9</v>
      </c>
      <c r="D261" s="4">
        <v>4</v>
      </c>
      <c r="E261" s="4">
        <v>15.7</v>
      </c>
      <c r="F261" s="4">
        <v>67</v>
      </c>
      <c r="G261" s="4">
        <f t="shared" si="16"/>
        <v>76.576576576576571</v>
      </c>
      <c r="H261">
        <f t="shared" si="17"/>
        <v>8.108108108108107</v>
      </c>
      <c r="I261">
        <f t="shared" si="18"/>
        <v>0.11894117647058823</v>
      </c>
      <c r="J261" s="8">
        <f t="shared" si="19"/>
        <v>8.42</v>
      </c>
      <c r="K261" s="4">
        <v>85</v>
      </c>
      <c r="L261" s="4">
        <v>1.1100000000000001</v>
      </c>
    </row>
    <row r="262" spans="1:12" ht="32" x14ac:dyDescent="0.35">
      <c r="A262" s="1" t="s">
        <v>27</v>
      </c>
      <c r="B262" s="1" t="s">
        <v>25</v>
      </c>
      <c r="C262" s="4">
        <v>9</v>
      </c>
      <c r="D262" s="4">
        <v>4</v>
      </c>
      <c r="E262" s="4">
        <v>15.7</v>
      </c>
      <c r="F262" s="4">
        <v>70</v>
      </c>
      <c r="G262" s="4">
        <f t="shared" si="16"/>
        <v>76.714801444043317</v>
      </c>
      <c r="H262">
        <f t="shared" si="17"/>
        <v>8.1227436823104693</v>
      </c>
      <c r="I262">
        <f t="shared" si="18"/>
        <v>0.11891764705882353</v>
      </c>
      <c r="J262" s="8">
        <f t="shared" si="19"/>
        <v>8.42</v>
      </c>
      <c r="K262" s="4">
        <v>85</v>
      </c>
      <c r="L262" s="4">
        <v>1.1080000000000001</v>
      </c>
    </row>
    <row r="263" spans="1:12" ht="32" x14ac:dyDescent="0.35">
      <c r="A263" s="1" t="s">
        <v>27</v>
      </c>
      <c r="B263" s="1" t="s">
        <v>25</v>
      </c>
      <c r="C263" s="4">
        <v>9</v>
      </c>
      <c r="D263" s="4">
        <v>4</v>
      </c>
      <c r="E263" s="4">
        <v>15.7</v>
      </c>
      <c r="F263" s="4">
        <v>65</v>
      </c>
      <c r="G263" s="4">
        <f t="shared" si="16"/>
        <v>76.714801444043317</v>
      </c>
      <c r="H263">
        <f t="shared" si="17"/>
        <v>8.1227436823104693</v>
      </c>
      <c r="I263">
        <f t="shared" si="18"/>
        <v>0.11891764705882353</v>
      </c>
      <c r="J263" s="8">
        <f t="shared" si="19"/>
        <v>8.42</v>
      </c>
      <c r="K263" s="4">
        <v>85</v>
      </c>
      <c r="L263" s="4">
        <v>1.1080000000000001</v>
      </c>
    </row>
    <row r="264" spans="1:12" ht="32" x14ac:dyDescent="0.35">
      <c r="A264" s="1" t="s">
        <v>27</v>
      </c>
      <c r="B264" s="1" t="s">
        <v>25</v>
      </c>
      <c r="C264" s="4">
        <v>9</v>
      </c>
      <c r="D264" s="4">
        <v>4</v>
      </c>
      <c r="E264" s="4">
        <v>15.7</v>
      </c>
      <c r="F264" s="4">
        <v>66</v>
      </c>
      <c r="G264" s="4">
        <f t="shared" si="16"/>
        <v>76.992753623188406</v>
      </c>
      <c r="H264">
        <f t="shared" si="17"/>
        <v>8.1521739130434767</v>
      </c>
      <c r="I264">
        <f t="shared" si="18"/>
        <v>0.1188705882352941</v>
      </c>
      <c r="J264" s="8">
        <f t="shared" si="19"/>
        <v>8.42</v>
      </c>
      <c r="K264" s="5">
        <v>85</v>
      </c>
      <c r="L264" s="5">
        <v>1.1040000000000001</v>
      </c>
    </row>
    <row r="265" spans="1:12" ht="32" x14ac:dyDescent="0.35">
      <c r="A265" s="1" t="s">
        <v>27</v>
      </c>
      <c r="B265" s="1" t="s">
        <v>25</v>
      </c>
      <c r="C265" s="4">
        <v>9</v>
      </c>
      <c r="D265" s="4">
        <v>4</v>
      </c>
      <c r="E265" s="4">
        <v>15.8</v>
      </c>
      <c r="F265" s="4">
        <v>67</v>
      </c>
      <c r="G265" s="4">
        <f t="shared" si="16"/>
        <v>76.086956521739125</v>
      </c>
      <c r="H265">
        <f t="shared" si="17"/>
        <v>8.1521739130434767</v>
      </c>
      <c r="I265">
        <f t="shared" si="18"/>
        <v>0.12028571428571427</v>
      </c>
      <c r="J265" s="8">
        <f t="shared" si="19"/>
        <v>8.3217999999999996</v>
      </c>
      <c r="K265" s="4">
        <v>84</v>
      </c>
      <c r="L265" s="4">
        <v>1.1040000000000001</v>
      </c>
    </row>
    <row r="266" spans="1:12" ht="32" x14ac:dyDescent="0.35">
      <c r="A266" s="1" t="s">
        <v>27</v>
      </c>
      <c r="B266" s="1" t="s">
        <v>25</v>
      </c>
      <c r="C266" s="4">
        <v>9</v>
      </c>
      <c r="D266" s="4">
        <v>5</v>
      </c>
      <c r="E266" s="4">
        <v>16.7</v>
      </c>
      <c r="F266" s="4">
        <v>69</v>
      </c>
      <c r="G266" s="4">
        <f t="shared" si="16"/>
        <v>76.086956521739125</v>
      </c>
      <c r="H266">
        <f t="shared" si="17"/>
        <v>8.1521739130434767</v>
      </c>
      <c r="I266">
        <f t="shared" si="18"/>
        <v>0.12028571428571427</v>
      </c>
      <c r="J266" s="8">
        <f t="shared" si="19"/>
        <v>8.3217999999999996</v>
      </c>
      <c r="K266" s="4">
        <v>84</v>
      </c>
      <c r="L266" s="4">
        <v>1.1040000000000001</v>
      </c>
    </row>
    <row r="267" spans="1:12" ht="32" x14ac:dyDescent="0.35">
      <c r="A267" s="1" t="s">
        <v>27</v>
      </c>
      <c r="B267" s="1" t="s">
        <v>25</v>
      </c>
      <c r="C267" s="4">
        <v>9</v>
      </c>
      <c r="D267" s="4">
        <v>5</v>
      </c>
      <c r="E267" s="4">
        <v>16.7</v>
      </c>
      <c r="F267" s="4">
        <v>66.5</v>
      </c>
      <c r="G267" s="4">
        <f t="shared" si="16"/>
        <v>76.086956521739125</v>
      </c>
      <c r="H267">
        <f t="shared" si="17"/>
        <v>8.1521739130434767</v>
      </c>
      <c r="I267">
        <f t="shared" si="18"/>
        <v>0.12028571428571427</v>
      </c>
      <c r="J267" s="8">
        <f t="shared" si="19"/>
        <v>8.3217999999999996</v>
      </c>
      <c r="K267" s="4">
        <v>84</v>
      </c>
      <c r="L267" s="4">
        <v>1.1040000000000001</v>
      </c>
    </row>
    <row r="268" spans="1:12" ht="32" x14ac:dyDescent="0.35">
      <c r="A268" s="1" t="s">
        <v>27</v>
      </c>
      <c r="B268" s="1" t="s">
        <v>25</v>
      </c>
      <c r="C268" s="4">
        <v>10</v>
      </c>
      <c r="D268" s="4">
        <v>5</v>
      </c>
      <c r="E268" s="4">
        <v>16.8</v>
      </c>
      <c r="F268" s="4">
        <v>63</v>
      </c>
      <c r="G268" s="4">
        <f t="shared" si="16"/>
        <v>76.155938349954667</v>
      </c>
      <c r="H268">
        <f t="shared" si="17"/>
        <v>9.0661831368993653</v>
      </c>
      <c r="I268">
        <f t="shared" si="18"/>
        <v>0.13217857142857142</v>
      </c>
      <c r="J268" s="8">
        <f t="shared" si="19"/>
        <v>8.3217999999999996</v>
      </c>
      <c r="K268" s="4">
        <v>84</v>
      </c>
      <c r="L268" s="4">
        <v>1.103</v>
      </c>
    </row>
    <row r="269" spans="1:12" ht="32" x14ac:dyDescent="0.35">
      <c r="A269" s="1" t="s">
        <v>27</v>
      </c>
      <c r="B269" s="1" t="s">
        <v>25</v>
      </c>
      <c r="C269" s="4">
        <v>10</v>
      </c>
      <c r="D269" s="4">
        <v>5</v>
      </c>
      <c r="E269" s="4">
        <v>16.5</v>
      </c>
      <c r="F269" s="4">
        <v>62.5</v>
      </c>
      <c r="G269" s="4">
        <f t="shared" si="16"/>
        <v>75.59198542805099</v>
      </c>
      <c r="H269">
        <f t="shared" si="17"/>
        <v>9.1074681238615653</v>
      </c>
      <c r="I269">
        <f t="shared" si="18"/>
        <v>0.13371084337349398</v>
      </c>
      <c r="J269" s="8">
        <f t="shared" si="19"/>
        <v>8.2235999999999994</v>
      </c>
      <c r="K269" s="4">
        <v>83</v>
      </c>
      <c r="L269" s="4">
        <v>1.0980000000000001</v>
      </c>
    </row>
    <row r="270" spans="1:12" ht="32" x14ac:dyDescent="0.35">
      <c r="A270" s="1" t="s">
        <v>27</v>
      </c>
      <c r="B270" s="1" t="s">
        <v>25</v>
      </c>
      <c r="C270" s="4">
        <v>10</v>
      </c>
      <c r="D270" s="4">
        <v>5</v>
      </c>
      <c r="E270" s="4">
        <v>16.5</v>
      </c>
      <c r="F270" s="4">
        <v>66</v>
      </c>
      <c r="G270" s="4">
        <f t="shared" si="16"/>
        <v>75.937785910338519</v>
      </c>
      <c r="H270">
        <f t="shared" si="17"/>
        <v>9.149130832570906</v>
      </c>
      <c r="I270">
        <f t="shared" si="18"/>
        <v>0.13365060240963855</v>
      </c>
      <c r="J270" s="8">
        <f t="shared" si="19"/>
        <v>8.2235999999999994</v>
      </c>
      <c r="K270" s="4">
        <v>83</v>
      </c>
      <c r="L270" s="4">
        <v>1.093</v>
      </c>
    </row>
    <row r="271" spans="1:12" ht="32" x14ac:dyDescent="0.35">
      <c r="A271" s="1" t="s">
        <v>27</v>
      </c>
      <c r="B271" s="1" t="s">
        <v>25</v>
      </c>
      <c r="C271" s="4">
        <v>10</v>
      </c>
      <c r="D271" s="4">
        <v>5</v>
      </c>
      <c r="E271" s="4">
        <v>16.600000000000001</v>
      </c>
      <c r="F271" s="4">
        <v>70</v>
      </c>
      <c r="G271" s="4">
        <f t="shared" si="16"/>
        <v>75.937785910338519</v>
      </c>
      <c r="H271">
        <f t="shared" si="17"/>
        <v>9.149130832570906</v>
      </c>
      <c r="I271">
        <f t="shared" si="18"/>
        <v>0.13365060240963855</v>
      </c>
      <c r="J271" s="8">
        <f t="shared" si="19"/>
        <v>8.2235999999999994</v>
      </c>
      <c r="K271" s="4">
        <v>83</v>
      </c>
      <c r="L271" s="4">
        <v>1.093</v>
      </c>
    </row>
    <row r="272" spans="1:12" ht="32" x14ac:dyDescent="0.35">
      <c r="A272" s="1" t="s">
        <v>27</v>
      </c>
      <c r="B272" s="1" t="s">
        <v>25</v>
      </c>
      <c r="C272" s="4">
        <v>10</v>
      </c>
      <c r="D272" s="4">
        <v>5</v>
      </c>
      <c r="E272" s="4">
        <v>16.600000000000001</v>
      </c>
      <c r="F272" s="4">
        <v>70</v>
      </c>
      <c r="G272" s="4">
        <f t="shared" si="16"/>
        <v>76.286764705882348</v>
      </c>
      <c r="H272">
        <f t="shared" si="17"/>
        <v>9.1911764705882355</v>
      </c>
      <c r="I272">
        <f t="shared" si="18"/>
        <v>0.13359036144578315</v>
      </c>
      <c r="J272" s="8">
        <f t="shared" si="19"/>
        <v>8.2235999999999994</v>
      </c>
      <c r="K272" s="4">
        <v>83</v>
      </c>
      <c r="L272" s="4">
        <v>1.0880000000000001</v>
      </c>
    </row>
    <row r="273" spans="1:12" ht="32" x14ac:dyDescent="0.35">
      <c r="A273" s="1" t="s">
        <v>27</v>
      </c>
      <c r="B273" s="1" t="s">
        <v>25</v>
      </c>
      <c r="C273" s="4">
        <v>10</v>
      </c>
      <c r="D273" s="4">
        <v>5</v>
      </c>
      <c r="E273" s="4">
        <v>16.600000000000001</v>
      </c>
      <c r="F273" s="4">
        <v>59.5</v>
      </c>
      <c r="G273" s="4">
        <f t="shared" si="16"/>
        <v>76.497695852534562</v>
      </c>
      <c r="H273">
        <f t="shared" si="17"/>
        <v>9.216589861751153</v>
      </c>
      <c r="I273">
        <f t="shared" si="18"/>
        <v>0.13355421686746988</v>
      </c>
      <c r="J273" s="8">
        <f t="shared" si="19"/>
        <v>8.2235999999999994</v>
      </c>
      <c r="K273" s="4">
        <v>83</v>
      </c>
      <c r="L273" s="4">
        <v>1.085</v>
      </c>
    </row>
    <row r="274" spans="1:12" ht="32" x14ac:dyDescent="0.35">
      <c r="A274" s="1" t="s">
        <v>27</v>
      </c>
      <c r="B274" s="1" t="s">
        <v>25</v>
      </c>
      <c r="C274" s="4">
        <v>10</v>
      </c>
      <c r="D274" s="4">
        <v>5</v>
      </c>
      <c r="E274" s="4">
        <v>16.7</v>
      </c>
      <c r="F274" s="4">
        <v>70</v>
      </c>
      <c r="G274" s="4">
        <f t="shared" si="16"/>
        <v>76.780758556891769</v>
      </c>
      <c r="H274">
        <f t="shared" si="17"/>
        <v>9.250693802035153</v>
      </c>
      <c r="I274">
        <f t="shared" si="18"/>
        <v>0.13350602409638554</v>
      </c>
      <c r="J274" s="8">
        <f t="shared" si="19"/>
        <v>8.2235999999999994</v>
      </c>
      <c r="K274" s="4">
        <v>83</v>
      </c>
      <c r="L274" s="4">
        <v>1.081</v>
      </c>
    </row>
    <row r="275" spans="1:12" ht="32" x14ac:dyDescent="0.35">
      <c r="A275" s="1" t="s">
        <v>27</v>
      </c>
      <c r="B275" s="1" t="s">
        <v>25</v>
      </c>
      <c r="C275" s="4">
        <v>11</v>
      </c>
      <c r="D275" s="4">
        <v>5</v>
      </c>
      <c r="E275" s="4">
        <v>16.7</v>
      </c>
      <c r="F275" s="4">
        <v>65.5</v>
      </c>
      <c r="G275" s="4">
        <f t="shared" si="16"/>
        <v>76.994434137291279</v>
      </c>
      <c r="H275">
        <f t="shared" si="17"/>
        <v>10.204081632653061</v>
      </c>
      <c r="I275">
        <f t="shared" si="18"/>
        <v>0.14551807228915661</v>
      </c>
      <c r="J275" s="8">
        <f t="shared" si="19"/>
        <v>8.2235999999999994</v>
      </c>
      <c r="K275" s="4">
        <v>83</v>
      </c>
      <c r="L275" s="4">
        <v>1.0780000000000001</v>
      </c>
    </row>
    <row r="276" spans="1:12" ht="32" x14ac:dyDescent="0.35">
      <c r="A276" s="1" t="s">
        <v>27</v>
      </c>
      <c r="B276" s="1" t="s">
        <v>25</v>
      </c>
      <c r="C276" s="4">
        <v>11</v>
      </c>
      <c r="D276" s="4">
        <v>5</v>
      </c>
      <c r="E276" s="4">
        <v>16.399999999999999</v>
      </c>
      <c r="F276" s="4">
        <v>73</v>
      </c>
      <c r="G276" s="4">
        <f t="shared" si="16"/>
        <v>77.281191806331464</v>
      </c>
      <c r="H276">
        <f t="shared" si="17"/>
        <v>10.242085661080074</v>
      </c>
      <c r="I276">
        <f t="shared" si="18"/>
        <v>0.14546987951807228</v>
      </c>
      <c r="J276" s="8">
        <f t="shared" si="19"/>
        <v>8.2235999999999994</v>
      </c>
      <c r="K276" s="4">
        <v>83</v>
      </c>
      <c r="L276" s="4">
        <v>1.0740000000000001</v>
      </c>
    </row>
    <row r="277" spans="1:12" ht="32" x14ac:dyDescent="0.35">
      <c r="A277" s="1" t="s">
        <v>27</v>
      </c>
      <c r="B277" s="1" t="s">
        <v>25</v>
      </c>
      <c r="C277" s="4">
        <v>11</v>
      </c>
      <c r="D277" s="4">
        <v>5</v>
      </c>
      <c r="E277" s="4">
        <v>16.399999999999999</v>
      </c>
      <c r="F277" s="4">
        <v>64</v>
      </c>
      <c r="G277" s="4">
        <f t="shared" si="16"/>
        <v>77.281191806331464</v>
      </c>
      <c r="H277">
        <f t="shared" si="17"/>
        <v>10.242085661080074</v>
      </c>
      <c r="I277">
        <f t="shared" si="18"/>
        <v>0.14546987951807228</v>
      </c>
      <c r="J277" s="8">
        <f t="shared" si="19"/>
        <v>8.2235999999999994</v>
      </c>
      <c r="K277" s="4">
        <v>83</v>
      </c>
      <c r="L277" s="4">
        <v>1.0740000000000001</v>
      </c>
    </row>
    <row r="278" spans="1:12" ht="32" x14ac:dyDescent="0.35">
      <c r="A278" s="1" t="s">
        <v>27</v>
      </c>
      <c r="B278" s="1" t="s">
        <v>25</v>
      </c>
      <c r="C278" s="4">
        <v>11</v>
      </c>
      <c r="D278" s="4">
        <v>6</v>
      </c>
      <c r="E278" s="4">
        <v>17.399999999999999</v>
      </c>
      <c r="F278" s="4">
        <v>68.5</v>
      </c>
      <c r="G278" s="4">
        <f t="shared" si="16"/>
        <v>77.715355805243448</v>
      </c>
      <c r="H278">
        <f t="shared" si="17"/>
        <v>10.299625468164793</v>
      </c>
      <c r="I278">
        <f t="shared" si="18"/>
        <v>0.14539759036144578</v>
      </c>
      <c r="J278" s="8">
        <f t="shared" si="19"/>
        <v>8.2235999999999994</v>
      </c>
      <c r="K278" s="4">
        <v>83</v>
      </c>
      <c r="L278" s="4">
        <v>1.0680000000000001</v>
      </c>
    </row>
    <row r="279" spans="1:12" ht="32" x14ac:dyDescent="0.35">
      <c r="A279" s="1" t="s">
        <v>27</v>
      </c>
      <c r="B279" s="1" t="s">
        <v>25</v>
      </c>
      <c r="C279" s="4">
        <v>11</v>
      </c>
      <c r="D279" s="4">
        <v>6</v>
      </c>
      <c r="E279" s="4">
        <v>17.600000000000001</v>
      </c>
      <c r="F279" s="4">
        <v>68</v>
      </c>
      <c r="G279" s="4">
        <f t="shared" si="16"/>
        <v>78.007518796992471</v>
      </c>
      <c r="H279">
        <f t="shared" si="17"/>
        <v>10.338345864661653</v>
      </c>
      <c r="I279">
        <f t="shared" si="18"/>
        <v>0.14534939759036145</v>
      </c>
      <c r="J279" s="8">
        <f t="shared" si="19"/>
        <v>8.2235999999999994</v>
      </c>
      <c r="K279" s="4">
        <v>83</v>
      </c>
      <c r="L279" s="4">
        <v>1.0640000000000001</v>
      </c>
    </row>
    <row r="280" spans="1:12" ht="32" x14ac:dyDescent="0.35">
      <c r="A280" s="1" t="s">
        <v>27</v>
      </c>
      <c r="B280" s="1" t="s">
        <v>25</v>
      </c>
      <c r="C280" s="4">
        <v>11</v>
      </c>
      <c r="D280" s="4">
        <v>6</v>
      </c>
      <c r="E280" s="4">
        <v>17.7</v>
      </c>
      <c r="F280" s="4">
        <v>58</v>
      </c>
      <c r="G280" s="4">
        <f t="shared" si="16"/>
        <v>78.007518796992471</v>
      </c>
      <c r="H280">
        <f t="shared" si="17"/>
        <v>10.338345864661653</v>
      </c>
      <c r="I280">
        <f t="shared" si="18"/>
        <v>0.14534939759036145</v>
      </c>
      <c r="J280" s="8">
        <f t="shared" si="19"/>
        <v>8.2235999999999994</v>
      </c>
      <c r="K280" s="4">
        <v>83</v>
      </c>
      <c r="L280" s="4">
        <v>1.0640000000000001</v>
      </c>
    </row>
    <row r="281" spans="1:12" ht="32" x14ac:dyDescent="0.35">
      <c r="A281" s="1" t="s">
        <v>27</v>
      </c>
      <c r="B281" s="1" t="s">
        <v>25</v>
      </c>
      <c r="C281" s="4">
        <v>11</v>
      </c>
      <c r="D281" s="4">
        <v>6</v>
      </c>
      <c r="E281" s="4">
        <v>17.7</v>
      </c>
      <c r="F281" s="4">
        <v>58</v>
      </c>
      <c r="G281" s="4">
        <f t="shared" si="16"/>
        <v>78.154425612052734</v>
      </c>
      <c r="H281">
        <f t="shared" si="17"/>
        <v>10.357815442561204</v>
      </c>
      <c r="I281">
        <f t="shared" si="18"/>
        <v>0.14532530120481926</v>
      </c>
      <c r="J281" s="8">
        <f t="shared" si="19"/>
        <v>8.2235999999999994</v>
      </c>
      <c r="K281" s="4">
        <v>83</v>
      </c>
      <c r="L281" s="4">
        <v>1.0620000000000001</v>
      </c>
    </row>
    <row r="282" spans="1:12" ht="32" x14ac:dyDescent="0.35">
      <c r="A282" s="1" t="s">
        <v>27</v>
      </c>
      <c r="B282" s="1" t="s">
        <v>25</v>
      </c>
      <c r="C282" s="4">
        <v>11</v>
      </c>
      <c r="D282" s="4">
        <v>6</v>
      </c>
      <c r="E282" s="4">
        <v>17.100000000000001</v>
      </c>
      <c r="F282" s="4">
        <v>70</v>
      </c>
      <c r="G282" s="4">
        <f t="shared" si="16"/>
        <v>77.28557964184732</v>
      </c>
      <c r="H282">
        <f t="shared" si="17"/>
        <v>10.367577756833176</v>
      </c>
      <c r="I282">
        <f t="shared" si="18"/>
        <v>0.14708536585365853</v>
      </c>
      <c r="J282" s="8">
        <f t="shared" si="19"/>
        <v>8.1254000000000008</v>
      </c>
      <c r="K282" s="4">
        <v>82</v>
      </c>
      <c r="L282" s="4">
        <v>1.0609999999999999</v>
      </c>
    </row>
    <row r="283" spans="1:12" ht="32" x14ac:dyDescent="0.35">
      <c r="A283" s="1" t="s">
        <v>27</v>
      </c>
      <c r="B283" s="1" t="s">
        <v>25</v>
      </c>
      <c r="C283" s="4">
        <v>11</v>
      </c>
      <c r="D283" s="4">
        <v>6</v>
      </c>
      <c r="E283" s="4">
        <v>17.100000000000001</v>
      </c>
      <c r="F283" s="4">
        <v>61.5</v>
      </c>
      <c r="G283" s="4">
        <f t="shared" si="16"/>
        <v>77.946768060836504</v>
      </c>
      <c r="H283">
        <f t="shared" si="17"/>
        <v>10.456273764258555</v>
      </c>
      <c r="I283">
        <f t="shared" si="18"/>
        <v>0.14697560975609755</v>
      </c>
      <c r="J283" s="8">
        <f t="shared" si="19"/>
        <v>8.1254000000000008</v>
      </c>
      <c r="K283" s="4">
        <v>82</v>
      </c>
      <c r="L283" s="4">
        <v>1.052</v>
      </c>
    </row>
    <row r="284" spans="1:12" ht="32" x14ac:dyDescent="0.35">
      <c r="A284" s="1" t="s">
        <v>28</v>
      </c>
      <c r="B284" s="1" t="s">
        <v>25</v>
      </c>
      <c r="C284" s="4">
        <v>12</v>
      </c>
      <c r="D284" s="4">
        <v>6</v>
      </c>
      <c r="E284" s="4">
        <v>17.2</v>
      </c>
      <c r="F284" s="4">
        <v>59</v>
      </c>
      <c r="G284" s="4">
        <f t="shared" si="16"/>
        <v>78.095238095238088</v>
      </c>
      <c r="H284">
        <f t="shared" si="17"/>
        <v>11.428571428571429</v>
      </c>
      <c r="I284">
        <f t="shared" si="18"/>
        <v>0.15914634146341464</v>
      </c>
      <c r="J284" s="8">
        <f t="shared" si="19"/>
        <v>8.1254000000000008</v>
      </c>
      <c r="K284" s="4">
        <v>82</v>
      </c>
      <c r="L284" s="4">
        <v>1.05</v>
      </c>
    </row>
    <row r="285" spans="1:12" ht="32" x14ac:dyDescent="0.35">
      <c r="A285" s="1" t="s">
        <v>28</v>
      </c>
      <c r="B285" s="1" t="s">
        <v>25</v>
      </c>
      <c r="C285" s="4">
        <v>12</v>
      </c>
      <c r="D285" s="4">
        <v>6</v>
      </c>
      <c r="E285" s="4">
        <v>17.3</v>
      </c>
      <c r="F285" s="4">
        <v>54</v>
      </c>
      <c r="G285" s="4">
        <f t="shared" si="16"/>
        <v>78.4688995215311</v>
      </c>
      <c r="H285">
        <f t="shared" si="17"/>
        <v>11.483253588516748</v>
      </c>
      <c r="I285">
        <f t="shared" si="18"/>
        <v>0.15908536585365854</v>
      </c>
      <c r="J285" s="8">
        <f t="shared" si="19"/>
        <v>8.1254000000000008</v>
      </c>
      <c r="K285" s="4">
        <v>82</v>
      </c>
      <c r="L285" s="4">
        <v>1.0449999999999999</v>
      </c>
    </row>
    <row r="286" spans="1:12" ht="32" x14ac:dyDescent="0.35">
      <c r="A286" s="1" t="s">
        <v>10</v>
      </c>
      <c r="B286" s="1" t="s">
        <v>25</v>
      </c>
      <c r="C286" s="4">
        <v>12</v>
      </c>
      <c r="D286" s="4">
        <v>6</v>
      </c>
      <c r="E286" s="4">
        <v>17.3</v>
      </c>
      <c r="F286" s="4">
        <v>67</v>
      </c>
      <c r="G286" s="4">
        <f t="shared" si="16"/>
        <v>78.770413064361193</v>
      </c>
      <c r="H286">
        <f t="shared" si="17"/>
        <v>11.527377521613834</v>
      </c>
      <c r="I286">
        <f t="shared" si="18"/>
        <v>0.15903658536585366</v>
      </c>
      <c r="J286" s="8">
        <f t="shared" si="19"/>
        <v>8.1254000000000008</v>
      </c>
      <c r="K286" s="4">
        <v>82</v>
      </c>
      <c r="L286" s="4">
        <v>1.0409999999999999</v>
      </c>
    </row>
    <row r="287" spans="1:12" ht="32" x14ac:dyDescent="0.35">
      <c r="A287" s="1" t="s">
        <v>10</v>
      </c>
      <c r="B287" s="1" t="s">
        <v>25</v>
      </c>
      <c r="C287" s="4">
        <v>12</v>
      </c>
      <c r="D287" s="4">
        <v>6</v>
      </c>
      <c r="E287" s="4">
        <v>17.3</v>
      </c>
      <c r="F287" s="4">
        <v>72</v>
      </c>
      <c r="G287" s="4">
        <f t="shared" si="16"/>
        <v>81.349206349206355</v>
      </c>
      <c r="H287">
        <f t="shared" si="17"/>
        <v>11.904761904761905</v>
      </c>
      <c r="I287">
        <f t="shared" si="18"/>
        <v>0.15863414634146342</v>
      </c>
      <c r="J287" s="8">
        <f t="shared" si="19"/>
        <v>8.1254000000000008</v>
      </c>
      <c r="K287" s="4">
        <v>82</v>
      </c>
      <c r="L287" s="4">
        <v>1.008</v>
      </c>
    </row>
    <row r="288" spans="1:12" ht="32" x14ac:dyDescent="0.35">
      <c r="A288" s="1" t="s">
        <v>10</v>
      </c>
      <c r="B288" s="1" t="s">
        <v>25</v>
      </c>
      <c r="C288" s="4">
        <v>12</v>
      </c>
      <c r="D288" s="4">
        <v>6</v>
      </c>
      <c r="E288" s="4">
        <v>17.3</v>
      </c>
      <c r="F288" s="4">
        <v>37</v>
      </c>
      <c r="G288" s="4">
        <f t="shared" si="16"/>
        <v>81.592039800995039</v>
      </c>
      <c r="H288">
        <f t="shared" si="17"/>
        <v>11.940298507462687</v>
      </c>
      <c r="I288">
        <f t="shared" si="18"/>
        <v>0.15859756097560973</v>
      </c>
      <c r="J288" s="8">
        <f t="shared" si="19"/>
        <v>8.1254000000000008</v>
      </c>
      <c r="K288" s="4">
        <v>82</v>
      </c>
      <c r="L288" s="4">
        <v>1.0049999999999999</v>
      </c>
    </row>
    <row r="289" spans="1:12" ht="32" x14ac:dyDescent="0.35">
      <c r="A289" s="1" t="s">
        <v>10</v>
      </c>
      <c r="B289" s="1" t="s">
        <v>25</v>
      </c>
      <c r="C289" s="4">
        <v>12</v>
      </c>
      <c r="D289" s="4">
        <v>6</v>
      </c>
      <c r="E289" s="4">
        <v>17.3</v>
      </c>
      <c r="F289" s="4">
        <v>64.5</v>
      </c>
      <c r="G289" s="4">
        <f t="shared" si="16"/>
        <v>81.836327345309385</v>
      </c>
      <c r="H289">
        <f t="shared" si="17"/>
        <v>11.976047904191617</v>
      </c>
      <c r="I289">
        <f t="shared" si="18"/>
        <v>0.1585609756097561</v>
      </c>
      <c r="J289" s="8">
        <f t="shared" si="19"/>
        <v>8.1254000000000008</v>
      </c>
      <c r="K289" s="4">
        <v>82</v>
      </c>
      <c r="L289" s="4">
        <v>1.002</v>
      </c>
    </row>
    <row r="290" spans="1:12" ht="32" x14ac:dyDescent="0.35">
      <c r="A290" s="1" t="s">
        <v>10</v>
      </c>
      <c r="B290" s="1" t="s">
        <v>25</v>
      </c>
      <c r="C290" s="4">
        <v>12</v>
      </c>
      <c r="D290" s="4">
        <v>6</v>
      </c>
      <c r="E290" s="4">
        <v>17.399999999999999</v>
      </c>
      <c r="F290" s="4">
        <v>64</v>
      </c>
      <c r="G290" s="4">
        <f t="shared" si="16"/>
        <v>82.164328657314627</v>
      </c>
      <c r="H290">
        <f t="shared" si="17"/>
        <v>12.024048096192384</v>
      </c>
      <c r="I290">
        <f t="shared" si="18"/>
        <v>0.15851219512195122</v>
      </c>
      <c r="J290" s="8">
        <f t="shared" si="19"/>
        <v>8.1254000000000008</v>
      </c>
      <c r="K290" s="4">
        <v>82</v>
      </c>
      <c r="L290" s="4">
        <v>0.998</v>
      </c>
    </row>
    <row r="291" spans="1:12" ht="32" x14ac:dyDescent="0.35">
      <c r="A291" s="1" t="s">
        <v>10</v>
      </c>
      <c r="B291" s="1" t="s">
        <v>25</v>
      </c>
      <c r="C291" s="4">
        <v>12</v>
      </c>
      <c r="D291" s="4">
        <v>6</v>
      </c>
      <c r="E291" s="4">
        <v>16.8</v>
      </c>
      <c r="F291" s="4">
        <v>74</v>
      </c>
      <c r="G291" s="4">
        <f t="shared" si="16"/>
        <v>82.494969818913475</v>
      </c>
      <c r="H291">
        <f t="shared" si="17"/>
        <v>12.072434607645876</v>
      </c>
      <c r="I291">
        <f t="shared" si="18"/>
        <v>0.15846341463414634</v>
      </c>
      <c r="J291" s="8">
        <f t="shared" si="19"/>
        <v>8.1254000000000008</v>
      </c>
      <c r="K291" s="4">
        <v>82</v>
      </c>
      <c r="L291" s="4">
        <v>0.99399999999999999</v>
      </c>
    </row>
    <row r="292" spans="1:12" ht="32" x14ac:dyDescent="0.35">
      <c r="A292" s="1" t="s">
        <v>10</v>
      </c>
      <c r="B292" s="1" t="s">
        <v>25</v>
      </c>
      <c r="C292" s="4">
        <v>12</v>
      </c>
      <c r="D292" s="4">
        <v>6</v>
      </c>
      <c r="E292" s="4">
        <v>16.8</v>
      </c>
      <c r="F292" s="4">
        <v>58</v>
      </c>
      <c r="G292" s="4">
        <f t="shared" si="16"/>
        <v>81.983805668016188</v>
      </c>
      <c r="H292">
        <f t="shared" si="17"/>
        <v>12.145748987854251</v>
      </c>
      <c r="I292">
        <f t="shared" si="18"/>
        <v>0.16034567901234567</v>
      </c>
      <c r="J292" s="8">
        <f t="shared" si="19"/>
        <v>8.0271999999999988</v>
      </c>
      <c r="K292" s="4">
        <v>81</v>
      </c>
      <c r="L292" s="4">
        <v>0.98799999999999999</v>
      </c>
    </row>
    <row r="293" spans="1:12" ht="32" x14ac:dyDescent="0.35">
      <c r="A293" s="1" t="s">
        <v>10</v>
      </c>
      <c r="B293" s="1" t="s">
        <v>25</v>
      </c>
      <c r="C293" s="4">
        <v>13</v>
      </c>
      <c r="D293" s="4">
        <v>6</v>
      </c>
      <c r="E293" s="4">
        <v>17</v>
      </c>
      <c r="F293" s="4">
        <v>67</v>
      </c>
      <c r="G293" s="4">
        <f t="shared" si="16"/>
        <v>82.233502538071065</v>
      </c>
      <c r="H293">
        <f t="shared" si="17"/>
        <v>13.197969543147208</v>
      </c>
      <c r="I293">
        <f t="shared" si="18"/>
        <v>0.17265432098765432</v>
      </c>
      <c r="J293" s="8">
        <f t="shared" si="19"/>
        <v>8.0271999999999988</v>
      </c>
      <c r="K293" s="4">
        <v>81</v>
      </c>
      <c r="L293" s="4">
        <v>0.98499999999999999</v>
      </c>
    </row>
    <row r="294" spans="1:12" ht="32" x14ac:dyDescent="0.35">
      <c r="A294" s="1" t="s">
        <v>10</v>
      </c>
      <c r="B294" s="1" t="s">
        <v>25</v>
      </c>
      <c r="C294" s="4">
        <v>13</v>
      </c>
      <c r="D294" s="4">
        <v>6</v>
      </c>
      <c r="E294" s="4">
        <v>17</v>
      </c>
      <c r="F294" s="4">
        <v>71</v>
      </c>
      <c r="G294" s="4">
        <f t="shared" si="16"/>
        <v>83.505154639175259</v>
      </c>
      <c r="H294">
        <f t="shared" si="17"/>
        <v>13.402061855670103</v>
      </c>
      <c r="I294">
        <f t="shared" si="18"/>
        <v>0.17246913580246914</v>
      </c>
      <c r="J294" s="8">
        <f t="shared" si="19"/>
        <v>8.0271999999999988</v>
      </c>
      <c r="K294" s="4">
        <v>81</v>
      </c>
      <c r="L294" s="4">
        <v>0.97</v>
      </c>
    </row>
    <row r="295" spans="1:12" ht="32" x14ac:dyDescent="0.35">
      <c r="A295" s="1" t="s">
        <v>10</v>
      </c>
      <c r="B295" s="1" t="s">
        <v>25</v>
      </c>
      <c r="C295" s="4">
        <v>13</v>
      </c>
      <c r="D295" s="4">
        <v>6</v>
      </c>
      <c r="E295" s="4">
        <v>17</v>
      </c>
      <c r="F295" s="4">
        <v>71</v>
      </c>
      <c r="G295" s="4">
        <f t="shared" si="16"/>
        <v>83.591331269349851</v>
      </c>
      <c r="H295">
        <f t="shared" si="17"/>
        <v>13.415892672858618</v>
      </c>
      <c r="I295">
        <f t="shared" si="18"/>
        <v>0.17245679012345677</v>
      </c>
      <c r="J295" s="8">
        <f t="shared" si="19"/>
        <v>8.0271999999999988</v>
      </c>
      <c r="K295" s="4">
        <v>81</v>
      </c>
      <c r="L295" s="4">
        <v>0.96899999999999997</v>
      </c>
    </row>
    <row r="296" spans="1:12" ht="32" x14ac:dyDescent="0.35">
      <c r="A296" s="1" t="s">
        <v>10</v>
      </c>
      <c r="B296" s="1" t="s">
        <v>25</v>
      </c>
      <c r="C296" s="4">
        <v>13</v>
      </c>
      <c r="D296" s="4">
        <v>6</v>
      </c>
      <c r="E296" s="4">
        <v>17</v>
      </c>
      <c r="F296" s="4">
        <v>75</v>
      </c>
      <c r="G296" s="4">
        <f t="shared" si="16"/>
        <v>83.333333333333343</v>
      </c>
      <c r="H296">
        <f t="shared" si="17"/>
        <v>13.541666666666668</v>
      </c>
      <c r="I296">
        <f t="shared" si="18"/>
        <v>0.17450000000000002</v>
      </c>
      <c r="J296" s="8">
        <f t="shared" si="19"/>
        <v>7.9290000000000003</v>
      </c>
      <c r="K296" s="4">
        <v>80</v>
      </c>
      <c r="L296" s="4">
        <v>0.96</v>
      </c>
    </row>
    <row r="297" spans="1:12" ht="32" x14ac:dyDescent="0.35">
      <c r="A297" s="1" t="s">
        <v>10</v>
      </c>
      <c r="B297" s="1" t="s">
        <v>25</v>
      </c>
      <c r="C297" s="4">
        <v>13</v>
      </c>
      <c r="D297" s="4">
        <v>7</v>
      </c>
      <c r="E297" s="4">
        <v>18.2</v>
      </c>
      <c r="F297" s="4">
        <v>72</v>
      </c>
      <c r="G297" s="4">
        <f t="shared" si="16"/>
        <v>83.420229405630863</v>
      </c>
      <c r="H297">
        <f t="shared" si="17"/>
        <v>13.555787278415016</v>
      </c>
      <c r="I297">
        <f t="shared" si="18"/>
        <v>0.17448749999999999</v>
      </c>
      <c r="J297" s="8">
        <f t="shared" si="19"/>
        <v>7.9290000000000003</v>
      </c>
      <c r="K297" s="4">
        <v>80</v>
      </c>
      <c r="L297" s="4">
        <v>0.95899999999999996</v>
      </c>
    </row>
    <row r="298" spans="1:12" ht="32" x14ac:dyDescent="0.35">
      <c r="A298" s="1" t="s">
        <v>10</v>
      </c>
      <c r="B298" s="1" t="s">
        <v>25</v>
      </c>
      <c r="C298" s="4">
        <v>13</v>
      </c>
      <c r="D298" s="4">
        <v>7</v>
      </c>
      <c r="E298" s="4">
        <v>18.3</v>
      </c>
      <c r="F298" s="4">
        <v>72</v>
      </c>
      <c r="G298" s="4">
        <f t="shared" si="16"/>
        <v>82.983193277310932</v>
      </c>
      <c r="H298">
        <f t="shared" si="17"/>
        <v>13.655462184873951</v>
      </c>
      <c r="I298">
        <f t="shared" si="18"/>
        <v>0.17660759493670886</v>
      </c>
      <c r="J298" s="8">
        <f t="shared" si="19"/>
        <v>7.8308</v>
      </c>
      <c r="K298" s="4">
        <v>79</v>
      </c>
      <c r="L298" s="4">
        <v>0.95199999999999996</v>
      </c>
    </row>
    <row r="299" spans="1:12" ht="32" x14ac:dyDescent="0.35">
      <c r="A299" s="1" t="s">
        <v>10</v>
      </c>
      <c r="B299" s="1" t="s">
        <v>25</v>
      </c>
      <c r="C299" s="4">
        <v>13</v>
      </c>
      <c r="D299" s="4">
        <v>7</v>
      </c>
      <c r="E299" s="4">
        <v>18.399999999999999</v>
      </c>
      <c r="F299" s="4">
        <v>68.5</v>
      </c>
      <c r="G299" s="4">
        <f t="shared" si="16"/>
        <v>82.018927444794954</v>
      </c>
      <c r="H299">
        <f t="shared" si="17"/>
        <v>13.669821240799159</v>
      </c>
      <c r="I299">
        <f t="shared" si="18"/>
        <v>0.17885897435897435</v>
      </c>
      <c r="J299" s="8">
        <f t="shared" si="19"/>
        <v>7.7325999999999997</v>
      </c>
      <c r="K299" s="4">
        <v>78</v>
      </c>
      <c r="L299" s="4">
        <v>0.95099999999999996</v>
      </c>
    </row>
    <row r="300" spans="1:12" ht="32" x14ac:dyDescent="0.35">
      <c r="A300" s="1" t="s">
        <v>10</v>
      </c>
      <c r="B300" s="1" t="s">
        <v>25</v>
      </c>
      <c r="C300" s="4">
        <v>13</v>
      </c>
      <c r="D300" s="4">
        <v>7</v>
      </c>
      <c r="E300" s="4">
        <v>18.5</v>
      </c>
      <c r="F300" s="4">
        <v>65</v>
      </c>
      <c r="G300" s="4">
        <f t="shared" si="16"/>
        <v>82.191780821917817</v>
      </c>
      <c r="H300">
        <f t="shared" si="17"/>
        <v>13.698630136986303</v>
      </c>
      <c r="I300">
        <f t="shared" si="18"/>
        <v>0.17883333333333334</v>
      </c>
      <c r="J300" s="8">
        <f t="shared" si="19"/>
        <v>7.7325999999999997</v>
      </c>
      <c r="K300" s="4">
        <v>78</v>
      </c>
      <c r="L300" s="4">
        <v>0.94899999999999995</v>
      </c>
    </row>
    <row r="301" spans="1:12" ht="32" x14ac:dyDescent="0.35">
      <c r="A301" s="1" t="s">
        <v>10</v>
      </c>
      <c r="B301" s="1" t="s">
        <v>25</v>
      </c>
      <c r="C301" s="4">
        <v>13</v>
      </c>
      <c r="D301" s="4">
        <v>7</v>
      </c>
      <c r="E301" s="4">
        <v>18.5</v>
      </c>
      <c r="F301" s="4">
        <v>68</v>
      </c>
      <c r="G301" s="4">
        <f t="shared" si="16"/>
        <v>82.278481012658233</v>
      </c>
      <c r="H301">
        <f t="shared" si="17"/>
        <v>13.713080168776372</v>
      </c>
      <c r="I301">
        <f t="shared" si="18"/>
        <v>0.17882051282051284</v>
      </c>
      <c r="J301" s="8">
        <f t="shared" si="19"/>
        <v>7.7325999999999997</v>
      </c>
      <c r="K301" s="4">
        <v>78</v>
      </c>
      <c r="L301" s="4">
        <v>0.94799999999999995</v>
      </c>
    </row>
    <row r="302" spans="1:12" ht="32" x14ac:dyDescent="0.35">
      <c r="A302" s="1" t="s">
        <v>29</v>
      </c>
      <c r="B302" s="1" t="s">
        <v>25</v>
      </c>
      <c r="C302" s="4">
        <v>13</v>
      </c>
      <c r="D302" s="4">
        <v>7</v>
      </c>
      <c r="E302" s="4">
        <v>18.600000000000001</v>
      </c>
      <c r="F302" s="4">
        <v>73</v>
      </c>
      <c r="G302" s="4">
        <f t="shared" si="16"/>
        <v>81.309398099260832</v>
      </c>
      <c r="H302">
        <f t="shared" si="17"/>
        <v>13.727560718057022</v>
      </c>
      <c r="I302">
        <f t="shared" si="18"/>
        <v>0.18112987012987011</v>
      </c>
      <c r="J302" s="8">
        <f t="shared" si="19"/>
        <v>7.6344000000000003</v>
      </c>
      <c r="K302" s="4">
        <v>77</v>
      </c>
      <c r="L302" s="4">
        <v>0.94699999999999995</v>
      </c>
    </row>
    <row r="303" spans="1:12" ht="32" x14ac:dyDescent="0.35">
      <c r="A303" s="1" t="s">
        <v>29</v>
      </c>
      <c r="B303" s="1" t="s">
        <v>25</v>
      </c>
      <c r="C303" s="4">
        <v>13</v>
      </c>
      <c r="D303" s="4">
        <v>7</v>
      </c>
      <c r="E303" s="4">
        <v>18.100000000000001</v>
      </c>
      <c r="F303" s="4">
        <v>69</v>
      </c>
      <c r="G303" s="4">
        <f t="shared" si="16"/>
        <v>81.567796610169495</v>
      </c>
      <c r="H303">
        <f t="shared" si="17"/>
        <v>13.771186440677967</v>
      </c>
      <c r="I303">
        <f t="shared" si="18"/>
        <v>0.18109090909090908</v>
      </c>
      <c r="J303" s="8">
        <f t="shared" si="19"/>
        <v>7.6344000000000003</v>
      </c>
      <c r="K303" s="4">
        <v>77</v>
      </c>
      <c r="L303" s="4">
        <v>0.94399999999999995</v>
      </c>
    </row>
    <row r="304" spans="1:12" ht="32" x14ac:dyDescent="0.35">
      <c r="A304" s="1" t="s">
        <v>29</v>
      </c>
      <c r="B304" s="1" t="s">
        <v>25</v>
      </c>
      <c r="C304" s="4">
        <v>14</v>
      </c>
      <c r="D304" s="4">
        <v>7</v>
      </c>
      <c r="E304" s="4">
        <v>18.2</v>
      </c>
      <c r="F304" s="4">
        <v>62</v>
      </c>
      <c r="G304" s="4">
        <f t="shared" si="16"/>
        <v>81.023454157782524</v>
      </c>
      <c r="H304">
        <f t="shared" si="17"/>
        <v>14.925373134328359</v>
      </c>
      <c r="I304">
        <f t="shared" si="18"/>
        <v>0.19655263157894737</v>
      </c>
      <c r="J304" s="8">
        <f t="shared" si="19"/>
        <v>7.5362</v>
      </c>
      <c r="K304" s="4">
        <v>76</v>
      </c>
      <c r="L304" s="4">
        <v>0.93799999999999994</v>
      </c>
    </row>
    <row r="305" spans="1:12" ht="32" x14ac:dyDescent="0.35">
      <c r="A305" s="1" t="s">
        <v>29</v>
      </c>
      <c r="B305" s="1" t="s">
        <v>25</v>
      </c>
      <c r="C305" s="4">
        <v>14</v>
      </c>
      <c r="D305" s="4">
        <v>7</v>
      </c>
      <c r="E305" s="4">
        <v>18.2</v>
      </c>
      <c r="F305" s="4">
        <v>70</v>
      </c>
      <c r="G305" s="4">
        <f t="shared" si="16"/>
        <v>82.073434125269969</v>
      </c>
      <c r="H305">
        <f t="shared" si="17"/>
        <v>15.118790496760258</v>
      </c>
      <c r="I305">
        <f t="shared" si="18"/>
        <v>0.19639473684210526</v>
      </c>
      <c r="J305" s="8">
        <f t="shared" si="19"/>
        <v>7.5362</v>
      </c>
      <c r="K305" s="4">
        <v>76</v>
      </c>
      <c r="L305" s="4">
        <v>0.92600000000000005</v>
      </c>
    </row>
    <row r="306" spans="1:12" ht="32" x14ac:dyDescent="0.35">
      <c r="A306" s="1" t="s">
        <v>29</v>
      </c>
      <c r="B306" s="1" t="s">
        <v>25</v>
      </c>
      <c r="C306" s="4">
        <v>14</v>
      </c>
      <c r="D306" s="4">
        <v>7</v>
      </c>
      <c r="E306" s="4">
        <v>18.2</v>
      </c>
      <c r="F306" s="4">
        <v>62</v>
      </c>
      <c r="G306" s="4">
        <f t="shared" si="16"/>
        <v>82.788671023965136</v>
      </c>
      <c r="H306">
        <f t="shared" si="17"/>
        <v>15.250544662309368</v>
      </c>
      <c r="I306">
        <f t="shared" si="18"/>
        <v>0.19628947368421051</v>
      </c>
      <c r="J306" s="8">
        <f t="shared" si="19"/>
        <v>7.5362</v>
      </c>
      <c r="K306" s="4">
        <v>76</v>
      </c>
      <c r="L306" s="4">
        <v>0.91800000000000004</v>
      </c>
    </row>
    <row r="307" spans="1:12" ht="32" x14ac:dyDescent="0.35">
      <c r="A307" s="1" t="s">
        <v>29</v>
      </c>
      <c r="B307" s="1" t="s">
        <v>25</v>
      </c>
      <c r="C307" s="4">
        <v>14</v>
      </c>
      <c r="D307" s="4">
        <v>7</v>
      </c>
      <c r="E307" s="4">
        <v>17.8</v>
      </c>
      <c r="F307" s="4">
        <v>70</v>
      </c>
      <c r="G307" s="4">
        <f t="shared" si="16"/>
        <v>82.23684210526315</v>
      </c>
      <c r="H307">
        <f t="shared" si="17"/>
        <v>15.350877192982455</v>
      </c>
      <c r="I307">
        <f t="shared" si="18"/>
        <v>0.19882666666666668</v>
      </c>
      <c r="J307" s="8">
        <f t="shared" si="19"/>
        <v>7.4379999999999997</v>
      </c>
      <c r="K307" s="4">
        <v>75</v>
      </c>
      <c r="L307" s="4">
        <v>0.91200000000000003</v>
      </c>
    </row>
    <row r="308" spans="1:12" ht="32" x14ac:dyDescent="0.35">
      <c r="A308" s="1" t="s">
        <v>29</v>
      </c>
      <c r="B308" s="1" t="s">
        <v>25</v>
      </c>
      <c r="C308" s="4">
        <v>15</v>
      </c>
      <c r="D308" s="4">
        <v>7</v>
      </c>
      <c r="E308" s="4">
        <v>17.8</v>
      </c>
      <c r="F308" s="4">
        <v>72</v>
      </c>
      <c r="G308" s="4">
        <f t="shared" si="16"/>
        <v>82.781456953642376</v>
      </c>
      <c r="H308">
        <f t="shared" si="17"/>
        <v>16.556291390728475</v>
      </c>
      <c r="I308">
        <f t="shared" si="18"/>
        <v>0.21208000000000002</v>
      </c>
      <c r="J308" s="8">
        <f t="shared" si="19"/>
        <v>7.4379999999999997</v>
      </c>
      <c r="K308" s="4">
        <v>75</v>
      </c>
      <c r="L308" s="4">
        <v>0.90600000000000003</v>
      </c>
    </row>
    <row r="309" spans="1:12" ht="32" x14ac:dyDescent="0.35">
      <c r="A309" s="1" t="s">
        <v>29</v>
      </c>
      <c r="B309" s="1" t="s">
        <v>25</v>
      </c>
      <c r="C309" s="4">
        <v>15</v>
      </c>
      <c r="D309" s="4">
        <v>7</v>
      </c>
      <c r="E309" s="4">
        <v>17.899999999999999</v>
      </c>
      <c r="F309" s="4">
        <v>67</v>
      </c>
      <c r="G309" s="4">
        <f t="shared" si="16"/>
        <v>82.781456953642376</v>
      </c>
      <c r="H309">
        <f t="shared" si="17"/>
        <v>16.556291390728475</v>
      </c>
      <c r="I309">
        <f t="shared" si="18"/>
        <v>0.21208000000000002</v>
      </c>
      <c r="J309" s="8">
        <f t="shared" si="19"/>
        <v>7.4379999999999997</v>
      </c>
      <c r="K309" s="4">
        <v>75</v>
      </c>
      <c r="L309" s="4">
        <v>0.90600000000000003</v>
      </c>
    </row>
    <row r="310" spans="1:12" ht="32" x14ac:dyDescent="0.35">
      <c r="A310" s="1" t="s">
        <v>29</v>
      </c>
      <c r="B310" s="1" t="s">
        <v>25</v>
      </c>
      <c r="C310" s="4">
        <v>15</v>
      </c>
      <c r="D310" s="4">
        <v>7</v>
      </c>
      <c r="E310" s="4">
        <v>18</v>
      </c>
      <c r="F310" s="4">
        <v>67</v>
      </c>
      <c r="G310" s="4">
        <f t="shared" si="16"/>
        <v>83.892617449664428</v>
      </c>
      <c r="H310">
        <f t="shared" si="17"/>
        <v>16.778523489932887</v>
      </c>
      <c r="I310">
        <f t="shared" si="18"/>
        <v>0.21192</v>
      </c>
      <c r="J310" s="8">
        <f t="shared" si="19"/>
        <v>7.4379999999999997</v>
      </c>
      <c r="K310" s="4">
        <v>75</v>
      </c>
      <c r="L310" s="4">
        <v>0.89400000000000002</v>
      </c>
    </row>
    <row r="311" spans="1:12" ht="32" x14ac:dyDescent="0.35">
      <c r="A311" s="1" t="s">
        <v>29</v>
      </c>
      <c r="B311" s="1" t="s">
        <v>25</v>
      </c>
      <c r="C311" s="4">
        <v>15</v>
      </c>
      <c r="D311" s="4">
        <v>7</v>
      </c>
      <c r="E311" s="4">
        <v>18</v>
      </c>
      <c r="F311" s="4">
        <v>66</v>
      </c>
      <c r="G311" s="4">
        <f t="shared" si="16"/>
        <v>83.710407239819006</v>
      </c>
      <c r="H311">
        <f t="shared" si="17"/>
        <v>16.968325791855204</v>
      </c>
      <c r="I311">
        <f t="shared" si="18"/>
        <v>0.21464864864864866</v>
      </c>
      <c r="J311" s="8">
        <f t="shared" si="19"/>
        <v>7.3398000000000003</v>
      </c>
      <c r="K311" s="4">
        <v>74</v>
      </c>
      <c r="L311" s="4">
        <v>0.88400000000000001</v>
      </c>
    </row>
    <row r="312" spans="1:12" ht="32" x14ac:dyDescent="0.35">
      <c r="A312" s="1" t="s">
        <v>29</v>
      </c>
      <c r="B312" s="1" t="s">
        <v>25</v>
      </c>
      <c r="C312" s="4">
        <v>15</v>
      </c>
      <c r="D312" s="4">
        <v>7</v>
      </c>
      <c r="E312" s="4">
        <v>18</v>
      </c>
      <c r="F312" s="4">
        <v>70.5</v>
      </c>
      <c r="G312" s="4">
        <f t="shared" si="16"/>
        <v>84.37856328392246</v>
      </c>
      <c r="H312">
        <f t="shared" si="17"/>
        <v>17.10376282782212</v>
      </c>
      <c r="I312">
        <f t="shared" si="18"/>
        <v>0.21455405405405406</v>
      </c>
      <c r="J312" s="8">
        <f t="shared" si="19"/>
        <v>7.3398000000000003</v>
      </c>
      <c r="K312" s="4">
        <v>74</v>
      </c>
      <c r="L312" s="4">
        <v>0.877</v>
      </c>
    </row>
    <row r="313" spans="1:12" ht="32" x14ac:dyDescent="0.35">
      <c r="A313" s="1" t="s">
        <v>29</v>
      </c>
      <c r="B313" s="1" t="s">
        <v>25</v>
      </c>
      <c r="C313" s="4">
        <v>15</v>
      </c>
      <c r="D313" s="4">
        <v>7</v>
      </c>
      <c r="E313" s="4">
        <v>18.100000000000001</v>
      </c>
      <c r="F313" s="4">
        <v>61.5</v>
      </c>
      <c r="G313" s="4">
        <f t="shared" si="16"/>
        <v>54.172767203513907</v>
      </c>
      <c r="H313">
        <f t="shared" si="17"/>
        <v>10.980966325036603</v>
      </c>
      <c r="I313">
        <f t="shared" si="18"/>
        <v>0.22116216216216217</v>
      </c>
      <c r="J313" s="8">
        <f t="shared" si="19"/>
        <v>7.3398000000000003</v>
      </c>
      <c r="K313" s="4">
        <v>74</v>
      </c>
      <c r="L313" s="4">
        <v>1.3660000000000001</v>
      </c>
    </row>
    <row r="314" spans="1:12" ht="32" x14ac:dyDescent="0.35">
      <c r="A314" s="1" t="s">
        <v>29</v>
      </c>
      <c r="B314" s="1" t="s">
        <v>25</v>
      </c>
      <c r="C314" s="4">
        <v>15</v>
      </c>
      <c r="D314" s="4">
        <v>8</v>
      </c>
      <c r="E314" s="4">
        <v>19</v>
      </c>
      <c r="F314" s="4">
        <v>62.5</v>
      </c>
      <c r="G314" s="4">
        <f t="shared" si="16"/>
        <v>53.623188405797109</v>
      </c>
      <c r="H314">
        <f t="shared" si="17"/>
        <v>10.869565217391305</v>
      </c>
      <c r="I314">
        <f t="shared" si="18"/>
        <v>0.22135135135135134</v>
      </c>
      <c r="J314" s="8">
        <f t="shared" si="19"/>
        <v>7.3398000000000003</v>
      </c>
      <c r="K314" s="4">
        <v>74</v>
      </c>
      <c r="L314" s="4">
        <v>1.38</v>
      </c>
    </row>
    <row r="315" spans="1:12" ht="32" x14ac:dyDescent="0.35">
      <c r="A315" s="1" t="s">
        <v>29</v>
      </c>
      <c r="B315" s="1" t="s">
        <v>25</v>
      </c>
      <c r="C315" s="4">
        <v>16</v>
      </c>
      <c r="D315" s="4">
        <v>8</v>
      </c>
      <c r="E315" s="4">
        <v>19</v>
      </c>
      <c r="F315" s="4">
        <v>62.5</v>
      </c>
      <c r="G315" s="4">
        <f t="shared" si="16"/>
        <v>53.506869125090383</v>
      </c>
      <c r="H315">
        <f t="shared" si="17"/>
        <v>11.569052783803325</v>
      </c>
      <c r="I315">
        <f t="shared" si="18"/>
        <v>0.23490540540540539</v>
      </c>
      <c r="J315" s="8">
        <f t="shared" si="19"/>
        <v>7.3398000000000003</v>
      </c>
      <c r="K315" s="4">
        <v>74</v>
      </c>
      <c r="L315" s="4">
        <v>1.383</v>
      </c>
    </row>
    <row r="316" spans="1:12" ht="32" x14ac:dyDescent="0.35">
      <c r="A316" s="1" t="s">
        <v>29</v>
      </c>
      <c r="B316" s="1" t="s">
        <v>25</v>
      </c>
      <c r="C316" s="4">
        <v>16</v>
      </c>
      <c r="D316" s="4">
        <v>8</v>
      </c>
      <c r="E316" s="4">
        <v>19.100000000000001</v>
      </c>
      <c r="F316" s="4">
        <v>69</v>
      </c>
      <c r="G316" s="4">
        <f t="shared" si="16"/>
        <v>53.352559480894016</v>
      </c>
      <c r="H316">
        <f t="shared" si="17"/>
        <v>11.535688536409516</v>
      </c>
      <c r="I316">
        <f t="shared" si="18"/>
        <v>0.23495945945945945</v>
      </c>
      <c r="J316" s="8">
        <f t="shared" si="19"/>
        <v>7.3398000000000003</v>
      </c>
      <c r="K316" s="4">
        <v>74</v>
      </c>
      <c r="L316" s="4">
        <v>1.387</v>
      </c>
    </row>
    <row r="317" spans="1:12" ht="32" x14ac:dyDescent="0.35">
      <c r="A317" s="1" t="s">
        <v>29</v>
      </c>
      <c r="B317" s="1" t="s">
        <v>25</v>
      </c>
      <c r="C317" s="4">
        <v>16</v>
      </c>
      <c r="D317" s="4">
        <v>8</v>
      </c>
      <c r="E317" s="4">
        <v>19.100000000000001</v>
      </c>
      <c r="F317" s="4">
        <v>68</v>
      </c>
      <c r="G317" s="4">
        <f t="shared" si="16"/>
        <v>52.404881550610192</v>
      </c>
      <c r="H317">
        <f t="shared" si="17"/>
        <v>11.486001435750179</v>
      </c>
      <c r="I317">
        <f t="shared" si="18"/>
        <v>0.23826027397260274</v>
      </c>
      <c r="J317" s="8">
        <f t="shared" si="19"/>
        <v>7.2416</v>
      </c>
      <c r="K317" s="4">
        <v>73</v>
      </c>
      <c r="L317" s="4">
        <v>1.393</v>
      </c>
    </row>
    <row r="318" spans="1:12" ht="32" x14ac:dyDescent="0.35">
      <c r="A318" s="1" t="s">
        <v>29</v>
      </c>
      <c r="B318" s="1" t="s">
        <v>25</v>
      </c>
      <c r="C318" s="4">
        <v>16</v>
      </c>
      <c r="D318" s="4">
        <v>8</v>
      </c>
      <c r="E318" s="4">
        <v>19.2</v>
      </c>
      <c r="F318" s="4">
        <v>61.5</v>
      </c>
      <c r="G318" s="4">
        <f t="shared" si="16"/>
        <v>52.068473609129818</v>
      </c>
      <c r="H318">
        <f t="shared" si="17"/>
        <v>11.412268188302425</v>
      </c>
      <c r="I318">
        <f t="shared" si="18"/>
        <v>0.23838356164383562</v>
      </c>
      <c r="J318" s="8">
        <f t="shared" si="19"/>
        <v>7.2416</v>
      </c>
      <c r="K318" s="4">
        <v>73</v>
      </c>
      <c r="L318" s="4">
        <v>1.4019999999999999</v>
      </c>
    </row>
    <row r="319" spans="1:12" ht="32" x14ac:dyDescent="0.35">
      <c r="A319" s="1" t="s">
        <v>30</v>
      </c>
      <c r="B319" s="1" t="s">
        <v>25</v>
      </c>
      <c r="C319" s="4">
        <v>16</v>
      </c>
      <c r="D319" s="4">
        <v>8</v>
      </c>
      <c r="E319" s="4">
        <v>19.399999999999999</v>
      </c>
      <c r="F319" s="4">
        <v>69</v>
      </c>
      <c r="G319" s="4">
        <f t="shared" si="16"/>
        <v>51.480959097320174</v>
      </c>
      <c r="H319">
        <f t="shared" si="17"/>
        <v>11.283497884344147</v>
      </c>
      <c r="I319">
        <f t="shared" si="18"/>
        <v>0.23860273972602739</v>
      </c>
      <c r="J319" s="8">
        <f t="shared" si="19"/>
        <v>7.2416</v>
      </c>
      <c r="K319" s="4">
        <v>73</v>
      </c>
      <c r="L319" s="4">
        <v>1.4179999999999999</v>
      </c>
    </row>
    <row r="320" spans="1:12" ht="32" x14ac:dyDescent="0.35">
      <c r="A320" s="1" t="s">
        <v>30</v>
      </c>
      <c r="B320" s="1" t="s">
        <v>25</v>
      </c>
      <c r="C320" s="4">
        <v>16</v>
      </c>
      <c r="D320" s="4">
        <v>8</v>
      </c>
      <c r="E320" s="4">
        <v>19.600000000000001</v>
      </c>
      <c r="F320" s="4">
        <v>62</v>
      </c>
      <c r="G320" s="4">
        <f t="shared" si="16"/>
        <v>51.480959097320174</v>
      </c>
      <c r="H320">
        <f t="shared" si="17"/>
        <v>11.283497884344147</v>
      </c>
      <c r="I320">
        <f t="shared" si="18"/>
        <v>0.23860273972602739</v>
      </c>
      <c r="J320" s="8">
        <f t="shared" si="19"/>
        <v>7.2416</v>
      </c>
      <c r="K320" s="4">
        <v>73</v>
      </c>
      <c r="L320" s="4">
        <v>1.4179999999999999</v>
      </c>
    </row>
    <row r="321" spans="1:12" ht="32" x14ac:dyDescent="0.35">
      <c r="A321" s="1" t="s">
        <v>30</v>
      </c>
      <c r="B321" s="1" t="s">
        <v>25</v>
      </c>
      <c r="C321" s="4">
        <v>16</v>
      </c>
      <c r="D321" s="4">
        <v>8</v>
      </c>
      <c r="E321" s="4">
        <v>19.600000000000001</v>
      </c>
      <c r="F321" s="4">
        <v>63</v>
      </c>
      <c r="G321" s="4">
        <f t="shared" si="16"/>
        <v>49.929676511954995</v>
      </c>
      <c r="H321">
        <f t="shared" si="17"/>
        <v>11.251758087201125</v>
      </c>
      <c r="I321">
        <f t="shared" si="18"/>
        <v>0.24538028169014087</v>
      </c>
      <c r="J321" s="8">
        <f t="shared" si="19"/>
        <v>7.0452000000000004</v>
      </c>
      <c r="K321" s="4">
        <v>71</v>
      </c>
      <c r="L321" s="4">
        <v>1.4219999999999999</v>
      </c>
    </row>
    <row r="322" spans="1:12" ht="32" x14ac:dyDescent="0.35">
      <c r="A322" s="1" t="s">
        <v>30</v>
      </c>
      <c r="B322" s="1" t="s">
        <v>25</v>
      </c>
      <c r="C322" s="4">
        <v>17</v>
      </c>
      <c r="D322" s="4">
        <v>8</v>
      </c>
      <c r="E322" s="4">
        <v>18.600000000000001</v>
      </c>
      <c r="F322" s="4">
        <v>62.5</v>
      </c>
      <c r="G322" s="4">
        <f t="shared" ref="G322:G385" si="20">K322/L322</f>
        <v>49.685094471658502</v>
      </c>
      <c r="H322">
        <f t="shared" ref="H322:H385" si="21">C322/L322</f>
        <v>11.896431070678796</v>
      </c>
      <c r="I322">
        <f t="shared" ref="I322:I385" si="22">(C322+L322)/K322</f>
        <v>0.25956338028169013</v>
      </c>
      <c r="J322" s="8">
        <f t="shared" ref="J322:J385" si="23">(0.0982*K322) + 0.073</f>
        <v>7.0452000000000004</v>
      </c>
      <c r="K322" s="4">
        <v>71</v>
      </c>
      <c r="L322" s="4">
        <v>1.429</v>
      </c>
    </row>
    <row r="323" spans="1:12" ht="32" x14ac:dyDescent="0.35">
      <c r="A323" s="1" t="s">
        <v>30</v>
      </c>
      <c r="B323" s="1" t="s">
        <v>25</v>
      </c>
      <c r="C323" s="4">
        <v>17</v>
      </c>
      <c r="D323" s="4">
        <v>8</v>
      </c>
      <c r="E323" s="4">
        <v>18.600000000000001</v>
      </c>
      <c r="F323" s="4">
        <v>69.5</v>
      </c>
      <c r="G323" s="4">
        <f t="shared" si="20"/>
        <v>48.848569434752264</v>
      </c>
      <c r="H323">
        <f t="shared" si="21"/>
        <v>11.863224005582694</v>
      </c>
      <c r="I323">
        <f t="shared" si="22"/>
        <v>0.26332857142857141</v>
      </c>
      <c r="J323" s="8">
        <f t="shared" si="23"/>
        <v>6.9470000000000001</v>
      </c>
      <c r="K323" s="4">
        <v>70</v>
      </c>
      <c r="L323" s="4">
        <v>1.4330000000000001</v>
      </c>
    </row>
    <row r="324" spans="1:12" ht="32" x14ac:dyDescent="0.35">
      <c r="A324" s="1" t="s">
        <v>30</v>
      </c>
      <c r="B324" s="1" t="s">
        <v>25</v>
      </c>
      <c r="C324" s="4">
        <v>17</v>
      </c>
      <c r="D324" s="4">
        <v>8</v>
      </c>
      <c r="E324" s="4">
        <v>18.7</v>
      </c>
      <c r="F324" s="4">
        <v>69.5</v>
      </c>
      <c r="G324" s="4">
        <f t="shared" si="20"/>
        <v>48.476454293628812</v>
      </c>
      <c r="H324">
        <f t="shared" si="21"/>
        <v>11.772853185595569</v>
      </c>
      <c r="I324">
        <f t="shared" si="22"/>
        <v>0.26348571428571427</v>
      </c>
      <c r="J324" s="8">
        <f t="shared" si="23"/>
        <v>6.9470000000000001</v>
      </c>
      <c r="K324" s="4">
        <v>70</v>
      </c>
      <c r="L324" s="4">
        <v>1.444</v>
      </c>
    </row>
    <row r="325" spans="1:12" ht="32" x14ac:dyDescent="0.35">
      <c r="A325" s="1" t="s">
        <v>31</v>
      </c>
      <c r="B325" s="1" t="s">
        <v>25</v>
      </c>
      <c r="C325" s="4">
        <v>17</v>
      </c>
      <c r="D325" s="4">
        <v>8</v>
      </c>
      <c r="E325" s="4">
        <v>18.7</v>
      </c>
      <c r="F325" s="4">
        <v>64</v>
      </c>
      <c r="G325" s="4">
        <f t="shared" si="20"/>
        <v>48.275862068965516</v>
      </c>
      <c r="H325">
        <f t="shared" si="21"/>
        <v>11.724137931034484</v>
      </c>
      <c r="I325">
        <f t="shared" si="22"/>
        <v>0.26357142857142857</v>
      </c>
      <c r="J325" s="8">
        <f t="shared" si="23"/>
        <v>6.9470000000000001</v>
      </c>
      <c r="K325" s="4">
        <v>70</v>
      </c>
      <c r="L325" s="4">
        <v>1.45</v>
      </c>
    </row>
    <row r="326" spans="1:12" ht="32" x14ac:dyDescent="0.35">
      <c r="A326" s="1" t="s">
        <v>31</v>
      </c>
      <c r="B326" s="1" t="s">
        <v>25</v>
      </c>
      <c r="C326" s="4">
        <v>17</v>
      </c>
      <c r="D326" s="4">
        <v>8</v>
      </c>
      <c r="E326" s="4">
        <v>18.8</v>
      </c>
      <c r="F326" s="4">
        <v>65</v>
      </c>
      <c r="G326" s="4">
        <f t="shared" si="20"/>
        <v>48.242591316333559</v>
      </c>
      <c r="H326">
        <f t="shared" si="21"/>
        <v>11.716057891109578</v>
      </c>
      <c r="I326">
        <f t="shared" si="22"/>
        <v>0.26358571428571431</v>
      </c>
      <c r="J326" s="8">
        <f t="shared" si="23"/>
        <v>6.9470000000000001</v>
      </c>
      <c r="K326" s="4">
        <v>70</v>
      </c>
      <c r="L326" s="4">
        <v>1.4510000000000001</v>
      </c>
    </row>
    <row r="327" spans="1:12" ht="32" x14ac:dyDescent="0.35">
      <c r="A327" s="1" t="s">
        <v>31</v>
      </c>
      <c r="B327" s="1" t="s">
        <v>25</v>
      </c>
      <c r="C327" s="4">
        <v>17</v>
      </c>
      <c r="D327" s="4">
        <v>8</v>
      </c>
      <c r="E327" s="4">
        <v>18.899999999999999</v>
      </c>
      <c r="F327" s="4">
        <v>67.5</v>
      </c>
      <c r="G327" s="4">
        <f t="shared" si="20"/>
        <v>48.143053645116922</v>
      </c>
      <c r="H327">
        <f t="shared" si="21"/>
        <v>11.691884456671252</v>
      </c>
      <c r="I327">
        <f t="shared" si="22"/>
        <v>0.26362857142857143</v>
      </c>
      <c r="J327" s="8">
        <f t="shared" si="23"/>
        <v>6.9470000000000001</v>
      </c>
      <c r="K327" s="4">
        <v>70</v>
      </c>
      <c r="L327" s="4">
        <v>1.454</v>
      </c>
    </row>
    <row r="328" spans="1:12" ht="32" x14ac:dyDescent="0.35">
      <c r="A328" s="1" t="s">
        <v>31</v>
      </c>
      <c r="B328" s="1" t="s">
        <v>25</v>
      </c>
      <c r="C328" s="4">
        <v>17</v>
      </c>
      <c r="D328" s="4">
        <v>8</v>
      </c>
      <c r="E328" s="4">
        <v>18.899999999999999</v>
      </c>
      <c r="F328" s="4">
        <v>69</v>
      </c>
      <c r="G328" s="4">
        <f t="shared" si="20"/>
        <v>48.109965635738831</v>
      </c>
      <c r="H328">
        <f t="shared" si="21"/>
        <v>11.683848797250858</v>
      </c>
      <c r="I328">
        <f t="shared" si="22"/>
        <v>0.26364285714285712</v>
      </c>
      <c r="J328" s="8">
        <f t="shared" si="23"/>
        <v>6.9470000000000001</v>
      </c>
      <c r="K328" s="4">
        <v>70</v>
      </c>
      <c r="L328" s="4">
        <v>1.4550000000000001</v>
      </c>
    </row>
    <row r="329" spans="1:12" ht="32" x14ac:dyDescent="0.35">
      <c r="A329" s="1" t="s">
        <v>31</v>
      </c>
      <c r="B329" s="1" t="s">
        <v>25</v>
      </c>
      <c r="C329" s="4">
        <v>17</v>
      </c>
      <c r="D329" s="4">
        <v>8</v>
      </c>
      <c r="E329" s="4">
        <v>18.600000000000001</v>
      </c>
      <c r="F329" s="4">
        <v>61.5</v>
      </c>
      <c r="G329" s="4">
        <f t="shared" si="20"/>
        <v>48.109965635738831</v>
      </c>
      <c r="H329">
        <f t="shared" si="21"/>
        <v>11.683848797250858</v>
      </c>
      <c r="I329">
        <f t="shared" si="22"/>
        <v>0.26364285714285712</v>
      </c>
      <c r="J329" s="8">
        <f t="shared" si="23"/>
        <v>6.9470000000000001</v>
      </c>
      <c r="K329" s="4">
        <v>70</v>
      </c>
      <c r="L329" s="4">
        <v>1.4550000000000001</v>
      </c>
    </row>
    <row r="330" spans="1:12" ht="32" x14ac:dyDescent="0.35">
      <c r="A330" s="1" t="s">
        <v>31</v>
      </c>
      <c r="B330" s="1" t="s">
        <v>25</v>
      </c>
      <c r="C330" s="4">
        <v>17</v>
      </c>
      <c r="D330" s="4">
        <v>9</v>
      </c>
      <c r="E330" s="4">
        <v>20.399999999999999</v>
      </c>
      <c r="F330" s="4">
        <v>68</v>
      </c>
      <c r="G330" s="4">
        <f t="shared" si="20"/>
        <v>46.703296703296708</v>
      </c>
      <c r="H330">
        <f t="shared" si="21"/>
        <v>11.675824175824177</v>
      </c>
      <c r="I330">
        <f t="shared" si="22"/>
        <v>0.27141176470588235</v>
      </c>
      <c r="J330" s="8">
        <f t="shared" si="23"/>
        <v>6.7506000000000004</v>
      </c>
      <c r="K330" s="4">
        <v>68</v>
      </c>
      <c r="L330" s="4">
        <v>1.456</v>
      </c>
    </row>
    <row r="331" spans="1:12" ht="32" x14ac:dyDescent="0.35">
      <c r="A331" s="1" t="s">
        <v>31</v>
      </c>
      <c r="B331" s="1" t="s">
        <v>25</v>
      </c>
      <c r="C331" s="4">
        <v>17</v>
      </c>
      <c r="D331" s="4">
        <v>9</v>
      </c>
      <c r="E331" s="4">
        <v>20.399999999999999</v>
      </c>
      <c r="F331" s="4">
        <v>63.5</v>
      </c>
      <c r="G331" s="4">
        <f t="shared" si="20"/>
        <v>46.575342465753423</v>
      </c>
      <c r="H331">
        <f t="shared" si="21"/>
        <v>11.643835616438356</v>
      </c>
      <c r="I331">
        <f t="shared" si="22"/>
        <v>0.27147058823529413</v>
      </c>
      <c r="J331" s="8">
        <f t="shared" si="23"/>
        <v>6.7506000000000004</v>
      </c>
      <c r="K331" s="4">
        <v>68</v>
      </c>
      <c r="L331" s="4">
        <v>1.46</v>
      </c>
    </row>
    <row r="332" spans="1:12" ht="32" x14ac:dyDescent="0.35">
      <c r="A332" s="1" t="s">
        <v>31</v>
      </c>
      <c r="B332" s="1" t="s">
        <v>25</v>
      </c>
      <c r="C332" s="4">
        <v>17</v>
      </c>
      <c r="D332" s="4">
        <v>9</v>
      </c>
      <c r="E332" s="4">
        <v>20.7</v>
      </c>
      <c r="F332" s="4">
        <v>71</v>
      </c>
      <c r="G332" s="4">
        <f t="shared" si="20"/>
        <v>46.543463381245722</v>
      </c>
      <c r="H332">
        <f t="shared" si="21"/>
        <v>11.635865845311431</v>
      </c>
      <c r="I332">
        <f t="shared" si="22"/>
        <v>0.27148529411764705</v>
      </c>
      <c r="J332" s="8">
        <f t="shared" si="23"/>
        <v>6.7506000000000004</v>
      </c>
      <c r="K332" s="4">
        <v>68</v>
      </c>
      <c r="L332" s="4">
        <v>1.4610000000000001</v>
      </c>
    </row>
    <row r="333" spans="1:12" ht="32" x14ac:dyDescent="0.35">
      <c r="A333" s="1" t="s">
        <v>31</v>
      </c>
      <c r="B333" s="1" t="s">
        <v>25</v>
      </c>
      <c r="C333" s="4">
        <v>17</v>
      </c>
      <c r="D333" s="4">
        <v>9</v>
      </c>
      <c r="E333" s="4">
        <v>20.8</v>
      </c>
      <c r="F333" s="4">
        <v>43.5</v>
      </c>
      <c r="G333" s="4">
        <f t="shared" si="20"/>
        <v>46.132971506105832</v>
      </c>
      <c r="H333">
        <f t="shared" si="21"/>
        <v>11.533242876526458</v>
      </c>
      <c r="I333">
        <f t="shared" si="22"/>
        <v>0.2716764705882353</v>
      </c>
      <c r="J333" s="8">
        <f t="shared" si="23"/>
        <v>6.7506000000000004</v>
      </c>
      <c r="K333" s="4">
        <v>68</v>
      </c>
      <c r="L333" s="4">
        <v>1.474</v>
      </c>
    </row>
    <row r="334" spans="1:12" ht="32" x14ac:dyDescent="0.35">
      <c r="A334" s="1" t="s">
        <v>31</v>
      </c>
      <c r="B334" s="1" t="s">
        <v>25</v>
      </c>
      <c r="C334" s="4">
        <v>18</v>
      </c>
      <c r="D334" s="4">
        <v>9</v>
      </c>
      <c r="E334" s="4">
        <v>20.9</v>
      </c>
      <c r="F334" s="4">
        <v>68</v>
      </c>
      <c r="G334" s="4">
        <f t="shared" si="20"/>
        <v>45.822102425876011</v>
      </c>
      <c r="H334">
        <f t="shared" si="21"/>
        <v>12.129380053908356</v>
      </c>
      <c r="I334">
        <f t="shared" si="22"/>
        <v>0.28652941176470592</v>
      </c>
      <c r="J334" s="8">
        <f t="shared" si="23"/>
        <v>6.7506000000000004</v>
      </c>
      <c r="K334" s="4">
        <v>68</v>
      </c>
      <c r="L334" s="4">
        <v>1.484</v>
      </c>
    </row>
    <row r="335" spans="1:12" ht="32" x14ac:dyDescent="0.35">
      <c r="A335" s="1" t="s">
        <v>31</v>
      </c>
      <c r="B335" s="1" t="s">
        <v>25</v>
      </c>
      <c r="C335" s="4">
        <v>18</v>
      </c>
      <c r="D335" s="4">
        <v>9</v>
      </c>
      <c r="E335" s="4">
        <v>20</v>
      </c>
      <c r="F335" s="4">
        <v>61.5</v>
      </c>
      <c r="G335" s="4">
        <f t="shared" si="20"/>
        <v>45.606975184439968</v>
      </c>
      <c r="H335">
        <f t="shared" si="21"/>
        <v>12.072434607645874</v>
      </c>
      <c r="I335">
        <f t="shared" si="22"/>
        <v>0.28663235294117645</v>
      </c>
      <c r="J335" s="8">
        <f t="shared" si="23"/>
        <v>6.7506000000000004</v>
      </c>
      <c r="K335" s="4">
        <v>68</v>
      </c>
      <c r="L335" s="4">
        <v>1.4910000000000001</v>
      </c>
    </row>
    <row r="336" spans="1:12" ht="32" x14ac:dyDescent="0.35">
      <c r="A336" s="1" t="s">
        <v>31</v>
      </c>
      <c r="B336" s="1" t="s">
        <v>25</v>
      </c>
      <c r="C336" s="4">
        <v>18</v>
      </c>
      <c r="D336" s="4">
        <v>9</v>
      </c>
      <c r="E336" s="4">
        <v>20</v>
      </c>
      <c r="F336" s="4">
        <v>68</v>
      </c>
      <c r="G336" s="4">
        <f t="shared" si="20"/>
        <v>45.363575717144762</v>
      </c>
      <c r="H336">
        <f t="shared" si="21"/>
        <v>12.00800533689126</v>
      </c>
      <c r="I336">
        <f t="shared" si="22"/>
        <v>0.28675</v>
      </c>
      <c r="J336" s="8">
        <f t="shared" si="23"/>
        <v>6.7506000000000004</v>
      </c>
      <c r="K336" s="4">
        <v>68</v>
      </c>
      <c r="L336" s="4">
        <v>1.4990000000000001</v>
      </c>
    </row>
    <row r="337" spans="1:12" ht="32" x14ac:dyDescent="0.35">
      <c r="A337" s="1" t="s">
        <v>31</v>
      </c>
      <c r="B337" s="1" t="s">
        <v>25</v>
      </c>
      <c r="C337" s="4">
        <v>18</v>
      </c>
      <c r="D337" s="4">
        <v>9</v>
      </c>
      <c r="E337" s="4">
        <v>20.100000000000001</v>
      </c>
      <c r="F337" s="4">
        <v>65.5</v>
      </c>
      <c r="G337" s="4">
        <f t="shared" si="20"/>
        <v>45.152722443559099</v>
      </c>
      <c r="H337">
        <f t="shared" si="21"/>
        <v>11.952191235059761</v>
      </c>
      <c r="I337">
        <f t="shared" si="22"/>
        <v>0.28685294117647059</v>
      </c>
      <c r="J337" s="8">
        <f t="shared" si="23"/>
        <v>6.7506000000000004</v>
      </c>
      <c r="K337" s="4">
        <v>68</v>
      </c>
      <c r="L337" s="4">
        <v>1.506</v>
      </c>
    </row>
    <row r="338" spans="1:12" ht="32" x14ac:dyDescent="0.35">
      <c r="A338" s="1" t="s">
        <v>31</v>
      </c>
      <c r="B338" s="1" t="s">
        <v>25</v>
      </c>
      <c r="C338" s="4">
        <v>18</v>
      </c>
      <c r="D338" s="4">
        <v>9</v>
      </c>
      <c r="E338" s="4">
        <v>20.100000000000001</v>
      </c>
      <c r="F338" s="4">
        <v>60.5</v>
      </c>
      <c r="G338" s="4">
        <f t="shared" si="20"/>
        <v>45.092838196286472</v>
      </c>
      <c r="H338">
        <f t="shared" si="21"/>
        <v>11.936339522546419</v>
      </c>
      <c r="I338">
        <f t="shared" si="22"/>
        <v>0.28688235294117648</v>
      </c>
      <c r="J338" s="8">
        <f t="shared" si="23"/>
        <v>6.7506000000000004</v>
      </c>
      <c r="K338" s="4">
        <v>68</v>
      </c>
      <c r="L338" s="4">
        <v>1.508</v>
      </c>
    </row>
    <row r="339" spans="1:12" ht="32" x14ac:dyDescent="0.35">
      <c r="A339" s="1" t="s">
        <v>31</v>
      </c>
      <c r="B339" s="1" t="s">
        <v>25</v>
      </c>
      <c r="C339" s="4">
        <v>18</v>
      </c>
      <c r="D339" s="4">
        <v>9</v>
      </c>
      <c r="E339" s="4">
        <v>20.100000000000001</v>
      </c>
      <c r="F339" s="4">
        <v>68</v>
      </c>
      <c r="G339" s="4">
        <f t="shared" si="20"/>
        <v>44.914134742404229</v>
      </c>
      <c r="H339">
        <f t="shared" si="21"/>
        <v>11.889035667107001</v>
      </c>
      <c r="I339">
        <f t="shared" si="22"/>
        <v>0.28697058823529409</v>
      </c>
      <c r="J339" s="8">
        <f t="shared" si="23"/>
        <v>6.7506000000000004</v>
      </c>
      <c r="K339" s="4">
        <v>68</v>
      </c>
      <c r="L339" s="4">
        <v>1.514</v>
      </c>
    </row>
    <row r="340" spans="1:12" ht="32" x14ac:dyDescent="0.35">
      <c r="A340" s="1" t="s">
        <v>31</v>
      </c>
      <c r="B340" s="1" t="s">
        <v>25</v>
      </c>
      <c r="C340" s="4">
        <v>18</v>
      </c>
      <c r="D340" s="4">
        <v>9</v>
      </c>
      <c r="E340" s="4">
        <v>20.100000000000001</v>
      </c>
      <c r="F340" s="4">
        <v>68</v>
      </c>
      <c r="G340" s="4">
        <f t="shared" si="20"/>
        <v>44.825313117996046</v>
      </c>
      <c r="H340">
        <f t="shared" si="21"/>
        <v>11.865524060646013</v>
      </c>
      <c r="I340">
        <f t="shared" si="22"/>
        <v>0.28701470588235295</v>
      </c>
      <c r="J340" s="8">
        <f t="shared" si="23"/>
        <v>6.7506000000000004</v>
      </c>
      <c r="K340" s="4">
        <v>68</v>
      </c>
      <c r="L340" s="4">
        <v>1.5169999999999999</v>
      </c>
    </row>
    <row r="341" spans="1:12" ht="32" x14ac:dyDescent="0.35">
      <c r="A341" s="1" t="s">
        <v>31</v>
      </c>
      <c r="B341" s="1" t="s">
        <v>25</v>
      </c>
      <c r="C341" s="4">
        <v>19</v>
      </c>
      <c r="D341" s="4">
        <v>9</v>
      </c>
      <c r="E341" s="4">
        <v>20.2</v>
      </c>
      <c r="F341" s="4">
        <v>68</v>
      </c>
      <c r="G341" s="4">
        <f t="shared" si="20"/>
        <v>44.47351209941138</v>
      </c>
      <c r="H341">
        <f t="shared" si="21"/>
        <v>12.426422498364945</v>
      </c>
      <c r="I341">
        <f t="shared" si="22"/>
        <v>0.30189705882352941</v>
      </c>
      <c r="J341" s="8">
        <f t="shared" si="23"/>
        <v>6.7506000000000004</v>
      </c>
      <c r="K341" s="4">
        <v>68</v>
      </c>
      <c r="L341" s="4">
        <v>1.5289999999999999</v>
      </c>
    </row>
    <row r="342" spans="1:12" ht="32" x14ac:dyDescent="0.35">
      <c r="A342" s="1" t="s">
        <v>31</v>
      </c>
      <c r="B342" s="1" t="s">
        <v>25</v>
      </c>
      <c r="C342" s="4">
        <v>19</v>
      </c>
      <c r="D342" s="4">
        <v>9</v>
      </c>
      <c r="E342" s="4">
        <v>19.600000000000001</v>
      </c>
      <c r="F342" s="4">
        <v>64.5</v>
      </c>
      <c r="G342" s="4">
        <f t="shared" si="20"/>
        <v>43.312101910828027</v>
      </c>
      <c r="H342">
        <f t="shared" si="21"/>
        <v>12.101910828025478</v>
      </c>
      <c r="I342">
        <f t="shared" si="22"/>
        <v>0.30249999999999999</v>
      </c>
      <c r="J342" s="8">
        <f t="shared" si="23"/>
        <v>6.7506000000000004</v>
      </c>
      <c r="K342" s="4">
        <v>68</v>
      </c>
      <c r="L342" s="4">
        <v>1.57</v>
      </c>
    </row>
    <row r="343" spans="1:12" ht="32" x14ac:dyDescent="0.35">
      <c r="A343" s="1" t="s">
        <v>31</v>
      </c>
      <c r="B343" s="1" t="s">
        <v>25</v>
      </c>
      <c r="C343" s="4">
        <v>19</v>
      </c>
      <c r="D343" s="4">
        <v>9</v>
      </c>
      <c r="E343" s="4">
        <v>19.8</v>
      </c>
      <c r="F343" s="4">
        <v>70</v>
      </c>
      <c r="G343" s="4">
        <f t="shared" si="20"/>
        <v>42.297979797979799</v>
      </c>
      <c r="H343">
        <f t="shared" si="21"/>
        <v>11.994949494949495</v>
      </c>
      <c r="I343">
        <f t="shared" si="22"/>
        <v>0.30722388059701494</v>
      </c>
      <c r="J343" s="8">
        <f t="shared" si="23"/>
        <v>6.6524000000000001</v>
      </c>
      <c r="K343" s="4">
        <v>67</v>
      </c>
      <c r="L343" s="4">
        <v>1.5840000000000001</v>
      </c>
    </row>
    <row r="344" spans="1:12" ht="32" x14ac:dyDescent="0.35">
      <c r="A344" s="1" t="s">
        <v>31</v>
      </c>
      <c r="B344" s="1" t="s">
        <v>25</v>
      </c>
      <c r="C344" s="4">
        <v>19</v>
      </c>
      <c r="D344" s="4">
        <v>9</v>
      </c>
      <c r="E344" s="4">
        <v>19.8</v>
      </c>
      <c r="F344" s="4">
        <v>67</v>
      </c>
      <c r="G344" s="4">
        <f t="shared" si="20"/>
        <v>40.906230333543107</v>
      </c>
      <c r="H344">
        <f t="shared" si="21"/>
        <v>11.95720578980491</v>
      </c>
      <c r="I344">
        <f t="shared" si="22"/>
        <v>0.31675384615384611</v>
      </c>
      <c r="J344" s="8">
        <f t="shared" si="23"/>
        <v>6.4560000000000004</v>
      </c>
      <c r="K344" s="4">
        <v>65</v>
      </c>
      <c r="L344" s="4">
        <v>1.589</v>
      </c>
    </row>
    <row r="345" spans="1:12" ht="32" x14ac:dyDescent="0.35">
      <c r="A345" s="1" t="s">
        <v>31</v>
      </c>
      <c r="B345" s="1" t="s">
        <v>25</v>
      </c>
      <c r="C345" s="4">
        <v>19</v>
      </c>
      <c r="D345" s="4">
        <v>9</v>
      </c>
      <c r="E345" s="4">
        <v>19.899999999999999</v>
      </c>
      <c r="F345" s="4">
        <v>68</v>
      </c>
      <c r="G345" s="4">
        <f t="shared" si="20"/>
        <v>40.222772277227719</v>
      </c>
      <c r="H345">
        <f t="shared" si="21"/>
        <v>11.757425742574256</v>
      </c>
      <c r="I345">
        <f t="shared" si="22"/>
        <v>0.31716923076923076</v>
      </c>
      <c r="J345" s="8">
        <f t="shared" si="23"/>
        <v>6.4560000000000004</v>
      </c>
      <c r="K345" s="4">
        <v>65</v>
      </c>
      <c r="L345" s="4">
        <v>1.6160000000000001</v>
      </c>
    </row>
    <row r="346" spans="1:12" ht="32" x14ac:dyDescent="0.35">
      <c r="A346" s="1" t="s">
        <v>31</v>
      </c>
      <c r="B346" s="1" t="s">
        <v>25</v>
      </c>
      <c r="C346" s="4">
        <v>19</v>
      </c>
      <c r="D346" s="4">
        <v>10</v>
      </c>
      <c r="E346" s="4">
        <v>21.8</v>
      </c>
      <c r="F346" s="4">
        <v>62.5</v>
      </c>
      <c r="G346" s="4">
        <f t="shared" si="20"/>
        <v>40.148239654107471</v>
      </c>
      <c r="H346">
        <f t="shared" si="21"/>
        <v>11.735639283508339</v>
      </c>
      <c r="I346">
        <f t="shared" si="22"/>
        <v>0.31721538461538462</v>
      </c>
      <c r="J346" s="8">
        <f t="shared" si="23"/>
        <v>6.4560000000000004</v>
      </c>
      <c r="K346" s="4">
        <v>65</v>
      </c>
      <c r="L346" s="4">
        <v>1.619</v>
      </c>
    </row>
    <row r="347" spans="1:12" ht="32" x14ac:dyDescent="0.35">
      <c r="A347" s="1" t="s">
        <v>31</v>
      </c>
      <c r="B347" s="1" t="s">
        <v>25</v>
      </c>
      <c r="C347" s="4">
        <v>19</v>
      </c>
      <c r="D347" s="4">
        <v>10</v>
      </c>
      <c r="E347" s="4">
        <v>21.9</v>
      </c>
      <c r="F347" s="4">
        <v>54</v>
      </c>
      <c r="G347" s="4">
        <f t="shared" si="20"/>
        <v>39.804041641151258</v>
      </c>
      <c r="H347">
        <f t="shared" si="21"/>
        <v>11.635027556644213</v>
      </c>
      <c r="I347">
        <f t="shared" si="22"/>
        <v>0.31743076923076924</v>
      </c>
      <c r="J347" s="8">
        <f t="shared" si="23"/>
        <v>6.4560000000000004</v>
      </c>
      <c r="K347" s="4">
        <v>65</v>
      </c>
      <c r="L347" s="4">
        <v>1.633</v>
      </c>
    </row>
    <row r="348" spans="1:12" ht="32" x14ac:dyDescent="0.35">
      <c r="A348" s="1" t="s">
        <v>31</v>
      </c>
      <c r="B348" s="1" t="s">
        <v>25</v>
      </c>
      <c r="C348" s="4">
        <v>19</v>
      </c>
      <c r="D348" s="4">
        <v>10</v>
      </c>
      <c r="E348" s="4">
        <v>22</v>
      </c>
      <c r="F348" s="4">
        <v>67</v>
      </c>
      <c r="G348" s="4">
        <f t="shared" si="20"/>
        <v>38.414634146341463</v>
      </c>
      <c r="H348">
        <f t="shared" si="21"/>
        <v>11.585365853658537</v>
      </c>
      <c r="I348">
        <f t="shared" si="22"/>
        <v>0.32761904761904764</v>
      </c>
      <c r="J348" s="8">
        <f t="shared" si="23"/>
        <v>6.2595999999999998</v>
      </c>
      <c r="K348" s="4">
        <v>63</v>
      </c>
      <c r="L348" s="4">
        <v>1.64</v>
      </c>
    </row>
    <row r="349" spans="1:12" ht="32" x14ac:dyDescent="0.35">
      <c r="A349" s="1" t="s">
        <v>31</v>
      </c>
      <c r="B349" s="1" t="s">
        <v>25</v>
      </c>
      <c r="C349" s="4">
        <v>19</v>
      </c>
      <c r="D349" s="4">
        <v>10</v>
      </c>
      <c r="E349" s="4">
        <v>22.1</v>
      </c>
      <c r="F349" s="4">
        <v>72.5</v>
      </c>
      <c r="G349" s="4">
        <f t="shared" si="20"/>
        <v>37.906137184115522</v>
      </c>
      <c r="H349">
        <f t="shared" si="21"/>
        <v>11.432009626955477</v>
      </c>
      <c r="I349">
        <f t="shared" si="22"/>
        <v>0.32796825396825396</v>
      </c>
      <c r="J349" s="8">
        <f t="shared" si="23"/>
        <v>6.2595999999999998</v>
      </c>
      <c r="K349" s="4">
        <v>63</v>
      </c>
      <c r="L349" s="4">
        <v>1.6619999999999999</v>
      </c>
    </row>
    <row r="350" spans="1:12" ht="32" x14ac:dyDescent="0.35">
      <c r="A350" s="1" t="s">
        <v>32</v>
      </c>
      <c r="B350" s="1" t="s">
        <v>25</v>
      </c>
      <c r="C350" s="4">
        <v>20</v>
      </c>
      <c r="D350" s="4">
        <v>10</v>
      </c>
      <c r="E350" s="4">
        <v>22.2</v>
      </c>
      <c r="F350" s="4">
        <v>70</v>
      </c>
      <c r="G350" s="4">
        <f t="shared" si="20"/>
        <v>37.634408602150536</v>
      </c>
      <c r="H350">
        <f t="shared" si="21"/>
        <v>11.947431302270012</v>
      </c>
      <c r="I350">
        <f t="shared" si="22"/>
        <v>0.34403174603174602</v>
      </c>
      <c r="J350" s="8">
        <f t="shared" si="23"/>
        <v>6.2595999999999998</v>
      </c>
      <c r="K350" s="4">
        <v>63</v>
      </c>
      <c r="L350" s="4">
        <v>1.6739999999999999</v>
      </c>
    </row>
    <row r="351" spans="1:12" ht="32" x14ac:dyDescent="0.35">
      <c r="A351" s="1" t="s">
        <v>32</v>
      </c>
      <c r="B351" s="1" t="s">
        <v>25</v>
      </c>
      <c r="C351" s="4">
        <v>20</v>
      </c>
      <c r="D351" s="4">
        <v>10</v>
      </c>
      <c r="E351" s="4">
        <v>22.3</v>
      </c>
      <c r="F351" s="4">
        <v>69</v>
      </c>
      <c r="G351" s="4">
        <f t="shared" si="20"/>
        <v>36.708111308466549</v>
      </c>
      <c r="H351">
        <f t="shared" si="21"/>
        <v>11.841326228537596</v>
      </c>
      <c r="I351">
        <f t="shared" si="22"/>
        <v>0.34982258064516131</v>
      </c>
      <c r="J351" s="8">
        <f t="shared" si="23"/>
        <v>6.1614000000000004</v>
      </c>
      <c r="K351" s="4">
        <v>62</v>
      </c>
      <c r="L351" s="4">
        <v>1.6890000000000001</v>
      </c>
    </row>
    <row r="352" spans="1:12" ht="32" x14ac:dyDescent="0.35">
      <c r="A352" s="1" t="s">
        <v>32</v>
      </c>
      <c r="B352" s="1" t="s">
        <v>25</v>
      </c>
      <c r="C352" s="4">
        <v>20</v>
      </c>
      <c r="D352" s="4">
        <v>10</v>
      </c>
      <c r="E352" s="4">
        <v>22.4</v>
      </c>
      <c r="F352" s="4">
        <v>74</v>
      </c>
      <c r="G352" s="4">
        <f t="shared" si="20"/>
        <v>36.621382161842881</v>
      </c>
      <c r="H352">
        <f t="shared" si="21"/>
        <v>11.813349084465445</v>
      </c>
      <c r="I352">
        <f t="shared" si="22"/>
        <v>0.34988709677419355</v>
      </c>
      <c r="J352" s="8">
        <f t="shared" si="23"/>
        <v>6.1614000000000004</v>
      </c>
      <c r="K352" s="4">
        <v>62</v>
      </c>
      <c r="L352" s="4">
        <v>1.6930000000000001</v>
      </c>
    </row>
    <row r="353" spans="1:12" ht="32" x14ac:dyDescent="0.35">
      <c r="A353" s="1" t="s">
        <v>32</v>
      </c>
      <c r="B353" s="1" t="s">
        <v>25</v>
      </c>
      <c r="C353" s="4">
        <v>20</v>
      </c>
      <c r="D353" s="4">
        <v>10</v>
      </c>
      <c r="E353" s="4">
        <v>22.5</v>
      </c>
      <c r="F353" s="4">
        <v>61.5</v>
      </c>
      <c r="G353" s="4">
        <f t="shared" si="20"/>
        <v>35.73487031700288</v>
      </c>
      <c r="H353">
        <f t="shared" si="21"/>
        <v>11.527377521613833</v>
      </c>
      <c r="I353">
        <f t="shared" si="22"/>
        <v>0.35056451612903222</v>
      </c>
      <c r="J353" s="8">
        <f t="shared" si="23"/>
        <v>6.1614000000000004</v>
      </c>
      <c r="K353" s="4">
        <v>62</v>
      </c>
      <c r="L353" s="4">
        <v>1.7350000000000001</v>
      </c>
    </row>
    <row r="354" spans="1:12" ht="32" x14ac:dyDescent="0.35">
      <c r="A354" s="1" t="s">
        <v>32</v>
      </c>
      <c r="B354" s="1" t="s">
        <v>25</v>
      </c>
      <c r="C354" s="4">
        <v>20</v>
      </c>
      <c r="D354" s="4">
        <v>10</v>
      </c>
      <c r="E354" s="4">
        <v>22.5</v>
      </c>
      <c r="F354" s="4">
        <v>62</v>
      </c>
      <c r="G354" s="4">
        <f t="shared" si="20"/>
        <v>34.617532104969293</v>
      </c>
      <c r="H354">
        <f t="shared" si="21"/>
        <v>11.166945840312675</v>
      </c>
      <c r="I354">
        <f t="shared" si="22"/>
        <v>0.35146774193548386</v>
      </c>
      <c r="J354" s="8">
        <f t="shared" si="23"/>
        <v>6.1614000000000004</v>
      </c>
      <c r="K354" s="4">
        <v>62</v>
      </c>
      <c r="L354" s="4">
        <v>1.7909999999999999</v>
      </c>
    </row>
    <row r="355" spans="1:12" ht="32" x14ac:dyDescent="0.35">
      <c r="A355" s="1" t="s">
        <v>32</v>
      </c>
      <c r="B355" s="1" t="s">
        <v>25</v>
      </c>
      <c r="C355" s="4">
        <v>20</v>
      </c>
      <c r="D355" s="4">
        <v>10</v>
      </c>
      <c r="E355" s="4">
        <v>21.5</v>
      </c>
      <c r="F355" s="4">
        <v>68</v>
      </c>
      <c r="G355" s="4">
        <f t="shared" si="20"/>
        <v>33.795013850415515</v>
      </c>
      <c r="H355">
        <f t="shared" si="21"/>
        <v>11.0803324099723</v>
      </c>
      <c r="I355">
        <f t="shared" si="22"/>
        <v>0.35745901639344263</v>
      </c>
      <c r="J355" s="8">
        <f t="shared" si="23"/>
        <v>6.0632000000000001</v>
      </c>
      <c r="K355" s="4">
        <v>61</v>
      </c>
      <c r="L355" s="4">
        <v>1.8049999999999999</v>
      </c>
    </row>
    <row r="356" spans="1:12" ht="32" x14ac:dyDescent="0.35">
      <c r="A356" s="1" t="s">
        <v>32</v>
      </c>
      <c r="B356" s="1" t="s">
        <v>25</v>
      </c>
      <c r="C356" s="4">
        <v>20</v>
      </c>
      <c r="D356" s="4">
        <v>10</v>
      </c>
      <c r="E356" s="4">
        <v>21.5</v>
      </c>
      <c r="F356" s="4">
        <v>68</v>
      </c>
      <c r="G356" s="4">
        <f t="shared" si="20"/>
        <v>33.757609297177645</v>
      </c>
      <c r="H356">
        <f t="shared" si="21"/>
        <v>11.068068622025457</v>
      </c>
      <c r="I356">
        <f t="shared" si="22"/>
        <v>0.35749180327868851</v>
      </c>
      <c r="J356" s="8">
        <f t="shared" si="23"/>
        <v>6.0632000000000001</v>
      </c>
      <c r="K356" s="4">
        <v>61</v>
      </c>
      <c r="L356" s="4">
        <v>1.8069999999999999</v>
      </c>
    </row>
    <row r="357" spans="1:12" ht="32" x14ac:dyDescent="0.35">
      <c r="A357" s="1" t="s">
        <v>32</v>
      </c>
      <c r="B357" s="1" t="s">
        <v>25</v>
      </c>
      <c r="C357" s="4">
        <v>21</v>
      </c>
      <c r="D357" s="4">
        <v>10</v>
      </c>
      <c r="E357" s="4">
        <v>21.5</v>
      </c>
      <c r="F357" s="4">
        <v>70</v>
      </c>
      <c r="G357" s="4">
        <f t="shared" si="20"/>
        <v>32.432432432432428</v>
      </c>
      <c r="H357">
        <f t="shared" si="21"/>
        <v>11.351351351351351</v>
      </c>
      <c r="I357">
        <f t="shared" si="22"/>
        <v>0.38083333333333336</v>
      </c>
      <c r="J357" s="8">
        <f t="shared" si="23"/>
        <v>5.9649999999999999</v>
      </c>
      <c r="K357" s="4">
        <v>60</v>
      </c>
      <c r="L357" s="4">
        <v>1.85</v>
      </c>
    </row>
    <row r="358" spans="1:12" ht="32" x14ac:dyDescent="0.35">
      <c r="A358" s="1" t="s">
        <v>32</v>
      </c>
      <c r="B358" s="1" t="s">
        <v>25</v>
      </c>
      <c r="C358" s="4">
        <v>21</v>
      </c>
      <c r="D358" s="4">
        <v>10</v>
      </c>
      <c r="E358" s="4">
        <v>21.6</v>
      </c>
      <c r="F358" s="4">
        <v>65.5</v>
      </c>
      <c r="G358" s="4">
        <f t="shared" si="20"/>
        <v>32.292787944025832</v>
      </c>
      <c r="H358">
        <f t="shared" si="21"/>
        <v>11.302475780409042</v>
      </c>
      <c r="I358">
        <f t="shared" si="22"/>
        <v>0.38096666666666668</v>
      </c>
      <c r="J358" s="8">
        <f t="shared" si="23"/>
        <v>5.9649999999999999</v>
      </c>
      <c r="K358" s="4">
        <v>60</v>
      </c>
      <c r="L358" s="4">
        <v>1.8580000000000001</v>
      </c>
    </row>
    <row r="359" spans="1:12" ht="32" x14ac:dyDescent="0.35">
      <c r="A359" s="1" t="s">
        <v>32</v>
      </c>
      <c r="B359" s="1" t="s">
        <v>25</v>
      </c>
      <c r="C359" s="4">
        <v>21</v>
      </c>
      <c r="D359" s="4">
        <v>10</v>
      </c>
      <c r="E359" s="4">
        <v>21.6</v>
      </c>
      <c r="F359" s="4">
        <v>65.5</v>
      </c>
      <c r="G359" s="4">
        <f t="shared" si="20"/>
        <v>32.275416890801509</v>
      </c>
      <c r="H359">
        <f t="shared" si="21"/>
        <v>11.296395911780527</v>
      </c>
      <c r="I359">
        <f t="shared" si="22"/>
        <v>0.38098333333333334</v>
      </c>
      <c r="J359" s="8">
        <f t="shared" si="23"/>
        <v>5.9649999999999999</v>
      </c>
      <c r="K359" s="4">
        <v>60</v>
      </c>
      <c r="L359" s="4">
        <v>1.859</v>
      </c>
    </row>
    <row r="360" spans="1:12" ht="32" x14ac:dyDescent="0.35">
      <c r="A360" s="1" t="s">
        <v>32</v>
      </c>
      <c r="B360" s="1" t="s">
        <v>25</v>
      </c>
      <c r="C360" s="4">
        <v>21</v>
      </c>
      <c r="D360" s="4">
        <v>10</v>
      </c>
      <c r="E360" s="4">
        <v>21.7</v>
      </c>
      <c r="F360" s="4">
        <v>70.5</v>
      </c>
      <c r="G360" s="4">
        <f t="shared" si="20"/>
        <v>31.601499732190682</v>
      </c>
      <c r="H360">
        <f t="shared" si="21"/>
        <v>11.247991430101768</v>
      </c>
      <c r="I360">
        <f t="shared" si="22"/>
        <v>0.38757627118644067</v>
      </c>
      <c r="J360" s="8">
        <f t="shared" si="23"/>
        <v>5.8668000000000005</v>
      </c>
      <c r="K360" s="4">
        <v>59</v>
      </c>
      <c r="L360" s="4">
        <v>1.867</v>
      </c>
    </row>
    <row r="361" spans="1:12" ht="32" x14ac:dyDescent="0.35">
      <c r="A361" s="1" t="s">
        <v>32</v>
      </c>
      <c r="B361" s="1" t="s">
        <v>25</v>
      </c>
      <c r="C361" s="4">
        <v>21</v>
      </c>
      <c r="D361" s="4">
        <v>10</v>
      </c>
      <c r="E361" s="4">
        <v>21.7</v>
      </c>
      <c r="F361" s="4">
        <v>67</v>
      </c>
      <c r="G361" s="4">
        <f t="shared" si="20"/>
        <v>31.58458244111349</v>
      </c>
      <c r="H361">
        <f t="shared" si="21"/>
        <v>11.241970021413275</v>
      </c>
      <c r="I361">
        <f t="shared" si="22"/>
        <v>0.38759322033898302</v>
      </c>
      <c r="J361" s="8">
        <f t="shared" si="23"/>
        <v>5.8668000000000005</v>
      </c>
      <c r="K361" s="4">
        <v>59</v>
      </c>
      <c r="L361" s="4">
        <v>1.8680000000000001</v>
      </c>
    </row>
    <row r="362" spans="1:12" ht="32" x14ac:dyDescent="0.35">
      <c r="A362" s="1" t="s">
        <v>32</v>
      </c>
      <c r="B362" s="1" t="s">
        <v>25</v>
      </c>
      <c r="C362" s="4">
        <v>21</v>
      </c>
      <c r="D362" s="4">
        <v>10</v>
      </c>
      <c r="E362" s="4">
        <v>21.1</v>
      </c>
      <c r="F362" s="4">
        <v>67</v>
      </c>
      <c r="G362" s="4">
        <f t="shared" si="20"/>
        <v>31.55080213903743</v>
      </c>
      <c r="H362">
        <f t="shared" si="21"/>
        <v>11.22994652406417</v>
      </c>
      <c r="I362">
        <f t="shared" si="22"/>
        <v>0.38762711864406779</v>
      </c>
      <c r="J362" s="8">
        <f t="shared" si="23"/>
        <v>5.8668000000000005</v>
      </c>
      <c r="K362" s="4">
        <v>59</v>
      </c>
      <c r="L362" s="4">
        <v>1.87</v>
      </c>
    </row>
    <row r="363" spans="1:12" ht="32" x14ac:dyDescent="0.35">
      <c r="A363" s="1" t="s">
        <v>32</v>
      </c>
      <c r="B363" s="1" t="s">
        <v>25</v>
      </c>
      <c r="C363" s="4">
        <v>21</v>
      </c>
      <c r="D363" s="4">
        <v>10</v>
      </c>
      <c r="E363" s="4">
        <v>21.1</v>
      </c>
      <c r="F363" s="4">
        <v>67.5</v>
      </c>
      <c r="G363" s="4">
        <f t="shared" si="20"/>
        <v>30.933333333333334</v>
      </c>
      <c r="H363">
        <f t="shared" si="21"/>
        <v>11.2</v>
      </c>
      <c r="I363">
        <f t="shared" si="22"/>
        <v>0.39439655172413796</v>
      </c>
      <c r="J363" s="8">
        <f t="shared" si="23"/>
        <v>5.7686000000000002</v>
      </c>
      <c r="K363" s="4">
        <v>58</v>
      </c>
      <c r="L363" s="4">
        <v>1.875</v>
      </c>
    </row>
    <row r="364" spans="1:12" ht="32" x14ac:dyDescent="0.35">
      <c r="A364" s="1" t="s">
        <v>32</v>
      </c>
      <c r="B364" s="1" t="s">
        <v>25</v>
      </c>
      <c r="C364" s="4">
        <v>21</v>
      </c>
      <c r="D364" s="4">
        <v>10</v>
      </c>
      <c r="E364" s="4">
        <v>21.2</v>
      </c>
      <c r="F364" s="4">
        <v>62.5</v>
      </c>
      <c r="G364" s="4">
        <f t="shared" si="20"/>
        <v>30.933333333333334</v>
      </c>
      <c r="H364">
        <f t="shared" si="21"/>
        <v>11.2</v>
      </c>
      <c r="I364">
        <f t="shared" si="22"/>
        <v>0.39439655172413796</v>
      </c>
      <c r="J364" s="8">
        <f t="shared" si="23"/>
        <v>5.7686000000000002</v>
      </c>
      <c r="K364" s="4">
        <v>58</v>
      </c>
      <c r="L364" s="4">
        <v>1.875</v>
      </c>
    </row>
    <row r="365" spans="1:12" ht="32" x14ac:dyDescent="0.35">
      <c r="A365" s="1" t="s">
        <v>32</v>
      </c>
      <c r="B365" s="1" t="s">
        <v>25</v>
      </c>
      <c r="C365" s="4">
        <v>21</v>
      </c>
      <c r="D365" s="4">
        <v>10</v>
      </c>
      <c r="E365" s="4">
        <v>21.4</v>
      </c>
      <c r="F365" s="4">
        <v>69</v>
      </c>
      <c r="G365" s="4">
        <f t="shared" si="20"/>
        <v>29.503105590062113</v>
      </c>
      <c r="H365">
        <f t="shared" si="21"/>
        <v>10.869565217391305</v>
      </c>
      <c r="I365">
        <f t="shared" si="22"/>
        <v>0.40231578947368418</v>
      </c>
      <c r="J365" s="8">
        <f t="shared" si="23"/>
        <v>5.6703999999999999</v>
      </c>
      <c r="K365" s="4">
        <v>57</v>
      </c>
      <c r="L365" s="4">
        <v>1.9319999999999999</v>
      </c>
    </row>
    <row r="366" spans="1:12" ht="32" x14ac:dyDescent="0.35">
      <c r="A366" s="1" t="s">
        <v>33</v>
      </c>
      <c r="B366" s="1" t="s">
        <v>25</v>
      </c>
      <c r="C366" s="4">
        <v>21</v>
      </c>
      <c r="D366" s="4">
        <v>11</v>
      </c>
      <c r="E366" s="4">
        <v>22.8</v>
      </c>
      <c r="F366" s="4">
        <v>69</v>
      </c>
      <c r="G366" s="4">
        <f t="shared" si="20"/>
        <v>29.290853031860227</v>
      </c>
      <c r="H366">
        <f t="shared" si="21"/>
        <v>10.791366906474821</v>
      </c>
      <c r="I366">
        <f t="shared" si="22"/>
        <v>0.40256140350877195</v>
      </c>
      <c r="J366" s="8">
        <f t="shared" si="23"/>
        <v>5.6703999999999999</v>
      </c>
      <c r="K366" s="4">
        <v>57</v>
      </c>
      <c r="L366" s="4">
        <v>1.946</v>
      </c>
    </row>
    <row r="367" spans="1:12" ht="32" x14ac:dyDescent="0.35">
      <c r="A367" s="1" t="s">
        <v>33</v>
      </c>
      <c r="B367" s="1" t="s">
        <v>25</v>
      </c>
      <c r="C367" s="4">
        <v>21</v>
      </c>
      <c r="D367" s="4">
        <v>11</v>
      </c>
      <c r="E367" s="4">
        <v>22.9</v>
      </c>
      <c r="F367" s="4">
        <v>64</v>
      </c>
      <c r="G367" s="4">
        <f t="shared" si="20"/>
        <v>28.65916069600819</v>
      </c>
      <c r="H367">
        <f t="shared" si="21"/>
        <v>10.747185261003072</v>
      </c>
      <c r="I367">
        <f t="shared" si="22"/>
        <v>0.40989285714285717</v>
      </c>
      <c r="J367" s="8">
        <f t="shared" si="23"/>
        <v>5.5722000000000005</v>
      </c>
      <c r="K367" s="4">
        <v>56</v>
      </c>
      <c r="L367" s="4">
        <v>1.954</v>
      </c>
    </row>
    <row r="368" spans="1:12" ht="32" x14ac:dyDescent="0.35">
      <c r="A368" s="1" t="s">
        <v>33</v>
      </c>
      <c r="B368" s="1" t="s">
        <v>25</v>
      </c>
      <c r="C368" s="4">
        <v>22</v>
      </c>
      <c r="D368" s="4">
        <v>11</v>
      </c>
      <c r="E368" s="4">
        <v>23.1</v>
      </c>
      <c r="F368" s="4">
        <v>67</v>
      </c>
      <c r="G368" s="4">
        <f t="shared" si="20"/>
        <v>28.268551236749115</v>
      </c>
      <c r="H368">
        <f t="shared" si="21"/>
        <v>11.10550227158001</v>
      </c>
      <c r="I368">
        <f t="shared" si="22"/>
        <v>0.42823214285714289</v>
      </c>
      <c r="J368" s="8">
        <f t="shared" si="23"/>
        <v>5.5722000000000005</v>
      </c>
      <c r="K368" s="4">
        <v>56</v>
      </c>
      <c r="L368" s="4">
        <v>1.9810000000000001</v>
      </c>
    </row>
    <row r="369" spans="1:12" ht="32" x14ac:dyDescent="0.35">
      <c r="A369" s="1" t="s">
        <v>33</v>
      </c>
      <c r="B369" s="1" t="s">
        <v>25</v>
      </c>
      <c r="C369" s="4">
        <v>22</v>
      </c>
      <c r="D369" s="4">
        <v>11</v>
      </c>
      <c r="E369" s="4">
        <v>23.2</v>
      </c>
      <c r="F369" s="4">
        <v>63.5</v>
      </c>
      <c r="G369" s="4">
        <f t="shared" si="20"/>
        <v>27.638190954773869</v>
      </c>
      <c r="H369">
        <f t="shared" si="21"/>
        <v>11.055276381909549</v>
      </c>
      <c r="I369">
        <f t="shared" si="22"/>
        <v>0.43618181818181817</v>
      </c>
      <c r="J369" s="8">
        <f t="shared" si="23"/>
        <v>5.4740000000000002</v>
      </c>
      <c r="K369" s="4">
        <v>55</v>
      </c>
      <c r="L369" s="4">
        <v>1.99</v>
      </c>
    </row>
    <row r="370" spans="1:12" ht="32" x14ac:dyDescent="0.35">
      <c r="A370" s="1" t="s">
        <v>33</v>
      </c>
      <c r="B370" s="1" t="s">
        <v>25</v>
      </c>
      <c r="C370" s="4">
        <v>22</v>
      </c>
      <c r="D370" s="4">
        <v>11</v>
      </c>
      <c r="E370" s="4">
        <v>23.5</v>
      </c>
      <c r="F370" s="4">
        <v>64.5</v>
      </c>
      <c r="G370" s="4">
        <f t="shared" si="20"/>
        <v>26.593075765178121</v>
      </c>
      <c r="H370">
        <f t="shared" si="21"/>
        <v>11.038635223281485</v>
      </c>
      <c r="I370">
        <f t="shared" si="22"/>
        <v>0.45269811320754716</v>
      </c>
      <c r="J370" s="8">
        <f t="shared" si="23"/>
        <v>5.2776000000000005</v>
      </c>
      <c r="K370" s="4">
        <v>53</v>
      </c>
      <c r="L370" s="4">
        <v>1.9930000000000001</v>
      </c>
    </row>
    <row r="371" spans="1:12" ht="32" x14ac:dyDescent="0.35">
      <c r="A371" s="1" t="s">
        <v>33</v>
      </c>
      <c r="B371" s="1" t="s">
        <v>25</v>
      </c>
      <c r="C371" s="4">
        <v>22</v>
      </c>
      <c r="D371" s="4">
        <v>11</v>
      </c>
      <c r="E371" s="4">
        <v>23.6</v>
      </c>
      <c r="F371" s="4">
        <v>77</v>
      </c>
      <c r="G371" s="4">
        <f t="shared" si="20"/>
        <v>26.078234704112337</v>
      </c>
      <c r="H371">
        <f t="shared" si="21"/>
        <v>11.033099297893681</v>
      </c>
      <c r="I371">
        <f t="shared" si="22"/>
        <v>0.46142307692307694</v>
      </c>
      <c r="J371" s="8">
        <f t="shared" si="23"/>
        <v>5.1794000000000002</v>
      </c>
      <c r="K371" s="4">
        <v>52</v>
      </c>
      <c r="L371" s="4">
        <v>1.994</v>
      </c>
    </row>
    <row r="372" spans="1:12" ht="32" x14ac:dyDescent="0.35">
      <c r="A372" s="1" t="s">
        <v>33</v>
      </c>
      <c r="B372" s="1" t="s">
        <v>25</v>
      </c>
      <c r="C372" s="4">
        <v>22</v>
      </c>
      <c r="D372" s="4">
        <v>11</v>
      </c>
      <c r="E372" s="4">
        <v>23.6</v>
      </c>
      <c r="F372" s="4">
        <v>69.5</v>
      </c>
      <c r="G372" s="4">
        <f t="shared" si="20"/>
        <v>22.432701894317052</v>
      </c>
      <c r="H372">
        <f t="shared" si="21"/>
        <v>10.967098703888336</v>
      </c>
      <c r="I372">
        <f t="shared" si="22"/>
        <v>0.53346666666666664</v>
      </c>
      <c r="J372" s="8">
        <f t="shared" si="23"/>
        <v>4.492</v>
      </c>
      <c r="K372" s="4">
        <v>45</v>
      </c>
      <c r="L372" s="4">
        <v>2.0059999999999998</v>
      </c>
    </row>
    <row r="373" spans="1:12" ht="32" x14ac:dyDescent="0.35">
      <c r="A373" s="1" t="s">
        <v>34</v>
      </c>
      <c r="B373" s="1" t="s">
        <v>25</v>
      </c>
      <c r="C373" s="4">
        <v>22</v>
      </c>
      <c r="D373" s="4">
        <v>11</v>
      </c>
      <c r="E373" s="4">
        <v>22.7</v>
      </c>
      <c r="F373" s="4">
        <v>68.5</v>
      </c>
      <c r="G373" s="4">
        <f t="shared" si="20"/>
        <v>19.870839542970693</v>
      </c>
      <c r="H373">
        <f t="shared" si="21"/>
        <v>10.928961748633879</v>
      </c>
      <c r="I373">
        <f t="shared" si="22"/>
        <v>0.600325</v>
      </c>
      <c r="J373" s="8">
        <f t="shared" si="23"/>
        <v>4.0010000000000003</v>
      </c>
      <c r="K373" s="4">
        <v>40</v>
      </c>
      <c r="L373" s="4">
        <v>2.0129999999999999</v>
      </c>
    </row>
    <row r="374" spans="1:12" ht="32" x14ac:dyDescent="0.35">
      <c r="A374" s="1" t="s">
        <v>34</v>
      </c>
      <c r="B374" s="1" t="s">
        <v>25</v>
      </c>
      <c r="C374" s="4">
        <v>22</v>
      </c>
      <c r="D374" s="4">
        <v>11</v>
      </c>
      <c r="E374" s="4">
        <v>22.8</v>
      </c>
      <c r="F374" s="4">
        <v>67.5</v>
      </c>
      <c r="G374" s="4">
        <f t="shared" si="20"/>
        <v>19.694731659281143</v>
      </c>
      <c r="H374">
        <f t="shared" si="21"/>
        <v>10.832102412604627</v>
      </c>
      <c r="I374">
        <f t="shared" si="22"/>
        <v>0.60077499999999995</v>
      </c>
      <c r="J374" s="8">
        <f t="shared" si="23"/>
        <v>4.0010000000000003</v>
      </c>
      <c r="K374" s="4">
        <v>40</v>
      </c>
      <c r="L374" s="4">
        <v>2.0310000000000001</v>
      </c>
    </row>
    <row r="375" spans="1:12" ht="32" x14ac:dyDescent="0.35">
      <c r="A375" s="1" t="s">
        <v>34</v>
      </c>
      <c r="B375" s="1" t="s">
        <v>25</v>
      </c>
      <c r="C375" s="4">
        <v>22</v>
      </c>
      <c r="D375" s="4">
        <v>12</v>
      </c>
      <c r="E375" s="4">
        <v>24.1</v>
      </c>
      <c r="F375" s="4">
        <v>69.5</v>
      </c>
      <c r="G375" s="4">
        <f t="shared" si="20"/>
        <v>18.645731108930324</v>
      </c>
      <c r="H375">
        <f t="shared" si="21"/>
        <v>10.794896957801768</v>
      </c>
      <c r="I375">
        <f t="shared" si="22"/>
        <v>0.63257894736842102</v>
      </c>
      <c r="J375" s="8">
        <f t="shared" si="23"/>
        <v>3.8045999999999998</v>
      </c>
      <c r="K375" s="4">
        <v>38</v>
      </c>
      <c r="L375" s="4">
        <v>2.0379999999999998</v>
      </c>
    </row>
    <row r="376" spans="1:12" ht="32" x14ac:dyDescent="0.35">
      <c r="A376" s="1" t="s">
        <v>34</v>
      </c>
      <c r="B376" s="1" t="s">
        <v>25</v>
      </c>
      <c r="C376" s="4">
        <v>23</v>
      </c>
      <c r="D376" s="4">
        <v>12</v>
      </c>
      <c r="E376" s="4">
        <v>24.1</v>
      </c>
      <c r="F376" s="4">
        <v>68</v>
      </c>
      <c r="G376" s="4">
        <f t="shared" si="20"/>
        <v>17.535314174378957</v>
      </c>
      <c r="H376">
        <f t="shared" si="21"/>
        <v>11.203117389186557</v>
      </c>
      <c r="I376">
        <f t="shared" si="22"/>
        <v>0.69591666666666674</v>
      </c>
      <c r="J376" s="8">
        <f t="shared" si="23"/>
        <v>3.6081999999999996</v>
      </c>
      <c r="K376" s="4">
        <v>36</v>
      </c>
      <c r="L376" s="4">
        <v>2.0529999999999999</v>
      </c>
    </row>
    <row r="377" spans="1:12" ht="32" x14ac:dyDescent="0.35">
      <c r="A377" s="1" t="s">
        <v>34</v>
      </c>
      <c r="B377" s="1" t="s">
        <v>25</v>
      </c>
      <c r="C377" s="4">
        <v>23</v>
      </c>
      <c r="D377" s="4">
        <v>12</v>
      </c>
      <c r="E377" s="4">
        <v>24.3</v>
      </c>
      <c r="F377" s="4">
        <v>62.5</v>
      </c>
      <c r="G377" s="4">
        <f t="shared" si="20"/>
        <v>17.048222113979541</v>
      </c>
      <c r="H377">
        <f t="shared" si="21"/>
        <v>11.203117389186557</v>
      </c>
      <c r="I377">
        <f t="shared" si="22"/>
        <v>0.71579999999999999</v>
      </c>
      <c r="J377" s="8">
        <f t="shared" si="23"/>
        <v>3.51</v>
      </c>
      <c r="K377" s="4">
        <v>35</v>
      </c>
      <c r="L377" s="4">
        <v>2.0529999999999999</v>
      </c>
    </row>
    <row r="378" spans="1:12" ht="32" x14ac:dyDescent="0.35">
      <c r="A378" s="1" t="s">
        <v>34</v>
      </c>
      <c r="B378" s="1" t="s">
        <v>25</v>
      </c>
      <c r="C378" s="4">
        <v>23</v>
      </c>
      <c r="D378" s="4">
        <v>12</v>
      </c>
      <c r="E378" s="4">
        <v>24.6</v>
      </c>
      <c r="F378" s="4">
        <v>59.5</v>
      </c>
      <c r="G378" s="4">
        <f t="shared" si="20"/>
        <v>16.361886429258902</v>
      </c>
      <c r="H378">
        <f t="shared" si="21"/>
        <v>11.068334937439847</v>
      </c>
      <c r="I378">
        <f t="shared" si="22"/>
        <v>0.73758823529411766</v>
      </c>
      <c r="J378" s="8">
        <f t="shared" si="23"/>
        <v>3.4117999999999999</v>
      </c>
      <c r="K378" s="4">
        <v>34</v>
      </c>
      <c r="L378" s="4">
        <v>2.0779999999999998</v>
      </c>
    </row>
    <row r="379" spans="1:12" ht="32" x14ac:dyDescent="0.35">
      <c r="A379" s="1" t="s">
        <v>34</v>
      </c>
      <c r="B379" s="1" t="s">
        <v>25</v>
      </c>
      <c r="C379" s="4">
        <v>24</v>
      </c>
      <c r="D379" s="4">
        <v>12</v>
      </c>
      <c r="E379" s="4">
        <v>24</v>
      </c>
      <c r="F379" s="4">
        <v>70</v>
      </c>
      <c r="G379" s="4">
        <f t="shared" si="20"/>
        <v>15.281757402101242</v>
      </c>
      <c r="H379">
        <f t="shared" si="21"/>
        <v>11.461318051575931</v>
      </c>
      <c r="I379">
        <f t="shared" si="22"/>
        <v>0.81543750000000004</v>
      </c>
      <c r="J379" s="8">
        <f t="shared" si="23"/>
        <v>3.2153999999999998</v>
      </c>
      <c r="K379" s="4">
        <v>32</v>
      </c>
      <c r="L379" s="4">
        <v>2.0939999999999999</v>
      </c>
    </row>
    <row r="380" spans="1:12" ht="32" x14ac:dyDescent="0.35">
      <c r="A380" s="1" t="s">
        <v>34</v>
      </c>
      <c r="B380" s="1" t="s">
        <v>25</v>
      </c>
      <c r="C380" s="4">
        <v>24</v>
      </c>
      <c r="D380" s="4">
        <v>12</v>
      </c>
      <c r="E380" s="4">
        <v>24.1</v>
      </c>
      <c r="F380" s="4">
        <v>69.5</v>
      </c>
      <c r="G380" s="4">
        <f t="shared" si="20"/>
        <v>14.26533523537803</v>
      </c>
      <c r="H380">
        <f t="shared" si="21"/>
        <v>11.412268188302424</v>
      </c>
      <c r="I380">
        <f t="shared" si="22"/>
        <v>0.8701000000000001</v>
      </c>
      <c r="J380" s="8">
        <f t="shared" si="23"/>
        <v>3.0189999999999997</v>
      </c>
      <c r="K380" s="4">
        <v>30</v>
      </c>
      <c r="L380" s="4">
        <v>2.1030000000000002</v>
      </c>
    </row>
    <row r="381" spans="1:12" ht="32" x14ac:dyDescent="0.35">
      <c r="A381" s="1" t="s">
        <v>34</v>
      </c>
      <c r="B381" s="1" t="s">
        <v>25</v>
      </c>
      <c r="C381" s="4">
        <v>25</v>
      </c>
      <c r="D381" s="4">
        <v>12</v>
      </c>
      <c r="E381" s="4">
        <v>23.8</v>
      </c>
      <c r="F381" s="4">
        <v>65.5</v>
      </c>
      <c r="G381" s="4">
        <f t="shared" si="20"/>
        <v>13.647058823529411</v>
      </c>
      <c r="H381">
        <f t="shared" si="21"/>
        <v>11.764705882352942</v>
      </c>
      <c r="I381">
        <f t="shared" si="22"/>
        <v>0.93534482758620685</v>
      </c>
      <c r="J381" s="8">
        <f t="shared" si="23"/>
        <v>2.9207999999999998</v>
      </c>
      <c r="K381" s="4">
        <v>29</v>
      </c>
      <c r="L381" s="4">
        <v>2.125</v>
      </c>
    </row>
    <row r="382" spans="1:12" ht="32" x14ac:dyDescent="0.35">
      <c r="A382" s="1" t="s">
        <v>34</v>
      </c>
      <c r="B382" s="1" t="s">
        <v>25</v>
      </c>
      <c r="C382" s="4">
        <v>25</v>
      </c>
      <c r="D382" s="4">
        <v>12</v>
      </c>
      <c r="E382" s="4">
        <v>23.8</v>
      </c>
      <c r="F382" s="4">
        <v>69</v>
      </c>
      <c r="G382" s="4">
        <f t="shared" si="20"/>
        <v>12.646370023419205</v>
      </c>
      <c r="H382">
        <f t="shared" si="21"/>
        <v>11.7096018735363</v>
      </c>
      <c r="I382">
        <f t="shared" si="22"/>
        <v>1.0049999999999999</v>
      </c>
      <c r="J382" s="8">
        <f t="shared" si="23"/>
        <v>2.7243999999999997</v>
      </c>
      <c r="K382" s="4">
        <v>27</v>
      </c>
      <c r="L382" s="4">
        <v>2.1349999999999998</v>
      </c>
    </row>
    <row r="383" spans="1:12" ht="32" x14ac:dyDescent="0.35">
      <c r="A383" s="1" t="s">
        <v>34</v>
      </c>
      <c r="B383" s="1" t="s">
        <v>25</v>
      </c>
      <c r="C383" s="4">
        <v>25</v>
      </c>
      <c r="D383" s="4">
        <v>12</v>
      </c>
      <c r="E383" s="4">
        <v>23.9</v>
      </c>
      <c r="F383" s="4">
        <v>63</v>
      </c>
      <c r="G383" s="4">
        <f t="shared" si="20"/>
        <v>11.214953271028037</v>
      </c>
      <c r="H383">
        <f t="shared" si="21"/>
        <v>11.682242990654204</v>
      </c>
      <c r="I383">
        <f t="shared" si="22"/>
        <v>1.1308333333333334</v>
      </c>
      <c r="J383" s="8">
        <f t="shared" si="23"/>
        <v>2.4297999999999997</v>
      </c>
      <c r="K383" s="4">
        <v>24</v>
      </c>
      <c r="L383" s="4">
        <v>2.14</v>
      </c>
    </row>
    <row r="384" spans="1:12" ht="32" x14ac:dyDescent="0.35">
      <c r="A384" s="1" t="s">
        <v>34</v>
      </c>
      <c r="B384" s="1" t="s">
        <v>25</v>
      </c>
      <c r="C384" s="4">
        <v>25</v>
      </c>
      <c r="D384" s="4">
        <v>12</v>
      </c>
      <c r="E384" s="4">
        <v>23.7</v>
      </c>
      <c r="F384" s="4">
        <v>66</v>
      </c>
      <c r="G384" s="4">
        <f t="shared" si="20"/>
        <v>11.065006915629322</v>
      </c>
      <c r="H384">
        <f t="shared" si="21"/>
        <v>11.526048870447211</v>
      </c>
      <c r="I384">
        <f t="shared" si="22"/>
        <v>1.1320416666666666</v>
      </c>
      <c r="J384" s="8">
        <f t="shared" si="23"/>
        <v>2.4297999999999997</v>
      </c>
      <c r="K384" s="4">
        <v>24</v>
      </c>
      <c r="L384" s="4">
        <v>2.169</v>
      </c>
    </row>
    <row r="385" spans="1:12" ht="32" x14ac:dyDescent="0.35">
      <c r="A385" s="1" t="s">
        <v>34</v>
      </c>
      <c r="B385" s="1" t="s">
        <v>25</v>
      </c>
      <c r="C385" s="4">
        <v>26</v>
      </c>
      <c r="D385" s="4">
        <v>13</v>
      </c>
      <c r="E385" s="4">
        <v>24.7</v>
      </c>
      <c r="F385" s="4">
        <v>67</v>
      </c>
      <c r="G385" s="4">
        <f t="shared" si="20"/>
        <v>10.240427426536064</v>
      </c>
      <c r="H385">
        <f t="shared" si="21"/>
        <v>11.57613535173642</v>
      </c>
      <c r="I385">
        <f t="shared" si="22"/>
        <v>1.2280869565217392</v>
      </c>
      <c r="J385" s="8">
        <f t="shared" si="23"/>
        <v>2.3315999999999999</v>
      </c>
      <c r="K385" s="4">
        <v>23</v>
      </c>
      <c r="L385" s="4">
        <v>2.246</v>
      </c>
    </row>
    <row r="386" spans="1:12" ht="32" x14ac:dyDescent="0.35">
      <c r="A386" s="1" t="s">
        <v>34</v>
      </c>
      <c r="B386" s="1" t="s">
        <v>25</v>
      </c>
      <c r="C386" s="4">
        <v>26</v>
      </c>
      <c r="D386" s="4">
        <v>13</v>
      </c>
      <c r="E386" s="4">
        <v>24.6</v>
      </c>
      <c r="F386" s="4">
        <v>68.5</v>
      </c>
      <c r="G386" s="4">
        <f t="shared" ref="G386:G398" si="24">K386/L386</f>
        <v>9.905254091300602</v>
      </c>
      <c r="H386">
        <f t="shared" ref="H386:H398" si="25">C386/L386</f>
        <v>11.19724375538329</v>
      </c>
      <c r="I386">
        <f t="shared" ref="I386:I398" si="26">(C386+L386)/K386</f>
        <v>1.231391304347826</v>
      </c>
      <c r="J386" s="8">
        <f t="shared" ref="J386:J398" si="27">(0.0982*K386) + 0.073</f>
        <v>2.3315999999999999</v>
      </c>
      <c r="K386" s="4">
        <v>23</v>
      </c>
      <c r="L386" s="4">
        <v>2.3220000000000001</v>
      </c>
    </row>
    <row r="387" spans="1:12" ht="32" x14ac:dyDescent="0.35">
      <c r="A387" s="1" t="s">
        <v>34</v>
      </c>
      <c r="B387" s="1" t="s">
        <v>25</v>
      </c>
      <c r="C387" s="4">
        <v>26</v>
      </c>
      <c r="D387" s="4">
        <v>13</v>
      </c>
      <c r="E387" s="4">
        <v>24.6</v>
      </c>
      <c r="F387" s="4">
        <v>63</v>
      </c>
      <c r="G387" s="4">
        <f t="shared" si="24"/>
        <v>9.474590869939707</v>
      </c>
      <c r="H387">
        <f t="shared" si="25"/>
        <v>11.19724375538329</v>
      </c>
      <c r="I387">
        <f t="shared" si="26"/>
        <v>1.2873636363636363</v>
      </c>
      <c r="J387" s="8">
        <f t="shared" si="27"/>
        <v>2.2334000000000001</v>
      </c>
      <c r="K387" s="4">
        <v>22</v>
      </c>
      <c r="L387" s="4">
        <v>2.3220000000000001</v>
      </c>
    </row>
    <row r="388" spans="1:12" ht="32" x14ac:dyDescent="0.35">
      <c r="A388" s="1" t="s">
        <v>34</v>
      </c>
      <c r="B388" s="1" t="s">
        <v>25</v>
      </c>
      <c r="C388" s="4">
        <v>26</v>
      </c>
      <c r="D388" s="4">
        <v>13</v>
      </c>
      <c r="E388" s="4">
        <v>24.7</v>
      </c>
      <c r="F388" s="4">
        <v>67.5</v>
      </c>
      <c r="G388" s="4">
        <f t="shared" si="24"/>
        <v>8.5579803166452706</v>
      </c>
      <c r="H388">
        <f t="shared" si="25"/>
        <v>11.125374411638852</v>
      </c>
      <c r="I388">
        <f t="shared" si="26"/>
        <v>1.4168499999999999</v>
      </c>
      <c r="J388" s="8">
        <f t="shared" si="27"/>
        <v>2.0369999999999999</v>
      </c>
      <c r="K388" s="4">
        <v>20</v>
      </c>
      <c r="L388" s="4">
        <v>2.3370000000000002</v>
      </c>
    </row>
    <row r="389" spans="1:12" ht="32" x14ac:dyDescent="0.35">
      <c r="A389" s="1" t="s">
        <v>34</v>
      </c>
      <c r="B389" s="1" t="s">
        <v>25</v>
      </c>
      <c r="C389" s="4">
        <v>27</v>
      </c>
      <c r="D389" s="4">
        <v>13</v>
      </c>
      <c r="E389" s="4">
        <v>24.7</v>
      </c>
      <c r="F389" s="4">
        <v>69.5</v>
      </c>
      <c r="G389" s="4">
        <f t="shared" si="24"/>
        <v>7.9664570230607969</v>
      </c>
      <c r="H389">
        <f t="shared" si="25"/>
        <v>11.320754716981133</v>
      </c>
      <c r="I389">
        <f t="shared" si="26"/>
        <v>1.5465789473684211</v>
      </c>
      <c r="J389" s="8">
        <f t="shared" si="27"/>
        <v>1.9387999999999999</v>
      </c>
      <c r="K389" s="4">
        <v>19</v>
      </c>
      <c r="L389" s="4">
        <v>2.3849999999999998</v>
      </c>
    </row>
    <row r="390" spans="1:12" ht="32" x14ac:dyDescent="0.35">
      <c r="A390" s="1" t="s">
        <v>34</v>
      </c>
      <c r="B390" s="1" t="s">
        <v>25</v>
      </c>
      <c r="C390" s="4">
        <v>27</v>
      </c>
      <c r="D390" s="4">
        <v>14</v>
      </c>
      <c r="E390" s="4">
        <v>24.8</v>
      </c>
      <c r="F390" s="4">
        <v>62</v>
      </c>
      <c r="G390" s="4">
        <f t="shared" si="24"/>
        <v>7.9564489112227808</v>
      </c>
      <c r="H390">
        <f t="shared" si="25"/>
        <v>11.306532663316583</v>
      </c>
      <c r="I390">
        <f t="shared" si="26"/>
        <v>1.546736842105263</v>
      </c>
      <c r="J390" s="8">
        <f t="shared" si="27"/>
        <v>1.9387999999999999</v>
      </c>
      <c r="K390" s="4">
        <v>19</v>
      </c>
      <c r="L390" s="4">
        <v>2.3879999999999999</v>
      </c>
    </row>
    <row r="391" spans="1:12" ht="32" x14ac:dyDescent="0.35">
      <c r="A391" s="1" t="s">
        <v>34</v>
      </c>
      <c r="B391" s="1" t="s">
        <v>25</v>
      </c>
      <c r="C391" s="4">
        <v>27</v>
      </c>
      <c r="D391" s="4">
        <v>14</v>
      </c>
      <c r="E391" s="4">
        <v>24.9</v>
      </c>
      <c r="F391" s="4">
        <v>69.5</v>
      </c>
      <c r="G391" s="4">
        <f t="shared" si="24"/>
        <v>7.5217735550277123</v>
      </c>
      <c r="H391">
        <f t="shared" si="25"/>
        <v>10.688836104513065</v>
      </c>
      <c r="I391">
        <f t="shared" si="26"/>
        <v>1.554</v>
      </c>
      <c r="J391" s="8">
        <f t="shared" si="27"/>
        <v>1.9387999999999999</v>
      </c>
      <c r="K391" s="4">
        <v>19</v>
      </c>
      <c r="L391" s="4">
        <v>2.5259999999999998</v>
      </c>
    </row>
    <row r="392" spans="1:12" ht="32" x14ac:dyDescent="0.35">
      <c r="A392" s="1" t="s">
        <v>34</v>
      </c>
      <c r="B392" s="1" t="s">
        <v>25</v>
      </c>
      <c r="C392" s="4">
        <v>28</v>
      </c>
      <c r="D392" s="4">
        <v>15</v>
      </c>
      <c r="E392" s="4">
        <v>25.2</v>
      </c>
      <c r="F392" s="4">
        <v>61.5</v>
      </c>
      <c r="G392" s="4">
        <f t="shared" si="24"/>
        <v>7.4803149606299213</v>
      </c>
      <c r="H392">
        <f t="shared" si="25"/>
        <v>11.023622047244094</v>
      </c>
      <c r="I392">
        <f t="shared" si="26"/>
        <v>1.6073684210526316</v>
      </c>
      <c r="J392" s="8">
        <f t="shared" si="27"/>
        <v>1.9387999999999999</v>
      </c>
      <c r="K392" s="4">
        <v>19</v>
      </c>
      <c r="L392" s="4">
        <v>2.54</v>
      </c>
    </row>
    <row r="393" spans="1:12" ht="32" x14ac:dyDescent="0.35">
      <c r="A393" s="1" t="s">
        <v>34</v>
      </c>
      <c r="B393" s="1" t="s">
        <v>25</v>
      </c>
      <c r="C393" s="4">
        <v>28</v>
      </c>
      <c r="D393" s="4">
        <v>15</v>
      </c>
      <c r="E393" s="4">
        <v>25</v>
      </c>
      <c r="F393" s="4">
        <v>66</v>
      </c>
      <c r="G393" s="4">
        <f t="shared" si="24"/>
        <v>6.8859984697781185</v>
      </c>
      <c r="H393">
        <f t="shared" si="25"/>
        <v>10.711553175210407</v>
      </c>
      <c r="I393">
        <f t="shared" si="26"/>
        <v>1.7007777777777777</v>
      </c>
      <c r="J393" s="8">
        <f t="shared" si="27"/>
        <v>1.8405999999999998</v>
      </c>
      <c r="K393" s="4">
        <v>18</v>
      </c>
      <c r="L393" s="4">
        <v>2.6139999999999999</v>
      </c>
    </row>
    <row r="394" spans="1:12" ht="32" x14ac:dyDescent="0.35">
      <c r="A394" s="1" t="s">
        <v>34</v>
      </c>
      <c r="B394" s="1" t="s">
        <v>25</v>
      </c>
      <c r="C394" s="4">
        <v>28</v>
      </c>
      <c r="D394" s="4">
        <v>15</v>
      </c>
      <c r="E394" s="4">
        <v>25</v>
      </c>
      <c r="F394" s="4">
        <v>59</v>
      </c>
      <c r="G394" s="4">
        <f t="shared" si="24"/>
        <v>6.8545316070068552</v>
      </c>
      <c r="H394">
        <f t="shared" si="25"/>
        <v>10.662604722010663</v>
      </c>
      <c r="I394">
        <f t="shared" si="26"/>
        <v>1.7014444444444445</v>
      </c>
      <c r="J394" s="8">
        <f t="shared" si="27"/>
        <v>1.8405999999999998</v>
      </c>
      <c r="K394" s="4">
        <v>18</v>
      </c>
      <c r="L394" s="4">
        <v>2.6259999999999999</v>
      </c>
    </row>
    <row r="395" spans="1:12" ht="32" x14ac:dyDescent="0.35">
      <c r="A395" s="1" t="s">
        <v>34</v>
      </c>
      <c r="B395" s="1" t="s">
        <v>25</v>
      </c>
      <c r="C395" s="4">
        <v>29</v>
      </c>
      <c r="D395" s="4">
        <v>15</v>
      </c>
      <c r="E395" s="4">
        <v>25</v>
      </c>
      <c r="F395" s="4">
        <v>60.5</v>
      </c>
      <c r="G395" s="4">
        <f t="shared" si="24"/>
        <v>6.4701653486700215</v>
      </c>
      <c r="H395">
        <f t="shared" si="25"/>
        <v>10.424155283968368</v>
      </c>
      <c r="I395">
        <f t="shared" si="26"/>
        <v>1.7656666666666667</v>
      </c>
      <c r="J395" s="8">
        <f t="shared" si="27"/>
        <v>1.8405999999999998</v>
      </c>
      <c r="K395" s="4">
        <v>18</v>
      </c>
      <c r="L395" s="4">
        <v>2.782</v>
      </c>
    </row>
    <row r="396" spans="1:12" ht="32" x14ac:dyDescent="0.35">
      <c r="A396" s="1" t="s">
        <v>34</v>
      </c>
      <c r="B396" s="1" t="s">
        <v>25</v>
      </c>
      <c r="C396" s="4">
        <v>31</v>
      </c>
      <c r="D396" s="4">
        <v>17</v>
      </c>
      <c r="E396" s="4">
        <v>25.5</v>
      </c>
      <c r="F396" s="4">
        <v>65</v>
      </c>
      <c r="G396" s="4">
        <f t="shared" si="24"/>
        <v>5.2301255230125525</v>
      </c>
      <c r="H396">
        <f t="shared" si="25"/>
        <v>10.808926080892608</v>
      </c>
      <c r="I396">
        <f t="shared" si="26"/>
        <v>2.2578666666666667</v>
      </c>
      <c r="J396" s="8">
        <f t="shared" si="27"/>
        <v>1.5459999999999998</v>
      </c>
      <c r="K396" s="4">
        <v>15</v>
      </c>
      <c r="L396" s="4">
        <v>2.8679999999999999</v>
      </c>
    </row>
    <row r="397" spans="1:12" ht="32" x14ac:dyDescent="0.35">
      <c r="A397" s="1" t="s">
        <v>34</v>
      </c>
      <c r="B397" s="1" t="s">
        <v>25</v>
      </c>
      <c r="C397" s="4">
        <v>31</v>
      </c>
      <c r="D397" s="4">
        <v>22</v>
      </c>
      <c r="E397" s="4">
        <v>25.5</v>
      </c>
      <c r="F397" s="4">
        <v>62.5</v>
      </c>
      <c r="G397" s="4">
        <f t="shared" si="24"/>
        <v>2.2579734688117412</v>
      </c>
      <c r="H397">
        <f t="shared" si="25"/>
        <v>8.7496471916454972</v>
      </c>
      <c r="I397">
        <f t="shared" si="26"/>
        <v>4.3178749999999999</v>
      </c>
      <c r="J397" s="8">
        <f t="shared" si="27"/>
        <v>0.85859999999999992</v>
      </c>
      <c r="K397" s="4">
        <v>8</v>
      </c>
      <c r="L397" s="4">
        <v>3.5430000000000001</v>
      </c>
    </row>
    <row r="398" spans="1:12" ht="32" x14ac:dyDescent="0.35">
      <c r="A398" s="1" t="s">
        <v>34</v>
      </c>
      <c r="B398" s="1" t="s">
        <v>25</v>
      </c>
      <c r="C398" s="4">
        <v>31</v>
      </c>
      <c r="D398" s="4">
        <v>22</v>
      </c>
      <c r="E398" s="4">
        <v>25.6</v>
      </c>
      <c r="F398" s="4">
        <v>64.5</v>
      </c>
      <c r="G398" s="4">
        <f t="shared" si="24"/>
        <v>2.1287919105907398</v>
      </c>
      <c r="H398">
        <f t="shared" si="25"/>
        <v>8.2490686535391173</v>
      </c>
      <c r="I398">
        <f t="shared" si="26"/>
        <v>4.3447500000000003</v>
      </c>
      <c r="J398" s="8">
        <f t="shared" si="27"/>
        <v>0.85859999999999992</v>
      </c>
      <c r="K398" s="4">
        <v>8</v>
      </c>
      <c r="L398" s="4">
        <v>3.758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7E2F2-791A-4155-943F-3B1F3BC772E8}">
  <dimension ref="L14"/>
  <sheetViews>
    <sheetView view="pageBreakPreview" zoomScale="89" zoomScaleSheetLayoutView="89" workbookViewId="0">
      <selection activeCell="I17" sqref="I17"/>
    </sheetView>
  </sheetViews>
  <sheetFormatPr defaultRowHeight="14.5" x14ac:dyDescent="0.35"/>
  <sheetData>
    <row r="14" spans="12:12" x14ac:dyDescent="0.35">
      <c r="L14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ADDD-11BA-493F-ACF1-045CE32922FA}">
  <dimension ref="A1"/>
  <sheetViews>
    <sheetView view="pageBreakPreview" zoomScale="60" workbookViewId="0"/>
  </sheetViews>
  <sheetFormatPr defaultRowHeight="14.5" x14ac:dyDescent="0.3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erfan qanbari</dc:creator>
  <cp:lastModifiedBy>erfan qanbari</cp:lastModifiedBy>
  <dcterms:created xsi:type="dcterms:W3CDTF">2015-06-05T18:17:20Z</dcterms:created>
  <dcterms:modified xsi:type="dcterms:W3CDTF">2025-01-29T16:42:49Z</dcterms:modified>
</cp:coreProperties>
</file>