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<sst xmlns="http://schemas.openxmlformats.org/spreadsheetml/2006/main" count="916" uniqueCount="542">
  <si>
    <t xml:space="preserve">ProjName</t>
  </si>
  <si>
    <t xml:space="preserve">CallNo</t>
  </si>
  <si>
    <t xml:space="preserve">ProjType</t>
  </si>
  <si>
    <t xml:space="preserve">c_prj.FirstName</t>
  </si>
  <si>
    <t xml:space="preserve">c_prj.LastName</t>
  </si>
  <si>
    <t xml:space="preserve">c_prj.Email</t>
  </si>
  <si>
    <t xml:space="preserve">Funding</t>
  </si>
  <si>
    <t xml:space="preserve">p1.LegalName</t>
  </si>
  <si>
    <t xml:space="preserve">p1.Country</t>
  </si>
  <si>
    <t xml:space="preserve">Partner1SharePercent</t>
  </si>
  <si>
    <t xml:space="preserve">Partner1SharePercentN</t>
  </si>
  <si>
    <t xml:space="preserve">Partner1ShareEuro</t>
  </si>
  <si>
    <t xml:space="preserve">p2.LegalName</t>
  </si>
  <si>
    <t xml:space="preserve">p2.Country</t>
  </si>
  <si>
    <t xml:space="preserve">Partner2SharePercent</t>
  </si>
  <si>
    <t xml:space="preserve">Partner2SharePercentN</t>
  </si>
  <si>
    <t xml:space="preserve">Partner2ShareEuro</t>
  </si>
  <si>
    <t xml:space="preserve">p3.LegalName</t>
  </si>
  <si>
    <t xml:space="preserve">p3.Country</t>
  </si>
  <si>
    <t xml:space="preserve">Partner3SharePercent</t>
  </si>
  <si>
    <t xml:space="preserve">Partner3SharePercentN</t>
  </si>
  <si>
    <t xml:space="preserve">Partner3ShareEuro</t>
  </si>
  <si>
    <t xml:space="preserve">c_p1.FirstName</t>
  </si>
  <si>
    <t xml:space="preserve">c_p1.LastName</t>
  </si>
  <si>
    <t xml:space="preserve">c_p1.Email</t>
  </si>
  <si>
    <t xml:space="preserve">c_p2.FirstName</t>
  </si>
  <si>
    <t xml:space="preserve">c_p2.LastName</t>
  </si>
  <si>
    <t xml:space="preserve">c_p2.Email</t>
  </si>
  <si>
    <t xml:space="preserve">c_p3.FirstName</t>
  </si>
  <si>
    <t xml:space="preserve">c_p3.LastName</t>
  </si>
  <si>
    <t xml:space="preserve">c_p3.Email</t>
  </si>
  <si>
    <t xml:space="preserve">FUTURE-MD</t>
  </si>
  <si>
    <t xml:space="preserve">KTE</t>
  </si>
  <si>
    <t xml:space="preserve">Lejla</t>
  </si>
  <si>
    <t xml:space="preserve">Gurbeta Pokvic</t>
  </si>
  <si>
    <t xml:space="preserve">lejla@verlab.ba</t>
  </si>
  <si>
    <t xml:space="preserve">Verification company Verlab Ltd.</t>
  </si>
  <si>
    <t xml:space="preserve">Bosnia and Herzegovina</t>
  </si>
  <si>
    <t xml:space="preserve">University of Montenegro, Faculty of Electrical Engineering</t>
  </si>
  <si>
    <t xml:space="preserve">Montenegro</t>
  </si>
  <si>
    <t xml:space="preserve">AgriCloud</t>
  </si>
  <si>
    <t xml:space="preserve">Anastasios</t>
  </si>
  <si>
    <t xml:space="preserve">Papapostolou</t>
  </si>
  <si>
    <t xml:space="preserve">papapostol@fmi.uni-sofia.bg</t>
  </si>
  <si>
    <t xml:space="preserve">Mnogo Limited</t>
  </si>
  <si>
    <t xml:space="preserve">Cyprus</t>
  </si>
  <si>
    <t xml:space="preserve">Sofia University - NIS</t>
  </si>
  <si>
    <t xml:space="preserve">Bulgaria</t>
  </si>
  <si>
    <t xml:space="preserve">Degree360</t>
  </si>
  <si>
    <t xml:space="preserve">Egidijus</t>
  </si>
  <si>
    <t xml:space="preserve">Kurapka</t>
  </si>
  <si>
    <t xml:space="preserve">info@deskinternational.com</t>
  </si>
  <si>
    <t xml:space="preserve">DESK International Ltd.</t>
  </si>
  <si>
    <t xml:space="preserve">United Kingdom</t>
  </si>
  <si>
    <t xml:space="preserve">SARETAS Cooperation and Research Centre</t>
  </si>
  <si>
    <t xml:space="preserve">Lithuania</t>
  </si>
  <si>
    <t xml:space="preserve">EPTATHLON</t>
  </si>
  <si>
    <t xml:space="preserve">Dimitrios</t>
  </si>
  <si>
    <t xml:space="preserve">Kouvas</t>
  </si>
  <si>
    <t xml:space="preserve">dgk@scientact.com.gr</t>
  </si>
  <si>
    <t xml:space="preserve">SCIENTACT BG LTD</t>
  </si>
  <si>
    <t xml:space="preserve">Greece</t>
  </si>
  <si>
    <t xml:space="preserve">University Of Patras - Department Of Agriculture</t>
  </si>
  <si>
    <t xml:space="preserve">LED2SPEC</t>
  </si>
  <si>
    <t xml:space="preserve">Daniel</t>
  </si>
  <si>
    <t xml:space="preserve">Heltzel</t>
  </si>
  <si>
    <t xml:space="preserve">daniel@photonicinsights.com</t>
  </si>
  <si>
    <t xml:space="preserve">Photonic Insights UG</t>
  </si>
  <si>
    <t xml:space="preserve">Germany</t>
  </si>
  <si>
    <t xml:space="preserve">Microsystems Lab at Centre for Energy Research</t>
  </si>
  <si>
    <t xml:space="preserve">Hungary</t>
  </si>
  <si>
    <t xml:space="preserve">Magos</t>
  </si>
  <si>
    <t xml:space="preserve">Vasilapostolos</t>
  </si>
  <si>
    <t xml:space="preserve">Ouranis</t>
  </si>
  <si>
    <t xml:space="preserve">vasilapostolos@themagos.com</t>
  </si>
  <si>
    <t xml:space="preserve">QUANTA &amp; QUALIA PCC</t>
  </si>
  <si>
    <t xml:space="preserve">Breakpoint One GmbH</t>
  </si>
  <si>
    <t xml:space="preserve">NOTION</t>
  </si>
  <si>
    <t xml:space="preserve">Nikolaos</t>
  </si>
  <si>
    <t xml:space="preserve">Maurommatis</t>
  </si>
  <si>
    <t xml:space="preserve">nmau@westsea.gr</t>
  </si>
  <si>
    <t xml:space="preserve">WEST SEA PROJECT PC</t>
  </si>
  <si>
    <t xml:space="preserve">Marine Distribution &amp; Consulting (MDC) SASU</t>
  </si>
  <si>
    <t xml:space="preserve">France</t>
  </si>
  <si>
    <t xml:space="preserve">EmbDevOps</t>
  </si>
  <si>
    <t xml:space="preserve">Sven</t>
  </si>
  <si>
    <t xml:space="preserve">Hartmann</t>
  </si>
  <si>
    <t xml:space="preserve">sven.hartmann@tu-clausthal.de</t>
  </si>
  <si>
    <t xml:space="preserve">Technische Universitat Clausthal</t>
  </si>
  <si>
    <t xml:space="preserve">Pikei</t>
  </si>
  <si>
    <t xml:space="preserve">APIARY</t>
  </si>
  <si>
    <t xml:space="preserve">FTTE</t>
  </si>
  <si>
    <t xml:space="preserve">Vassilios</t>
  </si>
  <si>
    <t xml:space="preserve">Stathopoulos</t>
  </si>
  <si>
    <t xml:space="preserve">v.stathopoulos@terraspatium.gr</t>
  </si>
  <si>
    <t xml:space="preserve">TERRA SPATIUM SA</t>
  </si>
  <si>
    <t xml:space="preserve">Bianor Services EOOD</t>
  </si>
  <si>
    <t xml:space="preserve">Toshko</t>
  </si>
  <si>
    <t xml:space="preserve">Punchev</t>
  </si>
  <si>
    <t xml:space="preserve">toshko.punchev@bianor.com</t>
  </si>
  <si>
    <t xml:space="preserve">EDIoT</t>
  </si>
  <si>
    <t xml:space="preserve">Stelios</t>
  </si>
  <si>
    <t xml:space="preserve">Koutroubinas</t>
  </si>
  <si>
    <t xml:space="preserve">s.koutroubinas@meazon.com</t>
  </si>
  <si>
    <t xml:space="preserve">Meazon Electronic Systems SA</t>
  </si>
  <si>
    <t xml:space="preserve">University of Hertfordshire</t>
  </si>
  <si>
    <t xml:space="preserve">Iosif</t>
  </si>
  <si>
    <t xml:space="preserve">Mporas</t>
  </si>
  <si>
    <t xml:space="preserve">i.mporas@herts.ac.uk</t>
  </si>
  <si>
    <t xml:space="preserve">SMartY</t>
  </si>
  <si>
    <t xml:space="preserve">Ioannis</t>
  </si>
  <si>
    <t xml:space="preserve">Panaretou</t>
  </si>
  <si>
    <t xml:space="preserve">panaretou@sammyacht.com</t>
  </si>
  <si>
    <t xml:space="preserve">SAMMY IKE</t>
  </si>
  <si>
    <t xml:space="preserve">Spark Works ITC LTD</t>
  </si>
  <si>
    <t xml:space="preserve">Orestis</t>
  </si>
  <si>
    <t xml:space="preserve">Akrivopoulos</t>
  </si>
  <si>
    <t xml:space="preserve">akribopo@sparkworks.net</t>
  </si>
  <si>
    <t xml:space="preserve">EmBRACE</t>
  </si>
  <si>
    <t xml:space="preserve">Kostopoulos</t>
  </si>
  <si>
    <t xml:space="preserve">kostopoulos@optionsnet.gr</t>
  </si>
  <si>
    <t xml:space="preserve">Optionsnet</t>
  </si>
  <si>
    <t xml:space="preserve">Telocate GmbH</t>
  </si>
  <si>
    <t xml:space="preserve">Fabian</t>
  </si>
  <si>
    <t xml:space="preserve">Höflinger</t>
  </si>
  <si>
    <t xml:space="preserve">fabian.hoeflinger@telocate.de</t>
  </si>
  <si>
    <t xml:space="preserve">FlexCLEC</t>
  </si>
  <si>
    <t xml:space="preserve">CTTE</t>
  </si>
  <si>
    <t xml:space="preserve">Stefan D.</t>
  </si>
  <si>
    <t xml:space="preserve">Meulesteen</t>
  </si>
  <si>
    <t xml:space="preserve">stefan@montr.nl</t>
  </si>
  <si>
    <t xml:space="preserve">Montr B.V.</t>
  </si>
  <si>
    <t xml:space="preserve">Netherlands</t>
  </si>
  <si>
    <t xml:space="preserve">L-TEK d.o.o.</t>
  </si>
  <si>
    <t xml:space="preserve">Slovenia</t>
  </si>
  <si>
    <t xml:space="preserve">Vinnytsia National Technical University</t>
  </si>
  <si>
    <t xml:space="preserve">Ukraine</t>
  </si>
  <si>
    <t xml:space="preserve">Primož</t>
  </si>
  <si>
    <t xml:space="preserve">Zajec</t>
  </si>
  <si>
    <t xml:space="preserve">primoz.zajec@l-tek.com</t>
  </si>
  <si>
    <t xml:space="preserve">Olena</t>
  </si>
  <si>
    <t xml:space="preserve">Semenova</t>
  </si>
  <si>
    <t xml:space="preserve">semenova.o.o@vntu.edu.ua</t>
  </si>
  <si>
    <t xml:space="preserve">RADIUS</t>
  </si>
  <si>
    <t xml:space="preserve">Nadya</t>
  </si>
  <si>
    <t xml:space="preserve">Bobova</t>
  </si>
  <si>
    <t xml:space="preserve">nadya@kissmy.bike</t>
  </si>
  <si>
    <t xml:space="preserve">KMB LAB SRL</t>
  </si>
  <si>
    <t xml:space="preserve">Italy</t>
  </si>
  <si>
    <t xml:space="preserve">Sofia University “St. Kliment Ohridski”</t>
  </si>
  <si>
    <t xml:space="preserve">VIMAESCO INVERSIONES Y CONSULTORIA SL</t>
  </si>
  <si>
    <t xml:space="preserve">Spain</t>
  </si>
  <si>
    <t xml:space="preserve">Simeon</t>
  </si>
  <si>
    <t xml:space="preserve">Tsvetanov</t>
  </si>
  <si>
    <t xml:space="preserve">tsvetanov@fmi.uni-sofia.bg</t>
  </si>
  <si>
    <t xml:space="preserve">Vicente</t>
  </si>
  <si>
    <t xml:space="preserve">Masso Guirao</t>
  </si>
  <si>
    <t xml:space="preserve">vimaescosl@gmail.com</t>
  </si>
  <si>
    <t xml:space="preserve">ReAssure</t>
  </si>
  <si>
    <t xml:space="preserve">Pieter</t>
  </si>
  <si>
    <t xml:space="preserve">Goedhart</t>
  </si>
  <si>
    <t xml:space="preserve">pgoedhart@inicare.com</t>
  </si>
  <si>
    <t xml:space="preserve">Inicare BV</t>
  </si>
  <si>
    <t xml:space="preserve">Sunrg softver i IT solucii</t>
  </si>
  <si>
    <t xml:space="preserve">North Macedonia</t>
  </si>
  <si>
    <t xml:space="preserve">VAE BV</t>
  </si>
  <si>
    <t xml:space="preserve">Belgium</t>
  </si>
  <si>
    <t xml:space="preserve">TONI-AI</t>
  </si>
  <si>
    <t xml:space="preserve">Vera</t>
  </si>
  <si>
    <t xml:space="preserve">Ilić</t>
  </si>
  <si>
    <t xml:space="preserve">management@5mict.com</t>
  </si>
  <si>
    <t xml:space="preserve">5M ICT doo</t>
  </si>
  <si>
    <t xml:space="preserve">Serbia</t>
  </si>
  <si>
    <t xml:space="preserve">Technische Universiteit Eindhoven</t>
  </si>
  <si>
    <t xml:space="preserve">Stichting GGZ Oost Brabant</t>
  </si>
  <si>
    <t xml:space="preserve">Milan</t>
  </si>
  <si>
    <t xml:space="preserve">Petkovic</t>
  </si>
  <si>
    <t xml:space="preserve">m.petkovic@tue.nl</t>
  </si>
  <si>
    <t xml:space="preserve">Joyce</t>
  </si>
  <si>
    <t xml:space="preserve">Maas</t>
  </si>
  <si>
    <t xml:space="preserve">J.Maas@ggzoostbrabant.nl</t>
  </si>
  <si>
    <t xml:space="preserve">DIGIPLANT</t>
  </si>
  <si>
    <t xml:space="preserve">Borislav</t>
  </si>
  <si>
    <t xml:space="preserve">Brunet</t>
  </si>
  <si>
    <t xml:space="preserve">borislav.brunet@rs.timacagro.com</t>
  </si>
  <si>
    <t xml:space="preserve">Timac Agro Balkans d.o.o. Novi Sad</t>
  </si>
  <si>
    <t xml:space="preserve">GDi DOOEL Skopje, Production, trade and service company</t>
  </si>
  <si>
    <t xml:space="preserve">Dejan</t>
  </si>
  <si>
    <t xml:space="preserve">Krstevski</t>
  </si>
  <si>
    <t xml:space="preserve">dejan.krstevski@gdi.net</t>
  </si>
  <si>
    <t xml:space="preserve">artWater</t>
  </si>
  <si>
    <t xml:space="preserve">Milovan</t>
  </si>
  <si>
    <t xml:space="preserve">Milivojevic</t>
  </si>
  <si>
    <t xml:space="preserve">mmilivojevic031@gmail.com</t>
  </si>
  <si>
    <t xml:space="preserve">Olimpija</t>
  </si>
  <si>
    <t xml:space="preserve">RWTH Aachen University</t>
  </si>
  <si>
    <t xml:space="preserve">Srecko</t>
  </si>
  <si>
    <t xml:space="preserve">Stopic</t>
  </si>
  <si>
    <t xml:space="preserve">SStopic@metallurgie.rwth-aachen.de</t>
  </si>
  <si>
    <t xml:space="preserve">ANEBAS-G</t>
  </si>
  <si>
    <t xml:space="preserve">Igor</t>
  </si>
  <si>
    <t xml:space="preserve">Kotsiuba</t>
  </si>
  <si>
    <t xml:space="preserve">i.kotsiuba@isolutions.com.ua</t>
  </si>
  <si>
    <t xml:space="preserve">HORIZON S.A.</t>
  </si>
  <si>
    <t xml:space="preserve">iSOLUTIONS</t>
  </si>
  <si>
    <t xml:space="preserve">Stella</t>
  </si>
  <si>
    <t xml:space="preserve">Chatzigavriil</t>
  </si>
  <si>
    <t xml:space="preserve">stella@orizon-ate.gr</t>
  </si>
  <si>
    <t xml:space="preserve">COVID XRD</t>
  </si>
  <si>
    <t xml:space="preserve">Jokic</t>
  </si>
  <si>
    <t xml:space="preserve">dejan.jokic@ibu.edu.ba</t>
  </si>
  <si>
    <t xml:space="preserve">Optimus Consulting d.o.o.</t>
  </si>
  <si>
    <t xml:space="preserve">International Burch University</t>
  </si>
  <si>
    <t xml:space="preserve">Kruna</t>
  </si>
  <si>
    <t xml:space="preserve">Ratkovic</t>
  </si>
  <si>
    <t xml:space="preserve">kruna.ratkovic@udg.edu.me</t>
  </si>
  <si>
    <t xml:space="preserve">Marko</t>
  </si>
  <si>
    <t xml:space="preserve">Simeunovic</t>
  </si>
  <si>
    <t xml:space="preserve">marko.simeunovic@udg.edu.me</t>
  </si>
  <si>
    <t xml:space="preserve">FAPSA</t>
  </si>
  <si>
    <t xml:space="preserve">Milutin</t>
  </si>
  <si>
    <t xml:space="preserve">Blagojević</t>
  </si>
  <si>
    <t xml:space="preserve">milutin@bomsolutions.ch</t>
  </si>
  <si>
    <t xml:space="preserve">Bom Solutions d.o.o.</t>
  </si>
  <si>
    <t xml:space="preserve">Clinical Observatory, University of Patras</t>
  </si>
  <si>
    <t xml:space="preserve">Dritsas</t>
  </si>
  <si>
    <t xml:space="preserve">dritsasioan@upatras.gr</t>
  </si>
  <si>
    <t xml:space="preserve">CryoTrans</t>
  </si>
  <si>
    <t xml:space="preserve">Miljan</t>
  </si>
  <si>
    <t xml:space="preserve">Ubiparip</t>
  </si>
  <si>
    <t xml:space="preserve">miljan@atadv.net</t>
  </si>
  <si>
    <t xml:space="preserve">AT Advanced Technologies d.o.o.</t>
  </si>
  <si>
    <t xml:space="preserve">Compass Security Cyber Defense AG</t>
  </si>
  <si>
    <t xml:space="preserve">Switzerland</t>
  </si>
  <si>
    <t xml:space="preserve">AirPRED</t>
  </si>
  <si>
    <t xml:space="preserve">Natasa</t>
  </si>
  <si>
    <t xml:space="preserve">Udovc</t>
  </si>
  <si>
    <t xml:space="preserve">natasa.udovc@callidus.si</t>
  </si>
  <si>
    <t xml:space="preserve">Callidus Group d.o.o.</t>
  </si>
  <si>
    <t xml:space="preserve">CoreLine d.o.o.</t>
  </si>
  <si>
    <t xml:space="preserve">Croatia</t>
  </si>
  <si>
    <t xml:space="preserve">Dominik</t>
  </si>
  <si>
    <t xml:space="preserve">Dragičević</t>
  </si>
  <si>
    <t xml:space="preserve">dominik@coreline.agency</t>
  </si>
  <si>
    <t xml:space="preserve">SMaDT4SF</t>
  </si>
  <si>
    <t xml:space="preserve">Norbert</t>
  </si>
  <si>
    <t xml:space="preserve">Witt</t>
  </si>
  <si>
    <t xml:space="preserve">nwitt@cohex.de</t>
  </si>
  <si>
    <t xml:space="preserve">Cohex UG (haftungsbeschränkt)</t>
  </si>
  <si>
    <t xml:space="preserve">Argyri Emm. Lianeri (TheRightClick.gr)</t>
  </si>
  <si>
    <t xml:space="preserve">Jim</t>
  </si>
  <si>
    <t xml:space="preserve">Deves</t>
  </si>
  <si>
    <t xml:space="preserve">jim@therightclick.gr</t>
  </si>
  <si>
    <t xml:space="preserve">L-CASHE</t>
  </si>
  <si>
    <t xml:space="preserve">Konstantinos</t>
  </si>
  <si>
    <t xml:space="preserve">Panayiotou</t>
  </si>
  <si>
    <t xml:space="preserve">klpanagi@gmail.com</t>
  </si>
  <si>
    <t xml:space="preserve">Ortelio Ltd</t>
  </si>
  <si>
    <t xml:space="preserve">Aristotle University of Thessaloniki (AUTH)</t>
  </si>
  <si>
    <t xml:space="preserve">Stratos</t>
  </si>
  <si>
    <t xml:space="preserve">Arampatzis </t>
  </si>
  <si>
    <t xml:space="preserve">sa@ortelio.co.uk</t>
  </si>
  <si>
    <t xml:space="preserve">AITCPRB</t>
  </si>
  <si>
    <t xml:space="preserve">Todor</t>
  </si>
  <si>
    <t xml:space="preserve">Dimov</t>
  </si>
  <si>
    <t xml:space="preserve">t.dimow@gmail.com</t>
  </si>
  <si>
    <t xml:space="preserve">Todor Dimitrov Dimov ET</t>
  </si>
  <si>
    <t xml:space="preserve">Faculty Of Technical Sciences In Čačak, University of Kragujevac</t>
  </si>
  <si>
    <t xml:space="preserve">Srećko</t>
  </si>
  <si>
    <t xml:space="preserve">Curčic</t>
  </si>
  <si>
    <t xml:space="preserve">srecko.curcic@ftn.kg.ac.rs</t>
  </si>
  <si>
    <t xml:space="preserve">HP</t>
  </si>
  <si>
    <t xml:space="preserve">Antonija</t>
  </si>
  <si>
    <t xml:space="preserve">Galić 	Prtorić</t>
  </si>
  <si>
    <t xml:space="preserve">connection.intern@gmail.com</t>
  </si>
  <si>
    <t xml:space="preserve">CONNECTION INTERNATIONAL d.o.o</t>
  </si>
  <si>
    <t xml:space="preserve">Srednja mašinska škola</t>
  </si>
  <si>
    <t xml:space="preserve">DIGIcoach</t>
  </si>
  <si>
    <t xml:space="preserve">Bojana</t>
  </si>
  <si>
    <t xml:space="preserve">Perovic</t>
  </si>
  <si>
    <t xml:space="preserve">office@minutadoposla.com</t>
  </si>
  <si>
    <t xml:space="preserve">Minuta Consulting d.o.o.</t>
  </si>
  <si>
    <t xml:space="preserve">Career Paths s.r.l.</t>
  </si>
  <si>
    <t xml:space="preserve">Dolly</t>
  </si>
  <si>
    <t xml:space="preserve">Predovic</t>
  </si>
  <si>
    <t xml:space="preserve">dollyp@careerpaths.it</t>
  </si>
  <si>
    <t xml:space="preserve">AIRPOLISCA</t>
  </si>
  <si>
    <t xml:space="preserve">Science Technology Park Čačak</t>
  </si>
  <si>
    <t xml:space="preserve">University of East Sarajevo - Faculty of Electrical Engineering</t>
  </si>
  <si>
    <t xml:space="preserve">Slobodan</t>
  </si>
  <si>
    <t xml:space="preserve">Lubura</t>
  </si>
  <si>
    <t xml:space="preserve">slobodan.lubura@etf.ues.rs.ba</t>
  </si>
  <si>
    <t xml:space="preserve">TMPR</t>
  </si>
  <si>
    <t xml:space="preserve">Katarina</t>
  </si>
  <si>
    <t xml:space="preserve">Karadzic</t>
  </si>
  <si>
    <t xml:space="preserve">kejt2012@gmail.com</t>
  </si>
  <si>
    <t xml:space="preserve">KEIT</t>
  </si>
  <si>
    <t xml:space="preserve">MARINARA</t>
  </si>
  <si>
    <t xml:space="preserve">Angellos</t>
  </si>
  <si>
    <t xml:space="preserve">Mallios</t>
  </si>
  <si>
    <t xml:space="preserve">amallios@ploatech.com</t>
  </si>
  <si>
    <t xml:space="preserve">Ploa Technology Consultants, S.L.</t>
  </si>
  <si>
    <t xml:space="preserve">AEON P.C.</t>
  </si>
  <si>
    <t xml:space="preserve">Aristeidis</t>
  </si>
  <si>
    <t xml:space="preserve">Dermitzakis</t>
  </si>
  <si>
    <t xml:space="preserve">arisderm@gmail.com</t>
  </si>
  <si>
    <t xml:space="preserve">NFB VR</t>
  </si>
  <si>
    <t xml:space="preserve">metacognisinstitute@gmail.com</t>
  </si>
  <si>
    <t xml:space="preserve">METACOGNIS Institute</t>
  </si>
  <si>
    <t xml:space="preserve">Faculty of Philosophy, University of Banja Luka</t>
  </si>
  <si>
    <t xml:space="preserve">Svetlana</t>
  </si>
  <si>
    <t xml:space="preserve">Borojević</t>
  </si>
  <si>
    <t xml:space="preserve">svetlana.borojevic@ff.unibl.org</t>
  </si>
  <si>
    <t xml:space="preserve">TUNNLL</t>
  </si>
  <si>
    <t xml:space="preserve">Kirill</t>
  </si>
  <si>
    <t xml:space="preserve">Blazhko</t>
  </si>
  <si>
    <t xml:space="preserve">kirill@blazhko.net</t>
  </si>
  <si>
    <t xml:space="preserve">Skanatek AB</t>
  </si>
  <si>
    <t xml:space="preserve">Sweden</t>
  </si>
  <si>
    <t xml:space="preserve">Tovarna idej d.o.o.</t>
  </si>
  <si>
    <t xml:space="preserve">Jurij</t>
  </si>
  <si>
    <t xml:space="preserve">Stukovnik</t>
  </si>
  <si>
    <t xml:space="preserve">jurij.stukovnik@wearecreativio.com</t>
  </si>
  <si>
    <t xml:space="preserve">EOSystem</t>
  </si>
  <si>
    <t xml:space="preserve">Giuseppe</t>
  </si>
  <si>
    <t xml:space="preserve">Tortora</t>
  </si>
  <si>
    <t xml:space="preserve">gtortora@abzero.it</t>
  </si>
  <si>
    <t xml:space="preserve">AB ZERO srls</t>
  </si>
  <si>
    <t xml:space="preserve">UNIVERZA V LJUBLJANI</t>
  </si>
  <si>
    <t xml:space="preserve">Munih</t>
  </si>
  <si>
    <t xml:space="preserve">marko.munih@robo.fe.uni-lj.si</t>
  </si>
  <si>
    <t xml:space="preserve">TempSens</t>
  </si>
  <si>
    <t xml:space="preserve">Nikola</t>
  </si>
  <si>
    <t xml:space="preserve">Cmiljanic</t>
  </si>
  <si>
    <t xml:space="preserve">nikola.cmiljanic@outlook.com</t>
  </si>
  <si>
    <t xml:space="preserve">Niss DOO</t>
  </si>
  <si>
    <t xml:space="preserve">ATHENA Research &amp; Innovation Information Technologies</t>
  </si>
  <si>
    <t xml:space="preserve">Christos</t>
  </si>
  <si>
    <t xml:space="preserve">Alexakos</t>
  </si>
  <si>
    <t xml:space="preserve">alexakos@isi.gr</t>
  </si>
  <si>
    <t xml:space="preserve">POP-LEC</t>
  </si>
  <si>
    <t xml:space="preserve">Nicoletta Maria</t>
  </si>
  <si>
    <t xml:space="preserve">Casini</t>
  </si>
  <si>
    <t xml:space="preserve">nicoletta.casini@n-plus-t.com</t>
  </si>
  <si>
    <t xml:space="preserve">NplusT srl</t>
  </si>
  <si>
    <t xml:space="preserve">PCB Design Kft.</t>
  </si>
  <si>
    <t xml:space="preserve">János</t>
  </si>
  <si>
    <t xml:space="preserve">Lazányi</t>
  </si>
  <si>
    <t xml:space="preserve">janos.lazanyi@pcbdesign.hu</t>
  </si>
  <si>
    <t xml:space="preserve">MilkTrack</t>
  </si>
  <si>
    <t xml:space="preserve">Maurangelo</t>
  </si>
  <si>
    <t xml:space="preserve">Petruzzella</t>
  </si>
  <si>
    <t xml:space="preserve">m.petruzzella@mantispectra.com</t>
  </si>
  <si>
    <t xml:space="preserve">MantiSpectra BV</t>
  </si>
  <si>
    <t xml:space="preserve">Agritrack</t>
  </si>
  <si>
    <t xml:space="preserve">Peter</t>
  </si>
  <si>
    <t xml:space="preserve">Visser</t>
  </si>
  <si>
    <t xml:space="preserve">peter@innovisser.nl</t>
  </si>
  <si>
    <t xml:space="preserve">Vlasios</t>
  </si>
  <si>
    <t xml:space="preserve">Tsezos</t>
  </si>
  <si>
    <t xml:space="preserve">vlasist@agritrack.io</t>
  </si>
  <si>
    <t xml:space="preserve">D-RABBIT</t>
  </si>
  <si>
    <t xml:space="preserve">Krivec</t>
  </si>
  <si>
    <t xml:space="preserve">peter@olok.eu</t>
  </si>
  <si>
    <t xml:space="preserve">PBM3 d.o.o.</t>
  </si>
  <si>
    <t xml:space="preserve">Università degli Studi di Cagliari</t>
  </si>
  <si>
    <t xml:space="preserve">Kingsbox d.o.o.</t>
  </si>
  <si>
    <t xml:space="preserve">Paolo</t>
  </si>
  <si>
    <t xml:space="preserve">Meloni</t>
  </si>
  <si>
    <t xml:space="preserve">paolo.meloni@unica.it</t>
  </si>
  <si>
    <t xml:space="preserve">Denis</t>
  </si>
  <si>
    <t xml:space="preserve">Stajdohar</t>
  </si>
  <si>
    <t xml:space="preserve">denis.stajdohar@kingsbox.com</t>
  </si>
  <si>
    <t xml:space="preserve">SMASH</t>
  </si>
  <si>
    <t xml:space="preserve">High Performance Creators Ltd</t>
  </si>
  <si>
    <t xml:space="preserve">NIS-SOFIA UNIVERSITY “St. Kliment Ohridski”</t>
  </si>
  <si>
    <t xml:space="preserve">Mamanis</t>
  </si>
  <si>
    <t xml:space="preserve">REMOCLEC</t>
  </si>
  <si>
    <t xml:space="preserve">Luis</t>
  </si>
  <si>
    <t xml:space="preserve">Rodriguez-Gil</t>
  </si>
  <si>
    <t xml:space="preserve">luis@labsland.com</t>
  </si>
  <si>
    <t xml:space="preserve">LABSLAND EXPERIMENTIA S.L.</t>
  </si>
  <si>
    <t xml:space="preserve">PLEGMA LABS TECHNOLOGIKES LYSEIS ANONYMOUS ETAIRIA</t>
  </si>
  <si>
    <t xml:space="preserve">Universidad De La Iglesia De Deusto Entidad Religiosa</t>
  </si>
  <si>
    <t xml:space="preserve">Nikos</t>
  </si>
  <si>
    <t xml:space="preserve">Ipiotis</t>
  </si>
  <si>
    <t xml:space="preserve">ni@pleg.ma</t>
  </si>
  <si>
    <t xml:space="preserve">Javier Garcia</t>
  </si>
  <si>
    <t xml:space="preserve">Zubia</t>
  </si>
  <si>
    <t xml:space="preserve">zubia@deusto.es</t>
  </si>
  <si>
    <t xml:space="preserve">ERMES</t>
  </si>
  <si>
    <t xml:space="preserve">Harris</t>
  </si>
  <si>
    <t xml:space="preserve">Siakantaris</t>
  </si>
  <si>
    <t xml:space="preserve">hs@cyclopolis.gr</t>
  </si>
  <si>
    <t xml:space="preserve">Cyclopolis Ltd</t>
  </si>
  <si>
    <t xml:space="preserve">ACCADEMIA EUROPEA DI BOLZANO (Eurac Research)</t>
  </si>
  <si>
    <t xml:space="preserve">FOS Spa</t>
  </si>
  <si>
    <t xml:space="preserve">Roberto</t>
  </si>
  <si>
    <t xml:space="preserve">Monsorno</t>
  </si>
  <si>
    <t xml:space="preserve">roberto.monsorno@eurac.edu</t>
  </si>
  <si>
    <t xml:space="preserve">Giovanni</t>
  </si>
  <si>
    <t xml:space="preserve">Giannotta</t>
  </si>
  <si>
    <t xml:space="preserve">giovanni.giannotta@fos.it</t>
  </si>
  <si>
    <t xml:space="preserve">Green IoT</t>
  </si>
  <si>
    <t xml:space="preserve">Zorica</t>
  </si>
  <si>
    <t xml:space="preserve">Janevska</t>
  </si>
  <si>
    <t xml:space="preserve">zorica.janevska@simt.com.mk</t>
  </si>
  <si>
    <t xml:space="preserve">Entity for production, engineering, trade and services SIMT DOOEL export-import Skopje</t>
  </si>
  <si>
    <t xml:space="preserve">Centar za transfer tehnologija d.o.o., University of Zagreb, Faculty of mechanical engineering and naval architecture</t>
  </si>
  <si>
    <t xml:space="preserve">Boris </t>
  </si>
  <si>
    <t xml:space="preserve">Ćosić</t>
  </si>
  <si>
    <t xml:space="preserve">boris.cosic@fsb.hr</t>
  </si>
  <si>
    <t xml:space="preserve">DP for drivers</t>
  </si>
  <si>
    <t xml:space="preserve">Antonija </t>
  </si>
  <si>
    <t xml:space="preserve">Prtoric</t>
  </si>
  <si>
    <t xml:space="preserve">antonija.prtoric@gmail.com</t>
  </si>
  <si>
    <t xml:space="preserve">IC METACOGNIS</t>
  </si>
  <si>
    <t xml:space="preserve">Prtorić</t>
  </si>
  <si>
    <t xml:space="preserve">dFlow</t>
  </si>
  <si>
    <t xml:space="preserve">OKYS Ltd.</t>
  </si>
  <si>
    <t xml:space="preserve">Aristotle University of Thessaloniki (AUTΗ)</t>
  </si>
  <si>
    <t xml:space="preserve">Petya</t>
  </si>
  <si>
    <t xml:space="preserve">Nikolova Bozhkova</t>
  </si>
  <si>
    <t xml:space="preserve">pnikolova@okys.eu</t>
  </si>
  <si>
    <t xml:space="preserve">DELTA</t>
  </si>
  <si>
    <t xml:space="preserve">Biljana</t>
  </si>
  <si>
    <t xml:space="preserve">Stamatovic</t>
  </si>
  <si>
    <t xml:space="preserve">biljana.stamatovic@modrone.me</t>
  </si>
  <si>
    <t xml:space="preserve">MoDrone</t>
  </si>
  <si>
    <t xml:space="preserve">Óbudai Egyetem</t>
  </si>
  <si>
    <t xml:space="preserve">Simon</t>
  </si>
  <si>
    <t xml:space="preserve">Molnár</t>
  </si>
  <si>
    <t xml:space="preserve">molnar.simon@rh.uni-obuda.hu</t>
  </si>
  <si>
    <t xml:space="preserve">CCMSS&amp;SE</t>
  </si>
  <si>
    <t xml:space="preserve">Medojevic</t>
  </si>
  <si>
    <t xml:space="preserve">medojevicmilovan@gmail.com</t>
  </si>
  <si>
    <t xml:space="preserve">EnergyPulse</t>
  </si>
  <si>
    <t xml:space="preserve">DMD GmbH</t>
  </si>
  <si>
    <t xml:space="preserve">Dragan</t>
  </si>
  <si>
    <t xml:space="preserve">Sevic</t>
  </si>
  <si>
    <t xml:space="preserve">dragan.sevic@dmdcnc.de</t>
  </si>
  <si>
    <t xml:space="preserve">HALE-IoT</t>
  </si>
  <si>
    <t xml:space="preserve">Andrei</t>
  </si>
  <si>
    <t xml:space="preserve">Costin</t>
  </si>
  <si>
    <t xml:space="preserve">info@binare.io</t>
  </si>
  <si>
    <t xml:space="preserve">Binare Oy</t>
  </si>
  <si>
    <t xml:space="preserve">Finland</t>
  </si>
  <si>
    <t xml:space="preserve">University of Castilla-La Mancha</t>
  </si>
  <si>
    <t xml:space="preserve">José Luis</t>
  </si>
  <si>
    <t xml:space="preserve">Martínez</t>
  </si>
  <si>
    <t xml:space="preserve">JoseLuis.Martinez@uclm.es</t>
  </si>
  <si>
    <t xml:space="preserve">ASPIRE</t>
  </si>
  <si>
    <t xml:space="preserve">J. J. Strossmayer University of Osijek - Department of Mathematics</t>
  </si>
  <si>
    <t xml:space="preserve">Jelic</t>
  </si>
  <si>
    <t xml:space="preserve">sjelic@mathos.hr</t>
  </si>
  <si>
    <t xml:space="preserve">myGrowe</t>
  </si>
  <si>
    <t xml:space="preserve">Slaven</t>
  </si>
  <si>
    <t xml:space="preserve">Beram</t>
  </si>
  <si>
    <t xml:space="preserve">berams@gmail.com</t>
  </si>
  <si>
    <t xml:space="preserve">STUDIO 108, obrt za usluge, vl. Slaven Beram</t>
  </si>
  <si>
    <t xml:space="preserve">AppsForce B.V.</t>
  </si>
  <si>
    <t xml:space="preserve">Andre</t>
  </si>
  <si>
    <t xml:space="preserve">Fabris</t>
  </si>
  <si>
    <t xml:space="preserve">af@appsforce.org</t>
  </si>
  <si>
    <t xml:space="preserve">BleText</t>
  </si>
  <si>
    <t xml:space="preserve">Sabri</t>
  </si>
  <si>
    <t xml:space="preserve">Mahdaoui</t>
  </si>
  <si>
    <t xml:space="preserve">info@dynaback-tshirt.com</t>
  </si>
  <si>
    <t xml:space="preserve">Intelectronics OOD</t>
  </si>
  <si>
    <t xml:space="preserve">Vulpés Electronics GmbH</t>
  </si>
  <si>
    <t xml:space="preserve">Rustam</t>
  </si>
  <si>
    <t xml:space="preserve">Ismailov</t>
  </si>
  <si>
    <t xml:space="preserve">info@vulpes-electronics.com</t>
  </si>
  <si>
    <t xml:space="preserve">HERMES</t>
  </si>
  <si>
    <t xml:space="preserve">Skliros</t>
  </si>
  <si>
    <t xml:space="preserve">innovation@dronint.com</t>
  </si>
  <si>
    <t xml:space="preserve">Dronint Ltd</t>
  </si>
  <si>
    <t xml:space="preserve">Athena Research and Innovation Center in Information Communication and Knowledge Technologies ("Athena" RC) / Industrial Systems Institute (I.S.I.)</t>
  </si>
  <si>
    <t xml:space="preserve">Evangelos</t>
  </si>
  <si>
    <t xml:space="preserve">Vlachos</t>
  </si>
  <si>
    <t xml:space="preserve">evlachos@athenarc.gr</t>
  </si>
  <si>
    <t xml:space="preserve">HiSen4MODELTA</t>
  </si>
  <si>
    <t xml:space="preserve">Dimitris</t>
  </si>
  <si>
    <t xml:space="preserve">Dragatogiannis</t>
  </si>
  <si>
    <t xml:space="preserve">office@delta-ms.gr</t>
  </si>
  <si>
    <t xml:space="preserve">DELTA MATERIALS PROCESS AND INNOVATION SOLUTIONS</t>
  </si>
  <si>
    <t xml:space="preserve">Cerca Trova Ltd</t>
  </si>
  <si>
    <t xml:space="preserve">George</t>
  </si>
  <si>
    <t xml:space="preserve">Katranas</t>
  </si>
  <si>
    <t xml:space="preserve">katranasg@ctrova.eu</t>
  </si>
  <si>
    <t xml:space="preserve">InjectStrap</t>
  </si>
  <si>
    <t xml:space="preserve">Amir</t>
  </si>
  <si>
    <t xml:space="preserve">Jahanshahi</t>
  </si>
  <si>
    <t xml:space="preserve">jahanshahi@ithermai.com</t>
  </si>
  <si>
    <t xml:space="preserve">iThermAI B.V.</t>
  </si>
  <si>
    <t xml:space="preserve">ELVEZ, proizvodnja kabelske konfekcije in predelava plastičnih mas, d.o.o.</t>
  </si>
  <si>
    <t xml:space="preserve">Žiga</t>
  </si>
  <si>
    <t xml:space="preserve">Gosar</t>
  </si>
  <si>
    <t xml:space="preserve">ziga.gosar@elvez.si</t>
  </si>
  <si>
    <t xml:space="preserve">VUA</t>
  </si>
  <si>
    <t xml:space="preserve">Learningpath</t>
  </si>
  <si>
    <t xml:space="preserve">Pete</t>
  </si>
  <si>
    <t xml:space="preserve">Marakos</t>
  </si>
  <si>
    <t xml:space="preserve">petemarakos@gmail.com</t>
  </si>
  <si>
    <t xml:space="preserve">DIGIPATH</t>
  </si>
  <si>
    <t xml:space="preserve">EUROPEAN WEB SOLUTIONS  LTD</t>
  </si>
  <si>
    <t xml:space="preserve">Giannis</t>
  </si>
  <si>
    <t xml:space="preserve">nyiannis@gmail.com</t>
  </si>
  <si>
    <t xml:space="preserve">Ship-mAInt</t>
  </si>
  <si>
    <t xml:space="preserve">Spiro</t>
  </si>
  <si>
    <t xml:space="preserve">Ivosevic</t>
  </si>
  <si>
    <t xml:space="preserve">in7@t-com.me</t>
  </si>
  <si>
    <t xml:space="preserve">INVAR-IVOSEVIC</t>
  </si>
  <si>
    <t xml:space="preserve">University Of Sarajevo, Faculty of Electrical Engineering</t>
  </si>
  <si>
    <t xml:space="preserve">Vasko</t>
  </si>
  <si>
    <t xml:space="preserve">Ivošević</t>
  </si>
  <si>
    <t xml:space="preserve">invar@invar.me</t>
  </si>
  <si>
    <t xml:space="preserve">Dušanka</t>
  </si>
  <si>
    <t xml:space="preserve">Bošković</t>
  </si>
  <si>
    <t xml:space="preserve">dusanka.boskovic@etf.unsa.ba</t>
  </si>
  <si>
    <t xml:space="preserve">UWABEO</t>
  </si>
  <si>
    <t xml:space="preserve">Sarajevoinvest doo Pale</t>
  </si>
  <si>
    <t xml:space="preserve">Njegos</t>
  </si>
  <si>
    <t xml:space="preserve">Krajisnik</t>
  </si>
  <si>
    <t xml:space="preserve">njegoskrajisnik@yahoo.com</t>
  </si>
  <si>
    <t xml:space="preserve">ABMarSupply</t>
  </si>
  <si>
    <t xml:space="preserve">Savo</t>
  </si>
  <si>
    <t xml:space="preserve">Brajovic</t>
  </si>
  <si>
    <t xml:space="preserve">info@b-solutions.me</t>
  </si>
  <si>
    <t xml:space="preserve">B Solutions ltd.</t>
  </si>
  <si>
    <t xml:space="preserve">Mathematical Institute Of The Serbian Academy Of Sciences And Arts</t>
  </si>
  <si>
    <t xml:space="preserve">Ana</t>
  </si>
  <si>
    <t xml:space="preserve">Nives Radovic</t>
  </si>
  <si>
    <t xml:space="preserve">ananives@gmail.com</t>
  </si>
  <si>
    <t xml:space="preserve">Tatjana</t>
  </si>
  <si>
    <t xml:space="preserve">Davidović</t>
  </si>
  <si>
    <t xml:space="preserve">tanjad@turing.mi.sanu.ac.rs</t>
  </si>
  <si>
    <t xml:space="preserve">ITHACA</t>
  </si>
  <si>
    <t xml:space="preserve">Vasiliki</t>
  </si>
  <si>
    <t xml:space="preserve">Foteinopoulou</t>
  </si>
  <si>
    <t xml:space="preserve">info@consulo.gr</t>
  </si>
  <si>
    <t xml:space="preserve">CONSULO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</si>
</sst>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€&quot;_-;\-* #,##0.00&quot; €&quot;_-;_-* \-??&quot; €&quot;_-;_-@_-"/>
    <numFmt numFmtId="166" formatCode="0\ 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60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pane xSplit="0" ySplit="1" topLeftCell="A2" activePane="bottomLeft" state="frozen"/>
      <selection pane="topLeft" activeCell="N1" activeCellId="0" sqref="N1"/>
      <selection pane="bottomLeft" activeCell="N18" activeCellId="0" sqref="N18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5.72"/>
    <col collapsed="false" customWidth="true" hidden="false" outlineLevel="0" max="2" min="2" style="1" width="6.86"/>
    <col collapsed="false" customWidth="true" hidden="false" outlineLevel="0" max="3" min="3" style="1" width="8.86"/>
    <col collapsed="false" customWidth="true" hidden="false" outlineLevel="0" max="4" min="4" style="1" width="15"/>
    <col collapsed="false" customWidth="true" hidden="false" outlineLevel="0" max="5" min="5" style="1" width="14.57"/>
    <col collapsed="false" customWidth="true" hidden="false" outlineLevel="0" max="6" min="6" style="1" width="32.14"/>
    <col collapsed="false" customWidth="true" hidden="false" outlineLevel="0" max="7" min="7" style="2" width="12"/>
    <col collapsed="false" customWidth="true" hidden="false" outlineLevel="0" max="8" min="8" style="1" width="80.43"/>
    <col collapsed="false" customWidth="true" hidden="false" outlineLevel="0" max="9" min="9" style="1" width="27.14"/>
    <col collapsed="false" customWidth="true" hidden="false" outlineLevel="0" max="10" min="10" style="1" width="20.57"/>
    <col collapsed="false" customWidth="true" hidden="true" outlineLevel="0" max="11" min="11" style="1" width="9.14"/>
    <col collapsed="false" customWidth="true" hidden="false" outlineLevel="0" max="12" min="12" style="2" width="19.14"/>
    <col collapsed="false" customWidth="true" hidden="false" outlineLevel="0" max="13" min="13" style="1" width="137.57"/>
    <col collapsed="false" customWidth="true" hidden="false" outlineLevel="0" max="14" min="14" style="1" width="22.28"/>
    <col collapsed="false" customWidth="true" hidden="false" outlineLevel="0" max="15" min="15" style="1" width="20.57"/>
    <col collapsed="false" customWidth="true" hidden="true" outlineLevel="0" max="16" min="16" style="1" width="9.14"/>
    <col collapsed="false" customWidth="true" hidden="false" outlineLevel="0" max="17" min="17" style="2" width="19.14"/>
    <col collapsed="false" customWidth="true" hidden="false" outlineLevel="0" max="18" min="18" style="1" width="49"/>
    <col collapsed="false" customWidth="true" hidden="false" outlineLevel="0" max="19" min="19" style="1" width="15.72"/>
    <col collapsed="false" customWidth="true" hidden="true" outlineLevel="0" max="21" min="21" style="1" width="9.14"/>
    <col collapsed="false" customWidth="true" hidden="false" outlineLevel="0" max="22" min="22" style="2" width="19.14"/>
    <col collapsed="false" customWidth="true" hidden="false" outlineLevel="0" max="23" min="23" style="1" width="14.72"/>
    <col collapsed="false" customWidth="true" hidden="false" outlineLevel="0" max="24" min="24" style="1" width="17.86"/>
    <col collapsed="false" customWidth="true" hidden="false" outlineLevel="0" max="25" min="25" style="1" width="32.14"/>
    <col collapsed="false" customWidth="true" hidden="false" outlineLevel="0" max="26" min="26" style="1" width="14.72"/>
    <col collapsed="false" customWidth="true" hidden="false" outlineLevel="0" max="27" min="27" style="1" width="14.29"/>
    <col collapsed="false" customWidth="true" hidden="false" outlineLevel="0" max="28" min="28" style="1" width="34.72"/>
    <col collapsed="false" customWidth="true" hidden="false" outlineLevel="0" max="29" min="29" style="1" width="14.72"/>
    <col collapsed="false" customWidth="true" hidden="false" outlineLevel="0" max="30" min="30" style="1" width="14.29"/>
    <col collapsed="false" customWidth="true" hidden="false" outlineLevel="0" max="31" min="31" style="1" width="2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customFormat="false" ht="15" hidden="false" customHeight="false" outlineLevel="0" collapsed="false">
      <c r="A2" s="1" t="s">
        <v>31</v>
      </c>
      <c r="B2" s="1" t="n">
        <v>1</v>
      </c>
      <c r="C2" s="1" t="s">
        <v>32</v>
      </c>
      <c r="D2" s="1" t="s">
        <v>33</v>
      </c>
      <c r="E2" s="1" t="s">
        <v>34</v>
      </c>
      <c r="F2" s="1" t="s">
        <v>35</v>
      </c>
      <c r="G2" s="2" t="n">
        <v>8000</v>
      </c>
      <c r="H2" s="1" t="s">
        <v>36</v>
      </c>
      <c r="I2" s="1" t="s">
        <v>37</v>
      </c>
      <c r="J2" s="5" t="n">
        <f aca="false">K2/100</f>
        <v>0.55</v>
      </c>
      <c r="K2" s="1" t="n">
        <v>55</v>
      </c>
      <c r="L2" s="2" t="n">
        <v>4400</v>
      </c>
      <c r="M2" s="1" t="s">
        <v>38</v>
      </c>
      <c r="N2" s="1" t="s">
        <v>39</v>
      </c>
      <c r="O2" s="5" t="n">
        <f aca="false">P2/100</f>
        <v>0.45</v>
      </c>
      <c r="P2" s="1" t="n">
        <v>45</v>
      </c>
      <c r="Q2" s="2" t="n">
        <v>3600</v>
      </c>
      <c r="T2" s="5" t="n">
        <f aca="false">U2/100</f>
        <v>0</v>
      </c>
      <c r="U2" s="1" t="n">
        <v>0</v>
      </c>
      <c r="V2" s="2" t="n">
        <v>0</v>
      </c>
      <c r="W2" s="1" t="s">
        <v>33</v>
      </c>
      <c r="X2" s="1" t="s">
        <v>34</v>
      </c>
      <c r="Y2" s="1" t="s">
        <v>35</v>
      </c>
    </row>
    <row r="3" customFormat="false" ht="15" hidden="false" customHeight="false" outlineLevel="0" collapsed="false">
      <c r="A3" s="1" t="s">
        <v>40</v>
      </c>
      <c r="B3" s="1" t="n">
        <v>1</v>
      </c>
      <c r="C3" s="1" t="s">
        <v>32</v>
      </c>
      <c r="D3" s="1" t="s">
        <v>41</v>
      </c>
      <c r="E3" s="1" t="s">
        <v>42</v>
      </c>
      <c r="F3" s="1" t="s">
        <v>43</v>
      </c>
      <c r="G3" s="2" t="n">
        <v>8000</v>
      </c>
      <c r="H3" s="1" t="s">
        <v>44</v>
      </c>
      <c r="I3" s="1" t="s">
        <v>45</v>
      </c>
      <c r="J3" s="5" t="n">
        <f aca="false">K3/100</f>
        <v>0.656</v>
      </c>
      <c r="K3" s="1" t="n">
        <v>65.6</v>
      </c>
      <c r="L3" s="2" t="n">
        <v>5250</v>
      </c>
      <c r="M3" s="1" t="s">
        <v>46</v>
      </c>
      <c r="N3" s="1" t="s">
        <v>47</v>
      </c>
      <c r="O3" s="5" t="n">
        <f aca="false">P3/100</f>
        <v>0.344</v>
      </c>
      <c r="P3" s="1" t="n">
        <v>34.4</v>
      </c>
      <c r="Q3" s="2" t="n">
        <v>2750</v>
      </c>
      <c r="T3" s="5" t="n">
        <f aca="false">U3/100</f>
        <v>0</v>
      </c>
      <c r="U3" s="1" t="n">
        <v>0</v>
      </c>
      <c r="V3" s="2" t="n">
        <v>0</v>
      </c>
      <c r="Z3" s="1" t="s">
        <v>41</v>
      </c>
      <c r="AA3" s="1" t="s">
        <v>42</v>
      </c>
      <c r="AB3" s="1" t="s">
        <v>43</v>
      </c>
    </row>
    <row r="4" customFormat="false" ht="15" hidden="false" customHeight="false" outlineLevel="0" collapsed="false">
      <c r="A4" s="1" t="s">
        <v>48</v>
      </c>
      <c r="B4" s="1" t="n">
        <v>1</v>
      </c>
      <c r="C4" s="1" t="s">
        <v>32</v>
      </c>
      <c r="D4" s="1" t="s">
        <v>49</v>
      </c>
      <c r="E4" s="1" t="s">
        <v>50</v>
      </c>
      <c r="F4" s="1" t="s">
        <v>51</v>
      </c>
      <c r="G4" s="2" t="n">
        <v>8000</v>
      </c>
      <c r="H4" s="1" t="s">
        <v>52</v>
      </c>
      <c r="I4" s="1" t="s">
        <v>53</v>
      </c>
      <c r="J4" s="5" t="n">
        <f aca="false">K4/100</f>
        <v>0.75</v>
      </c>
      <c r="K4" s="1" t="n">
        <v>75</v>
      </c>
      <c r="L4" s="2" t="n">
        <v>6000</v>
      </c>
      <c r="M4" s="1" t="s">
        <v>54</v>
      </c>
      <c r="N4" s="1" t="s">
        <v>55</v>
      </c>
      <c r="O4" s="5" t="n">
        <f aca="false">P4/100</f>
        <v>0.25</v>
      </c>
      <c r="P4" s="1" t="n">
        <v>25</v>
      </c>
      <c r="Q4" s="2" t="n">
        <v>2000</v>
      </c>
      <c r="T4" s="5" t="n">
        <f aca="false">U4/100</f>
        <v>0</v>
      </c>
      <c r="U4" s="1" t="n">
        <v>0</v>
      </c>
      <c r="V4" s="2" t="n">
        <v>0</v>
      </c>
      <c r="W4" s="1" t="s">
        <v>49</v>
      </c>
      <c r="X4" s="1" t="s">
        <v>50</v>
      </c>
      <c r="Y4" s="1" t="s">
        <v>51</v>
      </c>
    </row>
    <row r="5" customFormat="false" ht="15" hidden="false" customHeight="false" outlineLevel="0" collapsed="false">
      <c r="A5" s="1" t="s">
        <v>56</v>
      </c>
      <c r="B5" s="1" t="n">
        <v>1</v>
      </c>
      <c r="C5" s="1" t="s">
        <v>32</v>
      </c>
      <c r="D5" s="1" t="s">
        <v>57</v>
      </c>
      <c r="E5" s="1" t="s">
        <v>58</v>
      </c>
      <c r="F5" s="1" t="s">
        <v>59</v>
      </c>
      <c r="G5" s="2" t="n">
        <v>8000</v>
      </c>
      <c r="H5" s="1" t="s">
        <v>60</v>
      </c>
      <c r="I5" s="1" t="s">
        <v>61</v>
      </c>
      <c r="J5" s="5" t="n">
        <f aca="false">K5/100</f>
        <v>0.656</v>
      </c>
      <c r="K5" s="1" t="n">
        <v>65.6</v>
      </c>
      <c r="L5" s="2" t="n">
        <v>5250</v>
      </c>
      <c r="M5" s="1" t="s">
        <v>62</v>
      </c>
      <c r="N5" s="1" t="s">
        <v>61</v>
      </c>
      <c r="O5" s="5" t="n">
        <f aca="false">P5/100</f>
        <v>0.354</v>
      </c>
      <c r="P5" s="1" t="n">
        <v>35.4</v>
      </c>
      <c r="Q5" s="2" t="n">
        <v>2750</v>
      </c>
      <c r="T5" s="5" t="n">
        <f aca="false">U5/100</f>
        <v>0</v>
      </c>
      <c r="U5" s="1" t="n">
        <v>0</v>
      </c>
      <c r="V5" s="2" t="n">
        <v>0</v>
      </c>
      <c r="W5" s="1" t="s">
        <v>57</v>
      </c>
      <c r="X5" s="1" t="s">
        <v>58</v>
      </c>
      <c r="Y5" s="1" t="s">
        <v>59</v>
      </c>
    </row>
    <row r="6" customFormat="false" ht="15" hidden="false" customHeight="false" outlineLevel="0" collapsed="false">
      <c r="A6" s="1" t="s">
        <v>63</v>
      </c>
      <c r="B6" s="1" t="n">
        <v>1</v>
      </c>
      <c r="C6" s="1" t="s">
        <v>32</v>
      </c>
      <c r="D6" s="1" t="s">
        <v>64</v>
      </c>
      <c r="E6" s="1" t="s">
        <v>65</v>
      </c>
      <c r="F6" s="1" t="s">
        <v>66</v>
      </c>
      <c r="G6" s="2" t="n">
        <v>8000</v>
      </c>
      <c r="H6" s="1" t="s">
        <v>67</v>
      </c>
      <c r="I6" s="1" t="s">
        <v>68</v>
      </c>
      <c r="J6" s="5" t="n">
        <f aca="false">K6/100</f>
        <v>0.5</v>
      </c>
      <c r="K6" s="1" t="n">
        <v>50</v>
      </c>
      <c r="L6" s="2" t="n">
        <v>4000</v>
      </c>
      <c r="M6" s="1" t="s">
        <v>69</v>
      </c>
      <c r="N6" s="1" t="s">
        <v>70</v>
      </c>
      <c r="O6" s="5" t="n">
        <f aca="false">P6/100</f>
        <v>0.5</v>
      </c>
      <c r="P6" s="1" t="n">
        <v>50</v>
      </c>
      <c r="Q6" s="2" t="n">
        <v>4000</v>
      </c>
      <c r="T6" s="5" t="n">
        <f aca="false">U6/100</f>
        <v>0</v>
      </c>
      <c r="U6" s="1" t="n">
        <v>0</v>
      </c>
      <c r="V6" s="2" t="n">
        <v>0</v>
      </c>
      <c r="W6" s="1" t="s">
        <v>64</v>
      </c>
      <c r="X6" s="1" t="s">
        <v>65</v>
      </c>
      <c r="Y6" s="1" t="s">
        <v>66</v>
      </c>
    </row>
    <row r="7" customFormat="false" ht="15" hidden="false" customHeight="false" outlineLevel="0" collapsed="false">
      <c r="A7" s="1" t="s">
        <v>71</v>
      </c>
      <c r="B7" s="1" t="n">
        <v>1</v>
      </c>
      <c r="C7" s="1" t="s">
        <v>32</v>
      </c>
      <c r="D7" s="1" t="s">
        <v>72</v>
      </c>
      <c r="E7" s="1" t="s">
        <v>73</v>
      </c>
      <c r="F7" s="1" t="s">
        <v>74</v>
      </c>
      <c r="G7" s="2" t="n">
        <v>8000</v>
      </c>
      <c r="H7" s="1" t="s">
        <v>75</v>
      </c>
      <c r="I7" s="1" t="s">
        <v>61</v>
      </c>
      <c r="J7" s="5" t="n">
        <f aca="false">K7/100</f>
        <v>0.8</v>
      </c>
      <c r="K7" s="1" t="n">
        <v>80</v>
      </c>
      <c r="L7" s="2" t="n">
        <v>6400</v>
      </c>
      <c r="M7" s="1" t="s">
        <v>76</v>
      </c>
      <c r="N7" s="1" t="s">
        <v>68</v>
      </c>
      <c r="O7" s="5" t="n">
        <f aca="false">P7/100</f>
        <v>0.2</v>
      </c>
      <c r="P7" s="1" t="n">
        <v>20</v>
      </c>
      <c r="Q7" s="2" t="n">
        <v>1600</v>
      </c>
      <c r="T7" s="5" t="n">
        <f aca="false">U7/100</f>
        <v>0</v>
      </c>
      <c r="U7" s="1" t="n">
        <v>0</v>
      </c>
      <c r="V7" s="2" t="n">
        <v>0</v>
      </c>
      <c r="W7" s="1" t="s">
        <v>72</v>
      </c>
      <c r="X7" s="1" t="s">
        <v>73</v>
      </c>
      <c r="Y7" s="1" t="s">
        <v>74</v>
      </c>
    </row>
    <row r="8" customFormat="false" ht="15" hidden="false" customHeight="false" outlineLevel="0" collapsed="false">
      <c r="A8" s="1" t="s">
        <v>77</v>
      </c>
      <c r="B8" s="1" t="n">
        <v>1</v>
      </c>
      <c r="C8" s="1" t="s">
        <v>32</v>
      </c>
      <c r="D8" s="1" t="s">
        <v>78</v>
      </c>
      <c r="E8" s="1" t="s">
        <v>79</v>
      </c>
      <c r="F8" s="1" t="s">
        <v>80</v>
      </c>
      <c r="G8" s="2" t="n">
        <v>8000</v>
      </c>
      <c r="H8" s="1" t="s">
        <v>81</v>
      </c>
      <c r="I8" s="1" t="s">
        <v>61</v>
      </c>
      <c r="J8" s="5" t="n">
        <f aca="false">K8/100</f>
        <v>0.875</v>
      </c>
      <c r="K8" s="1" t="n">
        <v>87.5</v>
      </c>
      <c r="L8" s="2" t="n">
        <v>7000</v>
      </c>
      <c r="M8" s="1" t="s">
        <v>82</v>
      </c>
      <c r="N8" s="1" t="s">
        <v>83</v>
      </c>
      <c r="O8" s="5" t="n">
        <f aca="false">P8/100</f>
        <v>0.125</v>
      </c>
      <c r="P8" s="1" t="n">
        <v>12.5</v>
      </c>
      <c r="Q8" s="2" t="n">
        <v>1000</v>
      </c>
      <c r="T8" s="5" t="n">
        <f aca="false">U8/100</f>
        <v>0</v>
      </c>
      <c r="U8" s="1" t="n">
        <v>0</v>
      </c>
      <c r="V8" s="2" t="n">
        <v>0</v>
      </c>
      <c r="W8" s="1" t="s">
        <v>78</v>
      </c>
      <c r="X8" s="1" t="s">
        <v>79</v>
      </c>
      <c r="Y8" s="1" t="s">
        <v>80</v>
      </c>
    </row>
    <row r="9" customFormat="false" ht="15" hidden="false" customHeight="false" outlineLevel="0" collapsed="false">
      <c r="A9" s="1" t="s">
        <v>84</v>
      </c>
      <c r="B9" s="1" t="n">
        <v>1</v>
      </c>
      <c r="C9" s="1" t="s">
        <v>32</v>
      </c>
      <c r="D9" s="1" t="s">
        <v>85</v>
      </c>
      <c r="E9" s="1" t="s">
        <v>86</v>
      </c>
      <c r="F9" s="1" t="s">
        <v>87</v>
      </c>
      <c r="G9" s="2" t="n">
        <v>6000</v>
      </c>
      <c r="H9" s="1" t="s">
        <v>88</v>
      </c>
      <c r="I9" s="1" t="s">
        <v>68</v>
      </c>
      <c r="J9" s="5" t="n">
        <f aca="false">K9/100</f>
        <v>0.75</v>
      </c>
      <c r="K9" s="1" t="n">
        <v>75</v>
      </c>
      <c r="L9" s="2" t="n">
        <v>4500</v>
      </c>
      <c r="M9" s="1" t="s">
        <v>89</v>
      </c>
      <c r="N9" s="1" t="s">
        <v>61</v>
      </c>
      <c r="O9" s="5" t="n">
        <f aca="false">P9/100</f>
        <v>0.25</v>
      </c>
      <c r="P9" s="1" t="n">
        <v>25</v>
      </c>
      <c r="Q9" s="2" t="n">
        <v>1500</v>
      </c>
      <c r="T9" s="5" t="n">
        <f aca="false">U9/100</f>
        <v>0</v>
      </c>
      <c r="U9" s="1" t="n">
        <v>0</v>
      </c>
      <c r="V9" s="2" t="n">
        <v>0</v>
      </c>
      <c r="W9" s="1" t="s">
        <v>85</v>
      </c>
      <c r="X9" s="1" t="s">
        <v>86</v>
      </c>
      <c r="Y9" s="1" t="s">
        <v>87</v>
      </c>
    </row>
    <row r="10" customFormat="false" ht="15" hidden="false" customHeight="false" outlineLevel="0" collapsed="false">
      <c r="A10" s="1" t="s">
        <v>90</v>
      </c>
      <c r="B10" s="1" t="n">
        <v>1</v>
      </c>
      <c r="C10" s="1" t="s">
        <v>91</v>
      </c>
      <c r="D10" s="1" t="s">
        <v>92</v>
      </c>
      <c r="E10" s="1" t="s">
        <v>93</v>
      </c>
      <c r="F10" s="1" t="s">
        <v>94</v>
      </c>
      <c r="G10" s="2" t="n">
        <v>80000</v>
      </c>
      <c r="H10" s="1" t="s">
        <v>95</v>
      </c>
      <c r="I10" s="1" t="s">
        <v>61</v>
      </c>
      <c r="J10" s="5" t="n">
        <f aca="false">K10/100</f>
        <v>0.75</v>
      </c>
      <c r="K10" s="1" t="n">
        <v>75</v>
      </c>
      <c r="L10" s="2" t="n">
        <v>60000</v>
      </c>
      <c r="M10" s="1" t="s">
        <v>96</v>
      </c>
      <c r="N10" s="1" t="s">
        <v>47</v>
      </c>
      <c r="O10" s="5" t="n">
        <f aca="false">P10/100</f>
        <v>0.25</v>
      </c>
      <c r="P10" s="1" t="n">
        <v>25</v>
      </c>
      <c r="Q10" s="2" t="n">
        <v>20000</v>
      </c>
      <c r="T10" s="5" t="n">
        <f aca="false">U10/100</f>
        <v>0</v>
      </c>
      <c r="U10" s="1" t="n">
        <v>0</v>
      </c>
      <c r="V10" s="2" t="n">
        <v>0</v>
      </c>
      <c r="W10" s="1" t="s">
        <v>92</v>
      </c>
      <c r="X10" s="1" t="s">
        <v>93</v>
      </c>
      <c r="Y10" s="1" t="s">
        <v>94</v>
      </c>
      <c r="Z10" s="1" t="s">
        <v>97</v>
      </c>
      <c r="AA10" s="1" t="s">
        <v>98</v>
      </c>
      <c r="AB10" s="1" t="s">
        <v>99</v>
      </c>
    </row>
    <row r="11" customFormat="false" ht="15" hidden="false" customHeight="false" outlineLevel="0" collapsed="false">
      <c r="A11" s="1" t="s">
        <v>100</v>
      </c>
      <c r="B11" s="1" t="n">
        <v>1</v>
      </c>
      <c r="C11" s="1" t="s">
        <v>91</v>
      </c>
      <c r="D11" s="1" t="s">
        <v>101</v>
      </c>
      <c r="E11" s="1" t="s">
        <v>102</v>
      </c>
      <c r="F11" s="1" t="s">
        <v>103</v>
      </c>
      <c r="G11" s="2" t="n">
        <v>80000</v>
      </c>
      <c r="H11" s="1" t="s">
        <v>104</v>
      </c>
      <c r="I11" s="1" t="s">
        <v>61</v>
      </c>
      <c r="J11" s="5" t="n">
        <f aca="false">K11/100</f>
        <v>0.3</v>
      </c>
      <c r="K11" s="1" t="n">
        <v>30</v>
      </c>
      <c r="L11" s="2" t="n">
        <v>24000</v>
      </c>
      <c r="M11" s="1" t="s">
        <v>105</v>
      </c>
      <c r="N11" s="1" t="s">
        <v>53</v>
      </c>
      <c r="O11" s="5" t="n">
        <f aca="false">P11/100</f>
        <v>0.7</v>
      </c>
      <c r="P11" s="1" t="n">
        <v>70</v>
      </c>
      <c r="Q11" s="2" t="n">
        <v>56000</v>
      </c>
      <c r="T11" s="5" t="n">
        <f aca="false">U11/100</f>
        <v>0</v>
      </c>
      <c r="U11" s="1" t="n">
        <v>0</v>
      </c>
      <c r="V11" s="2" t="n">
        <v>0</v>
      </c>
      <c r="W11" s="1" t="s">
        <v>101</v>
      </c>
      <c r="X11" s="1" t="s">
        <v>102</v>
      </c>
      <c r="Y11" s="1" t="s">
        <v>103</v>
      </c>
      <c r="Z11" s="1" t="s">
        <v>106</v>
      </c>
      <c r="AA11" s="1" t="s">
        <v>107</v>
      </c>
      <c r="AB11" s="1" t="s">
        <v>108</v>
      </c>
    </row>
    <row r="12" customFormat="false" ht="15" hidden="false" customHeight="false" outlineLevel="0" collapsed="false">
      <c r="A12" s="1" t="s">
        <v>109</v>
      </c>
      <c r="B12" s="1" t="n">
        <v>1</v>
      </c>
      <c r="C12" s="1" t="s">
        <v>91</v>
      </c>
      <c r="D12" s="1" t="s">
        <v>110</v>
      </c>
      <c r="E12" s="1" t="s">
        <v>111</v>
      </c>
      <c r="F12" s="1" t="s">
        <v>112</v>
      </c>
      <c r="G12" s="2" t="n">
        <v>80000</v>
      </c>
      <c r="H12" s="1" t="s">
        <v>113</v>
      </c>
      <c r="I12" s="1" t="s">
        <v>61</v>
      </c>
      <c r="J12" s="5" t="n">
        <f aca="false">K12/100</f>
        <v>0.56</v>
      </c>
      <c r="K12" s="1" t="n">
        <v>56</v>
      </c>
      <c r="L12" s="2" t="n">
        <v>44800</v>
      </c>
      <c r="M12" s="1" t="s">
        <v>114</v>
      </c>
      <c r="N12" s="1" t="s">
        <v>53</v>
      </c>
      <c r="O12" s="5" t="n">
        <f aca="false">P12/100</f>
        <v>0.44</v>
      </c>
      <c r="P12" s="1" t="n">
        <v>44</v>
      </c>
      <c r="Q12" s="2" t="n">
        <v>35200</v>
      </c>
      <c r="T12" s="5" t="n">
        <f aca="false">U12/100</f>
        <v>0</v>
      </c>
      <c r="U12" s="1" t="n">
        <v>0</v>
      </c>
      <c r="V12" s="2" t="n">
        <v>0</v>
      </c>
      <c r="W12" s="1" t="s">
        <v>110</v>
      </c>
      <c r="X12" s="1" t="s">
        <v>111</v>
      </c>
      <c r="Y12" s="1" t="s">
        <v>112</v>
      </c>
      <c r="Z12" s="1" t="s">
        <v>115</v>
      </c>
      <c r="AA12" s="1" t="s">
        <v>116</v>
      </c>
      <c r="AB12" s="1" t="s">
        <v>117</v>
      </c>
    </row>
    <row r="13" customFormat="false" ht="15" hidden="false" customHeight="false" outlineLevel="0" collapsed="false">
      <c r="A13" s="1" t="s">
        <v>118</v>
      </c>
      <c r="B13" s="1" t="n">
        <v>1</v>
      </c>
      <c r="C13" s="1" t="s">
        <v>91</v>
      </c>
      <c r="D13" s="1" t="s">
        <v>110</v>
      </c>
      <c r="E13" s="1" t="s">
        <v>119</v>
      </c>
      <c r="F13" s="1" t="s">
        <v>120</v>
      </c>
      <c r="G13" s="2" t="n">
        <v>80000</v>
      </c>
      <c r="H13" s="1" t="s">
        <v>121</v>
      </c>
      <c r="I13" s="1" t="s">
        <v>61</v>
      </c>
      <c r="J13" s="5" t="n">
        <f aca="false">K13/100</f>
        <v>0.375</v>
      </c>
      <c r="K13" s="1" t="n">
        <v>37.5</v>
      </c>
      <c r="L13" s="2" t="n">
        <v>30000</v>
      </c>
      <c r="M13" s="1" t="s">
        <v>122</v>
      </c>
      <c r="N13" s="1" t="s">
        <v>68</v>
      </c>
      <c r="O13" s="5" t="n">
        <f aca="false">P13/100</f>
        <v>0.625</v>
      </c>
      <c r="P13" s="1" t="n">
        <v>62.5</v>
      </c>
      <c r="Q13" s="2" t="n">
        <v>50000</v>
      </c>
      <c r="T13" s="5" t="n">
        <f aca="false">U13/100</f>
        <v>0</v>
      </c>
      <c r="U13" s="1" t="n">
        <v>0</v>
      </c>
      <c r="V13" s="2" t="n">
        <v>0</v>
      </c>
      <c r="W13" s="1" t="s">
        <v>110</v>
      </c>
      <c r="X13" s="1" t="s">
        <v>119</v>
      </c>
      <c r="Y13" s="1" t="s">
        <v>120</v>
      </c>
      <c r="Z13" s="1" t="s">
        <v>123</v>
      </c>
      <c r="AA13" s="1" t="s">
        <v>124</v>
      </c>
      <c r="AB13" s="1" t="s">
        <v>125</v>
      </c>
    </row>
    <row r="14" customFormat="false" ht="15" hidden="false" customHeight="false" outlineLevel="0" collapsed="false">
      <c r="A14" s="1" t="s">
        <v>126</v>
      </c>
      <c r="B14" s="1" t="n">
        <v>1</v>
      </c>
      <c r="C14" s="1" t="s">
        <v>127</v>
      </c>
      <c r="D14" s="1" t="s">
        <v>128</v>
      </c>
      <c r="E14" s="1" t="s">
        <v>129</v>
      </c>
      <c r="F14" s="1" t="s">
        <v>130</v>
      </c>
      <c r="G14" s="2" t="n">
        <v>80000</v>
      </c>
      <c r="H14" s="1" t="s">
        <v>131</v>
      </c>
      <c r="I14" s="1" t="s">
        <v>132</v>
      </c>
      <c r="J14" s="5" t="n">
        <f aca="false">K14/100</f>
        <v>0.24</v>
      </c>
      <c r="K14" s="1" t="n">
        <v>24</v>
      </c>
      <c r="L14" s="2" t="n">
        <v>19200</v>
      </c>
      <c r="M14" s="1" t="s">
        <v>133</v>
      </c>
      <c r="N14" s="1" t="s">
        <v>134</v>
      </c>
      <c r="O14" s="5" t="n">
        <f aca="false">P14/100</f>
        <v>0.41</v>
      </c>
      <c r="P14" s="1" t="n">
        <v>41</v>
      </c>
      <c r="Q14" s="2" t="n">
        <v>32800</v>
      </c>
      <c r="R14" s="1" t="s">
        <v>135</v>
      </c>
      <c r="S14" s="1" t="s">
        <v>136</v>
      </c>
      <c r="T14" s="5" t="n">
        <f aca="false">U14/100</f>
        <v>0.35</v>
      </c>
      <c r="U14" s="1" t="n">
        <v>35</v>
      </c>
      <c r="V14" s="2" t="n">
        <v>28000</v>
      </c>
      <c r="W14" s="1" t="s">
        <v>128</v>
      </c>
      <c r="X14" s="1" t="s">
        <v>129</v>
      </c>
      <c r="Y14" s="1" t="s">
        <v>130</v>
      </c>
      <c r="Z14" s="1" t="s">
        <v>137</v>
      </c>
      <c r="AA14" s="1" t="s">
        <v>138</v>
      </c>
      <c r="AB14" s="1" t="s">
        <v>139</v>
      </c>
      <c r="AC14" s="1" t="s">
        <v>140</v>
      </c>
      <c r="AD14" s="1" t="s">
        <v>141</v>
      </c>
      <c r="AE14" s="1" t="s">
        <v>142</v>
      </c>
    </row>
    <row r="15" customFormat="false" ht="15" hidden="false" customHeight="false" outlineLevel="0" collapsed="false">
      <c r="A15" s="1" t="s">
        <v>143</v>
      </c>
      <c r="B15" s="1" t="n">
        <v>1</v>
      </c>
      <c r="C15" s="1" t="s">
        <v>127</v>
      </c>
      <c r="D15" s="1" t="s">
        <v>144</v>
      </c>
      <c r="E15" s="1" t="s">
        <v>145</v>
      </c>
      <c r="F15" s="1" t="s">
        <v>146</v>
      </c>
      <c r="G15" s="2" t="n">
        <v>80000</v>
      </c>
      <c r="H15" s="1" t="s">
        <v>147</v>
      </c>
      <c r="I15" s="1" t="s">
        <v>148</v>
      </c>
      <c r="J15" s="5" t="n">
        <f aca="false">K15/100</f>
        <v>0.4</v>
      </c>
      <c r="K15" s="1" t="n">
        <v>40</v>
      </c>
      <c r="L15" s="2" t="n">
        <v>32000</v>
      </c>
      <c r="M15" s="1" t="s">
        <v>149</v>
      </c>
      <c r="N15" s="1" t="s">
        <v>47</v>
      </c>
      <c r="O15" s="5" t="n">
        <f aca="false">P15/100</f>
        <v>0.2</v>
      </c>
      <c r="P15" s="1" t="n">
        <v>20</v>
      </c>
      <c r="Q15" s="2" t="n">
        <v>16000</v>
      </c>
      <c r="R15" s="1" t="s">
        <v>150</v>
      </c>
      <c r="S15" s="1" t="s">
        <v>151</v>
      </c>
      <c r="T15" s="5" t="n">
        <f aca="false">U15/100</f>
        <v>0.4</v>
      </c>
      <c r="U15" s="1" t="n">
        <v>40</v>
      </c>
      <c r="V15" s="2" t="n">
        <v>32000</v>
      </c>
      <c r="W15" s="1" t="s">
        <v>144</v>
      </c>
      <c r="X15" s="1" t="s">
        <v>145</v>
      </c>
      <c r="Y15" s="1" t="s">
        <v>146</v>
      </c>
      <c r="Z15" s="1" t="s">
        <v>152</v>
      </c>
      <c r="AA15" s="1" t="s">
        <v>153</v>
      </c>
      <c r="AB15" s="1" t="s">
        <v>154</v>
      </c>
      <c r="AC15" s="1" t="s">
        <v>155</v>
      </c>
      <c r="AD15" s="1" t="s">
        <v>156</v>
      </c>
      <c r="AE15" s="1" t="s">
        <v>157</v>
      </c>
    </row>
    <row r="16" customFormat="false" ht="15" hidden="false" customHeight="false" outlineLevel="0" collapsed="false">
      <c r="A16" s="1" t="s">
        <v>158</v>
      </c>
      <c r="B16" s="1" t="n">
        <v>1</v>
      </c>
      <c r="C16" s="1" t="s">
        <v>127</v>
      </c>
      <c r="D16" s="1" t="s">
        <v>159</v>
      </c>
      <c r="E16" s="1" t="s">
        <v>160</v>
      </c>
      <c r="F16" s="1" t="s">
        <v>161</v>
      </c>
      <c r="G16" s="2" t="n">
        <v>80000</v>
      </c>
      <c r="H16" s="1" t="s">
        <v>162</v>
      </c>
      <c r="I16" s="1" t="s">
        <v>132</v>
      </c>
      <c r="J16" s="5" t="n">
        <f aca="false">K16/100</f>
        <v>0.38</v>
      </c>
      <c r="K16" s="1" t="n">
        <v>38</v>
      </c>
      <c r="L16" s="2" t="n">
        <v>30400</v>
      </c>
      <c r="M16" s="1" t="s">
        <v>163</v>
      </c>
      <c r="N16" s="1" t="s">
        <v>164</v>
      </c>
      <c r="O16" s="5" t="n">
        <f aca="false">P16/100</f>
        <v>0.33</v>
      </c>
      <c r="P16" s="1" t="n">
        <v>33</v>
      </c>
      <c r="Q16" s="2" t="n">
        <v>26400</v>
      </c>
      <c r="R16" s="1" t="s">
        <v>165</v>
      </c>
      <c r="S16" s="1" t="s">
        <v>166</v>
      </c>
      <c r="T16" s="5" t="n">
        <f aca="false">U16/100</f>
        <v>0.29</v>
      </c>
      <c r="U16" s="1" t="n">
        <v>29</v>
      </c>
      <c r="V16" s="2" t="n">
        <v>23200</v>
      </c>
      <c r="W16" s="1" t="s">
        <v>159</v>
      </c>
      <c r="X16" s="1" t="s">
        <v>160</v>
      </c>
      <c r="Y16" s="1" t="s">
        <v>161</v>
      </c>
    </row>
    <row r="17" customFormat="false" ht="15" hidden="false" customHeight="false" outlineLevel="0" collapsed="false">
      <c r="A17" s="1" t="s">
        <v>167</v>
      </c>
      <c r="B17" s="1" t="n">
        <v>1</v>
      </c>
      <c r="C17" s="1" t="s">
        <v>127</v>
      </c>
      <c r="D17" s="1" t="s">
        <v>168</v>
      </c>
      <c r="E17" s="1" t="s">
        <v>169</v>
      </c>
      <c r="F17" s="1" t="s">
        <v>170</v>
      </c>
      <c r="G17" s="2" t="n">
        <v>80000</v>
      </c>
      <c r="H17" s="1" t="s">
        <v>171</v>
      </c>
      <c r="I17" s="1" t="s">
        <v>172</v>
      </c>
      <c r="J17" s="5" t="n">
        <f aca="false">K17/100</f>
        <v>0.7</v>
      </c>
      <c r="K17" s="1" t="n">
        <v>70</v>
      </c>
      <c r="L17" s="2" t="n">
        <v>56000</v>
      </c>
      <c r="M17" s="1" t="s">
        <v>173</v>
      </c>
      <c r="N17" s="1" t="s">
        <v>132</v>
      </c>
      <c r="O17" s="5" t="n">
        <f aca="false">P17/100</f>
        <v>0.11</v>
      </c>
      <c r="P17" s="1" t="n">
        <v>11</v>
      </c>
      <c r="Q17" s="2" t="n">
        <v>8800</v>
      </c>
      <c r="R17" s="1" t="s">
        <v>174</v>
      </c>
      <c r="S17" s="1" t="s">
        <v>132</v>
      </c>
      <c r="T17" s="5" t="n">
        <f aca="false">U17/100</f>
        <v>0.19</v>
      </c>
      <c r="U17" s="1" t="n">
        <v>19</v>
      </c>
      <c r="V17" s="2" t="n">
        <v>15200</v>
      </c>
      <c r="W17" s="1" t="s">
        <v>168</v>
      </c>
      <c r="X17" s="1" t="s">
        <v>169</v>
      </c>
      <c r="Y17" s="1" t="s">
        <v>170</v>
      </c>
      <c r="Z17" s="1" t="s">
        <v>175</v>
      </c>
      <c r="AA17" s="1" t="s">
        <v>176</v>
      </c>
      <c r="AB17" s="1" t="s">
        <v>177</v>
      </c>
      <c r="AC17" s="1" t="s">
        <v>178</v>
      </c>
      <c r="AD17" s="1" t="s">
        <v>179</v>
      </c>
      <c r="AE17" s="1" t="s">
        <v>180</v>
      </c>
    </row>
    <row r="18" customFormat="false" ht="15" hidden="false" customHeight="false" outlineLevel="0" collapsed="false">
      <c r="A18" s="1" t="s">
        <v>181</v>
      </c>
      <c r="B18" s="1" t="n">
        <v>2</v>
      </c>
      <c r="C18" s="1" t="s">
        <v>32</v>
      </c>
      <c r="D18" s="1" t="s">
        <v>182</v>
      </c>
      <c r="E18" s="1" t="s">
        <v>183</v>
      </c>
      <c r="F18" s="1" t="s">
        <v>184</v>
      </c>
      <c r="G18" s="2" t="n">
        <v>8000</v>
      </c>
      <c r="H18" s="1" t="s">
        <v>185</v>
      </c>
      <c r="I18" s="1" t="s">
        <v>172</v>
      </c>
      <c r="J18" s="5" t="n">
        <f aca="false">K18/100</f>
        <v>0.5</v>
      </c>
      <c r="K18" s="1" t="n">
        <v>50</v>
      </c>
      <c r="L18" s="2" t="n">
        <v>4000</v>
      </c>
      <c r="M18" s="1" t="s">
        <v>186</v>
      </c>
      <c r="N18" s="1" t="s">
        <v>164</v>
      </c>
      <c r="O18" s="5" t="n">
        <f aca="false">P18/100</f>
        <v>0.5</v>
      </c>
      <c r="P18" s="1" t="n">
        <v>50</v>
      </c>
      <c r="Q18" s="2" t="n">
        <v>4000</v>
      </c>
      <c r="T18" s="5" t="n">
        <f aca="false">U18/100</f>
        <v>0</v>
      </c>
      <c r="U18" s="1" t="n">
        <v>0</v>
      </c>
      <c r="V18" s="2" t="n">
        <v>0</v>
      </c>
      <c r="W18" s="1" t="s">
        <v>182</v>
      </c>
      <c r="X18" s="1" t="s">
        <v>183</v>
      </c>
      <c r="Y18" s="1" t="s">
        <v>184</v>
      </c>
      <c r="Z18" s="1" t="s">
        <v>187</v>
      </c>
      <c r="AA18" s="1" t="s">
        <v>188</v>
      </c>
      <c r="AB18" s="1" t="s">
        <v>189</v>
      </c>
    </row>
    <row r="19" customFormat="false" ht="15" hidden="false" customHeight="false" outlineLevel="0" collapsed="false">
      <c r="A19" s="1" t="s">
        <v>190</v>
      </c>
      <c r="B19" s="1" t="n">
        <v>2</v>
      </c>
      <c r="C19" s="1" t="s">
        <v>32</v>
      </c>
      <c r="D19" s="1" t="s">
        <v>191</v>
      </c>
      <c r="E19" s="1" t="s">
        <v>192</v>
      </c>
      <c r="F19" s="1" t="s">
        <v>193</v>
      </c>
      <c r="G19" s="2" t="n">
        <v>8000</v>
      </c>
      <c r="H19" s="1" t="s">
        <v>194</v>
      </c>
      <c r="I19" s="1" t="s">
        <v>172</v>
      </c>
      <c r="J19" s="5" t="n">
        <f aca="false">K19/100</f>
        <v>0.7</v>
      </c>
      <c r="K19" s="1" t="n">
        <v>70</v>
      </c>
      <c r="L19" s="2" t="n">
        <v>5600</v>
      </c>
      <c r="M19" s="1" t="s">
        <v>195</v>
      </c>
      <c r="N19" s="1" t="s">
        <v>68</v>
      </c>
      <c r="O19" s="5" t="n">
        <f aca="false">P19/100</f>
        <v>0.3</v>
      </c>
      <c r="P19" s="1" t="n">
        <v>30</v>
      </c>
      <c r="Q19" s="2" t="n">
        <v>2400</v>
      </c>
      <c r="T19" s="5" t="n">
        <f aca="false">U19/100</f>
        <v>0</v>
      </c>
      <c r="U19" s="1" t="n">
        <v>0</v>
      </c>
      <c r="V19" s="2" t="n">
        <v>0</v>
      </c>
      <c r="W19" s="1" t="s">
        <v>191</v>
      </c>
      <c r="X19" s="1" t="s">
        <v>192</v>
      </c>
      <c r="Y19" s="1" t="s">
        <v>193</v>
      </c>
      <c r="Z19" s="1" t="s">
        <v>196</v>
      </c>
      <c r="AA19" s="1" t="s">
        <v>197</v>
      </c>
      <c r="AB19" s="1" t="s">
        <v>198</v>
      </c>
    </row>
    <row r="20" customFormat="false" ht="15" hidden="false" customHeight="false" outlineLevel="0" collapsed="false">
      <c r="A20" s="1" t="s">
        <v>199</v>
      </c>
      <c r="B20" s="1" t="n">
        <v>2</v>
      </c>
      <c r="C20" s="1" t="s">
        <v>32</v>
      </c>
      <c r="D20" s="1" t="s">
        <v>200</v>
      </c>
      <c r="E20" s="1" t="s">
        <v>201</v>
      </c>
      <c r="F20" s="1" t="s">
        <v>202</v>
      </c>
      <c r="G20" s="2" t="n">
        <v>6000</v>
      </c>
      <c r="H20" s="1" t="s">
        <v>203</v>
      </c>
      <c r="I20" s="1" t="s">
        <v>61</v>
      </c>
      <c r="J20" s="5" t="n">
        <f aca="false">K20/100</f>
        <v>0.5</v>
      </c>
      <c r="K20" s="1" t="n">
        <v>50</v>
      </c>
      <c r="L20" s="2" t="n">
        <v>3000</v>
      </c>
      <c r="M20" s="1" t="s">
        <v>204</v>
      </c>
      <c r="N20" s="1" t="s">
        <v>136</v>
      </c>
      <c r="O20" s="5" t="n">
        <f aca="false">P20/100</f>
        <v>0.5</v>
      </c>
      <c r="P20" s="1" t="n">
        <v>50</v>
      </c>
      <c r="Q20" s="2" t="n">
        <v>3000</v>
      </c>
      <c r="T20" s="5" t="n">
        <f aca="false">U20/100</f>
        <v>0</v>
      </c>
      <c r="U20" s="1" t="n">
        <v>0</v>
      </c>
      <c r="V20" s="2" t="n">
        <v>0</v>
      </c>
      <c r="W20" s="1" t="s">
        <v>205</v>
      </c>
      <c r="X20" s="1" t="s">
        <v>206</v>
      </c>
      <c r="Y20" s="1" t="s">
        <v>207</v>
      </c>
      <c r="Z20" s="1" t="s">
        <v>200</v>
      </c>
      <c r="AA20" s="1" t="s">
        <v>201</v>
      </c>
      <c r="AB20" s="1" t="s">
        <v>202</v>
      </c>
    </row>
    <row r="21" customFormat="false" ht="15" hidden="false" customHeight="false" outlineLevel="0" collapsed="false">
      <c r="A21" s="1" t="s">
        <v>208</v>
      </c>
      <c r="B21" s="1" t="n">
        <v>2</v>
      </c>
      <c r="C21" s="1" t="s">
        <v>32</v>
      </c>
      <c r="D21" s="1" t="s">
        <v>187</v>
      </c>
      <c r="E21" s="1" t="s">
        <v>209</v>
      </c>
      <c r="F21" s="1" t="s">
        <v>210</v>
      </c>
      <c r="G21" s="2" t="n">
        <v>8000</v>
      </c>
      <c r="H21" s="1" t="s">
        <v>211</v>
      </c>
      <c r="I21" s="1" t="s">
        <v>39</v>
      </c>
      <c r="J21" s="5" t="n">
        <f aca="false">K21/100</f>
        <v>0.25</v>
      </c>
      <c r="K21" s="1" t="n">
        <v>25</v>
      </c>
      <c r="L21" s="2" t="n">
        <v>2000</v>
      </c>
      <c r="M21" s="1" t="s">
        <v>212</v>
      </c>
      <c r="N21" s="1" t="s">
        <v>37</v>
      </c>
      <c r="O21" s="5" t="n">
        <f aca="false">P21/100</f>
        <v>0.75</v>
      </c>
      <c r="P21" s="1" t="n">
        <v>75</v>
      </c>
      <c r="Q21" s="2" t="n">
        <v>6000</v>
      </c>
      <c r="T21" s="5" t="n">
        <f aca="false">U21/100</f>
        <v>0</v>
      </c>
      <c r="U21" s="1" t="n">
        <v>0</v>
      </c>
      <c r="V21" s="2" t="n">
        <v>0</v>
      </c>
      <c r="W21" s="1" t="s">
        <v>213</v>
      </c>
      <c r="X21" s="1" t="s">
        <v>214</v>
      </c>
      <c r="Y21" s="1" t="s">
        <v>215</v>
      </c>
      <c r="Z21" s="1" t="s">
        <v>216</v>
      </c>
      <c r="AA21" s="1" t="s">
        <v>217</v>
      </c>
      <c r="AB21" s="1" t="s">
        <v>218</v>
      </c>
    </row>
    <row r="22" customFormat="false" ht="15" hidden="false" customHeight="false" outlineLevel="0" collapsed="false">
      <c r="A22" s="1" t="s">
        <v>219</v>
      </c>
      <c r="B22" s="1" t="n">
        <v>2</v>
      </c>
      <c r="C22" s="1" t="s">
        <v>32</v>
      </c>
      <c r="D22" s="1" t="s">
        <v>220</v>
      </c>
      <c r="E22" s="1" t="s">
        <v>221</v>
      </c>
      <c r="F22" s="1" t="s">
        <v>222</v>
      </c>
      <c r="G22" s="2" t="n">
        <v>8000</v>
      </c>
      <c r="H22" s="1" t="s">
        <v>223</v>
      </c>
      <c r="I22" s="1" t="s">
        <v>172</v>
      </c>
      <c r="J22" s="5" t="n">
        <f aca="false">K22/100</f>
        <v>0.56</v>
      </c>
      <c r="K22" s="1" t="n">
        <v>56</v>
      </c>
      <c r="L22" s="2" t="n">
        <v>4480</v>
      </c>
      <c r="M22" s="1" t="s">
        <v>224</v>
      </c>
      <c r="N22" s="1" t="s">
        <v>61</v>
      </c>
      <c r="O22" s="5" t="n">
        <f aca="false">P22/100</f>
        <v>0.44</v>
      </c>
      <c r="P22" s="1" t="n">
        <v>44</v>
      </c>
      <c r="Q22" s="2" t="n">
        <v>3520</v>
      </c>
      <c r="T22" s="5" t="n">
        <f aca="false">U22/100</f>
        <v>0</v>
      </c>
      <c r="U22" s="1" t="n">
        <v>0</v>
      </c>
      <c r="V22" s="2" t="n">
        <v>0</v>
      </c>
      <c r="W22" s="1" t="s">
        <v>220</v>
      </c>
      <c r="X22" s="1" t="s">
        <v>221</v>
      </c>
      <c r="Y22" s="1" t="s">
        <v>222</v>
      </c>
      <c r="Z22" s="1" t="s">
        <v>110</v>
      </c>
      <c r="AA22" s="1" t="s">
        <v>225</v>
      </c>
      <c r="AB22" s="1" t="s">
        <v>226</v>
      </c>
    </row>
    <row r="23" customFormat="false" ht="15" hidden="false" customHeight="false" outlineLevel="0" collapsed="false">
      <c r="A23" s="1" t="s">
        <v>227</v>
      </c>
      <c r="B23" s="1" t="n">
        <v>2</v>
      </c>
      <c r="C23" s="1" t="s">
        <v>32</v>
      </c>
      <c r="D23" s="1" t="s">
        <v>228</v>
      </c>
      <c r="E23" s="1" t="s">
        <v>229</v>
      </c>
      <c r="F23" s="1" t="s">
        <v>230</v>
      </c>
      <c r="G23" s="2" t="n">
        <v>6000</v>
      </c>
      <c r="H23" s="1" t="s">
        <v>231</v>
      </c>
      <c r="I23" s="1" t="s">
        <v>172</v>
      </c>
      <c r="J23" s="5" t="n">
        <f aca="false">K23/100</f>
        <v>0.25</v>
      </c>
      <c r="K23" s="1" t="n">
        <v>25</v>
      </c>
      <c r="L23" s="2" t="n">
        <v>1500</v>
      </c>
      <c r="M23" s="1" t="s">
        <v>232</v>
      </c>
      <c r="N23" s="1" t="s">
        <v>233</v>
      </c>
      <c r="O23" s="5" t="n">
        <f aca="false">P23/100</f>
        <v>0.75</v>
      </c>
      <c r="P23" s="1" t="n">
        <v>75</v>
      </c>
      <c r="Q23" s="2" t="n">
        <v>4500</v>
      </c>
      <c r="T23" s="5" t="n">
        <f aca="false">U23/100</f>
        <v>0</v>
      </c>
      <c r="U23" s="1" t="n">
        <v>0</v>
      </c>
      <c r="V23" s="2" t="n">
        <v>0</v>
      </c>
      <c r="W23" s="1" t="s">
        <v>228</v>
      </c>
      <c r="X23" s="1" t="s">
        <v>229</v>
      </c>
      <c r="Y23" s="1" t="s">
        <v>230</v>
      </c>
    </row>
    <row r="24" customFormat="false" ht="15" hidden="false" customHeight="false" outlineLevel="0" collapsed="false">
      <c r="A24" s="1" t="s">
        <v>234</v>
      </c>
      <c r="B24" s="1" t="n">
        <v>2</v>
      </c>
      <c r="C24" s="1" t="s">
        <v>32</v>
      </c>
      <c r="D24" s="1" t="s">
        <v>235</v>
      </c>
      <c r="E24" s="1" t="s">
        <v>236</v>
      </c>
      <c r="F24" s="1" t="s">
        <v>237</v>
      </c>
      <c r="G24" s="2" t="n">
        <v>6000</v>
      </c>
      <c r="H24" s="1" t="s">
        <v>238</v>
      </c>
      <c r="I24" s="1" t="s">
        <v>134</v>
      </c>
      <c r="J24" s="5" t="n">
        <f aca="false">K24/100</f>
        <v>0.5</v>
      </c>
      <c r="K24" s="1" t="n">
        <v>50</v>
      </c>
      <c r="L24" s="2" t="n">
        <v>3000</v>
      </c>
      <c r="M24" s="1" t="s">
        <v>239</v>
      </c>
      <c r="N24" s="1" t="s">
        <v>240</v>
      </c>
      <c r="O24" s="5" t="n">
        <f aca="false">P24/100</f>
        <v>0.5</v>
      </c>
      <c r="P24" s="1" t="n">
        <v>50</v>
      </c>
      <c r="Q24" s="2" t="n">
        <v>3000</v>
      </c>
      <c r="T24" s="5" t="n">
        <f aca="false">U24/100</f>
        <v>0</v>
      </c>
      <c r="U24" s="1" t="n">
        <v>0</v>
      </c>
      <c r="V24" s="2" t="n">
        <v>0</v>
      </c>
      <c r="W24" s="1" t="s">
        <v>235</v>
      </c>
      <c r="X24" s="1" t="s">
        <v>236</v>
      </c>
      <c r="Y24" s="1" t="s">
        <v>237</v>
      </c>
      <c r="Z24" s="1" t="s">
        <v>241</v>
      </c>
      <c r="AA24" s="1" t="s">
        <v>242</v>
      </c>
      <c r="AB24" s="1" t="s">
        <v>243</v>
      </c>
    </row>
    <row r="25" customFormat="false" ht="15" hidden="false" customHeight="false" outlineLevel="0" collapsed="false">
      <c r="A25" s="1" t="s">
        <v>244</v>
      </c>
      <c r="B25" s="1" t="n">
        <v>2</v>
      </c>
      <c r="C25" s="1" t="s">
        <v>32</v>
      </c>
      <c r="D25" s="1" t="s">
        <v>245</v>
      </c>
      <c r="E25" s="1" t="s">
        <v>246</v>
      </c>
      <c r="F25" s="1" t="s">
        <v>247</v>
      </c>
      <c r="G25" s="2" t="n">
        <v>6000</v>
      </c>
      <c r="H25" s="1" t="s">
        <v>248</v>
      </c>
      <c r="I25" s="1" t="s">
        <v>68</v>
      </c>
      <c r="J25" s="5" t="n">
        <f aca="false">K25/100</f>
        <v>0.26</v>
      </c>
      <c r="K25" s="1" t="n">
        <v>26</v>
      </c>
      <c r="L25" s="2" t="n">
        <v>1560</v>
      </c>
      <c r="M25" s="1" t="s">
        <v>249</v>
      </c>
      <c r="N25" s="1" t="s">
        <v>61</v>
      </c>
      <c r="O25" s="5" t="n">
        <f aca="false">P25/100</f>
        <v>0.74</v>
      </c>
      <c r="P25" s="1" t="n">
        <v>74</v>
      </c>
      <c r="Q25" s="2" t="n">
        <v>4440</v>
      </c>
      <c r="T25" s="5" t="n">
        <f aca="false">U25/100</f>
        <v>0</v>
      </c>
      <c r="U25" s="1" t="n">
        <v>0</v>
      </c>
      <c r="V25" s="2" t="n">
        <v>0</v>
      </c>
      <c r="W25" s="1" t="s">
        <v>245</v>
      </c>
      <c r="X25" s="1" t="s">
        <v>246</v>
      </c>
      <c r="Y25" s="1" t="s">
        <v>247</v>
      </c>
      <c r="Z25" s="1" t="s">
        <v>250</v>
      </c>
      <c r="AA25" s="1" t="s">
        <v>251</v>
      </c>
      <c r="AB25" s="1" t="s">
        <v>252</v>
      </c>
    </row>
    <row r="26" customFormat="false" ht="15" hidden="false" customHeight="false" outlineLevel="0" collapsed="false">
      <c r="A26" s="1" t="s">
        <v>253</v>
      </c>
      <c r="B26" s="1" t="n">
        <v>2</v>
      </c>
      <c r="C26" s="1" t="s">
        <v>32</v>
      </c>
      <c r="D26" s="1" t="s">
        <v>254</v>
      </c>
      <c r="E26" s="1" t="s">
        <v>255</v>
      </c>
      <c r="F26" s="1" t="s">
        <v>256</v>
      </c>
      <c r="G26" s="2" t="n">
        <v>6000</v>
      </c>
      <c r="H26" s="1" t="s">
        <v>257</v>
      </c>
      <c r="I26" s="1" t="s">
        <v>53</v>
      </c>
      <c r="J26" s="5" t="n">
        <f aca="false">K26/100</f>
        <v>0.25</v>
      </c>
      <c r="K26" s="1" t="n">
        <v>25</v>
      </c>
      <c r="L26" s="2" t="n">
        <v>1500</v>
      </c>
      <c r="M26" s="1" t="s">
        <v>258</v>
      </c>
      <c r="N26" s="1" t="s">
        <v>61</v>
      </c>
      <c r="O26" s="5" t="n">
        <f aca="false">P26/100</f>
        <v>0.75</v>
      </c>
      <c r="P26" s="1" t="n">
        <v>75</v>
      </c>
      <c r="Q26" s="2" t="n">
        <v>4500</v>
      </c>
      <c r="T26" s="5" t="n">
        <f aca="false">U26/100</f>
        <v>0</v>
      </c>
      <c r="U26" s="1" t="n">
        <v>0</v>
      </c>
      <c r="V26" s="2" t="n">
        <v>0</v>
      </c>
      <c r="W26" s="1" t="s">
        <v>259</v>
      </c>
      <c r="X26" s="1" t="s">
        <v>260</v>
      </c>
      <c r="Y26" s="1" t="s">
        <v>261</v>
      </c>
      <c r="Z26" s="1" t="s">
        <v>254</v>
      </c>
      <c r="AA26" s="1" t="s">
        <v>255</v>
      </c>
      <c r="AB26" s="1" t="s">
        <v>256</v>
      </c>
    </row>
    <row r="27" customFormat="false" ht="15" hidden="false" customHeight="false" outlineLevel="0" collapsed="false">
      <c r="A27" s="1" t="s">
        <v>262</v>
      </c>
      <c r="B27" s="1" t="n">
        <v>2</v>
      </c>
      <c r="C27" s="1" t="s">
        <v>32</v>
      </c>
      <c r="D27" s="1" t="s">
        <v>263</v>
      </c>
      <c r="E27" s="1" t="s">
        <v>264</v>
      </c>
      <c r="F27" s="1" t="s">
        <v>265</v>
      </c>
      <c r="G27" s="2" t="n">
        <v>8000</v>
      </c>
      <c r="H27" s="1" t="s">
        <v>266</v>
      </c>
      <c r="I27" s="1" t="s">
        <v>47</v>
      </c>
      <c r="J27" s="5" t="n">
        <f aca="false">K27/100</f>
        <v>0.26</v>
      </c>
      <c r="K27" s="1" t="n">
        <v>26</v>
      </c>
      <c r="L27" s="2" t="n">
        <v>2080</v>
      </c>
      <c r="M27" s="1" t="s">
        <v>267</v>
      </c>
      <c r="N27" s="1" t="s">
        <v>172</v>
      </c>
      <c r="O27" s="5" t="n">
        <f aca="false">P27/100</f>
        <v>0.74</v>
      </c>
      <c r="P27" s="1" t="n">
        <v>74</v>
      </c>
      <c r="Q27" s="2" t="n">
        <v>5920</v>
      </c>
      <c r="T27" s="5" t="n">
        <f aca="false">U27/100</f>
        <v>0</v>
      </c>
      <c r="U27" s="1" t="n">
        <v>0</v>
      </c>
      <c r="V27" s="2" t="n">
        <v>0</v>
      </c>
      <c r="W27" s="1" t="s">
        <v>263</v>
      </c>
      <c r="X27" s="1" t="s">
        <v>264</v>
      </c>
      <c r="Y27" s="1" t="s">
        <v>265</v>
      </c>
      <c r="Z27" s="1" t="s">
        <v>268</v>
      </c>
      <c r="AA27" s="1" t="s">
        <v>269</v>
      </c>
      <c r="AB27" s="1" t="s">
        <v>270</v>
      </c>
    </row>
    <row r="28" customFormat="false" ht="15" hidden="false" customHeight="false" outlineLevel="0" collapsed="false">
      <c r="A28" s="1" t="s">
        <v>271</v>
      </c>
      <c r="B28" s="1" t="n">
        <v>2</v>
      </c>
      <c r="C28" s="1" t="s">
        <v>32</v>
      </c>
      <c r="D28" s="1" t="s">
        <v>272</v>
      </c>
      <c r="E28" s="1" t="s">
        <v>273</v>
      </c>
      <c r="F28" s="1" t="s">
        <v>274</v>
      </c>
      <c r="G28" s="2" t="n">
        <v>8000</v>
      </c>
      <c r="H28" s="1" t="s">
        <v>275</v>
      </c>
      <c r="I28" s="1" t="s">
        <v>134</v>
      </c>
      <c r="J28" s="5" t="n">
        <f aca="false">K28/100</f>
        <v>0.356</v>
      </c>
      <c r="K28" s="1" t="n">
        <v>35.6</v>
      </c>
      <c r="L28" s="2" t="n">
        <v>2848</v>
      </c>
      <c r="M28" s="1" t="s">
        <v>276</v>
      </c>
      <c r="N28" s="1" t="s">
        <v>172</v>
      </c>
      <c r="O28" s="5" t="n">
        <f aca="false">P28/100</f>
        <v>0.644</v>
      </c>
      <c r="P28" s="1" t="n">
        <v>64.4</v>
      </c>
      <c r="Q28" s="2" t="n">
        <v>5152</v>
      </c>
      <c r="T28" s="5" t="n">
        <f aca="false">U28/100</f>
        <v>0</v>
      </c>
      <c r="U28" s="1" t="n">
        <v>0</v>
      </c>
      <c r="V28" s="2" t="n">
        <v>0</v>
      </c>
      <c r="W28" s="1" t="s">
        <v>272</v>
      </c>
      <c r="X28" s="1" t="s">
        <v>273</v>
      </c>
      <c r="Y28" s="1" t="s">
        <v>274</v>
      </c>
    </row>
    <row r="29" customFormat="false" ht="15" hidden="false" customHeight="false" outlineLevel="0" collapsed="false">
      <c r="A29" s="1" t="s">
        <v>277</v>
      </c>
      <c r="B29" s="1" t="n">
        <v>2</v>
      </c>
      <c r="C29" s="1" t="s">
        <v>32</v>
      </c>
      <c r="D29" s="1" t="s">
        <v>278</v>
      </c>
      <c r="E29" s="1" t="s">
        <v>279</v>
      </c>
      <c r="F29" s="1" t="s">
        <v>280</v>
      </c>
      <c r="G29" s="2" t="n">
        <v>8000</v>
      </c>
      <c r="H29" s="1" t="s">
        <v>281</v>
      </c>
      <c r="I29" s="1" t="s">
        <v>39</v>
      </c>
      <c r="J29" s="5" t="n">
        <f aca="false">K29/100</f>
        <v>0.45</v>
      </c>
      <c r="K29" s="1" t="n">
        <v>45</v>
      </c>
      <c r="L29" s="2" t="n">
        <v>3600</v>
      </c>
      <c r="M29" s="1" t="s">
        <v>282</v>
      </c>
      <c r="N29" s="1" t="s">
        <v>148</v>
      </c>
      <c r="O29" s="5" t="n">
        <f aca="false">P29/100</f>
        <v>0.55</v>
      </c>
      <c r="P29" s="1" t="n">
        <v>55</v>
      </c>
      <c r="Q29" s="2" t="n">
        <v>4400</v>
      </c>
      <c r="T29" s="5" t="n">
        <f aca="false">U29/100</f>
        <v>0</v>
      </c>
      <c r="U29" s="1" t="n">
        <v>0</v>
      </c>
      <c r="V29" s="2" t="n">
        <v>0</v>
      </c>
      <c r="W29" s="1" t="s">
        <v>278</v>
      </c>
      <c r="X29" s="1" t="s">
        <v>279</v>
      </c>
      <c r="Y29" s="1" t="s">
        <v>280</v>
      </c>
      <c r="Z29" s="1" t="s">
        <v>283</v>
      </c>
      <c r="AA29" s="1" t="s">
        <v>284</v>
      </c>
      <c r="AB29" s="1" t="s">
        <v>285</v>
      </c>
    </row>
    <row r="30" customFormat="false" ht="15" hidden="false" customHeight="false" outlineLevel="0" collapsed="false">
      <c r="A30" s="1" t="s">
        <v>286</v>
      </c>
      <c r="B30" s="1" t="n">
        <v>2</v>
      </c>
      <c r="C30" s="1" t="s">
        <v>32</v>
      </c>
      <c r="D30" s="1" t="s">
        <v>268</v>
      </c>
      <c r="E30" s="1" t="s">
        <v>269</v>
      </c>
      <c r="F30" s="1" t="s">
        <v>270</v>
      </c>
      <c r="G30" s="2" t="n">
        <v>8000</v>
      </c>
      <c r="H30" s="1" t="s">
        <v>287</v>
      </c>
      <c r="I30" s="1" t="s">
        <v>172</v>
      </c>
      <c r="J30" s="5" t="n">
        <f aca="false">K30/100</f>
        <v>0.52</v>
      </c>
      <c r="K30" s="1" t="n">
        <v>52</v>
      </c>
      <c r="L30" s="2" t="n">
        <v>4160</v>
      </c>
      <c r="M30" s="1" t="s">
        <v>288</v>
      </c>
      <c r="N30" s="1" t="s">
        <v>37</v>
      </c>
      <c r="O30" s="5" t="n">
        <f aca="false">P30/100</f>
        <v>0.48</v>
      </c>
      <c r="P30" s="1" t="n">
        <v>48</v>
      </c>
      <c r="Q30" s="2" t="n">
        <v>3840</v>
      </c>
      <c r="T30" s="5" t="n">
        <f aca="false">U30/100</f>
        <v>0</v>
      </c>
      <c r="U30" s="1" t="n">
        <v>0</v>
      </c>
      <c r="V30" s="2" t="n">
        <v>0</v>
      </c>
      <c r="W30" s="1" t="s">
        <v>268</v>
      </c>
      <c r="X30" s="1" t="s">
        <v>269</v>
      </c>
      <c r="Y30" s="1" t="s">
        <v>270</v>
      </c>
      <c r="Z30" s="1" t="s">
        <v>289</v>
      </c>
      <c r="AA30" s="1" t="s">
        <v>290</v>
      </c>
      <c r="AB30" s="1" t="s">
        <v>291</v>
      </c>
    </row>
    <row r="31" customFormat="false" ht="15" hidden="false" customHeight="false" outlineLevel="0" collapsed="false">
      <c r="A31" s="1" t="s">
        <v>292</v>
      </c>
      <c r="B31" s="1" t="n">
        <v>2</v>
      </c>
      <c r="C31" s="1" t="s">
        <v>32</v>
      </c>
      <c r="D31" s="1" t="s">
        <v>293</v>
      </c>
      <c r="E31" s="1" t="s">
        <v>294</v>
      </c>
      <c r="F31" s="1" t="s">
        <v>295</v>
      </c>
      <c r="G31" s="2" t="n">
        <v>8000</v>
      </c>
      <c r="H31" s="1" t="s">
        <v>296</v>
      </c>
      <c r="I31" s="1" t="s">
        <v>172</v>
      </c>
      <c r="J31" s="5" t="n">
        <f aca="false">K31/100</f>
        <v>0.48</v>
      </c>
      <c r="K31" s="1" t="n">
        <v>48</v>
      </c>
      <c r="L31" s="2" t="n">
        <v>3840</v>
      </c>
      <c r="M31" s="1" t="s">
        <v>212</v>
      </c>
      <c r="N31" s="1" t="s">
        <v>37</v>
      </c>
      <c r="O31" s="5" t="n">
        <f aca="false">P31/100</f>
        <v>0.52</v>
      </c>
      <c r="P31" s="1" t="n">
        <v>52</v>
      </c>
      <c r="Q31" s="2" t="n">
        <v>4160</v>
      </c>
      <c r="T31" s="5" t="n">
        <f aca="false">U31/100</f>
        <v>0</v>
      </c>
      <c r="U31" s="1" t="n">
        <v>0</v>
      </c>
      <c r="V31" s="2" t="n">
        <v>0</v>
      </c>
      <c r="W31" s="1" t="s">
        <v>293</v>
      </c>
      <c r="X31" s="1" t="s">
        <v>294</v>
      </c>
      <c r="Y31" s="1" t="s">
        <v>295</v>
      </c>
    </row>
    <row r="32" customFormat="false" ht="15" hidden="false" customHeight="false" outlineLevel="0" collapsed="false">
      <c r="A32" s="1" t="s">
        <v>297</v>
      </c>
      <c r="B32" s="1" t="n">
        <v>2</v>
      </c>
      <c r="C32" s="1" t="s">
        <v>32</v>
      </c>
      <c r="D32" s="1" t="s">
        <v>298</v>
      </c>
      <c r="E32" s="1" t="s">
        <v>299</v>
      </c>
      <c r="F32" s="1" t="s">
        <v>300</v>
      </c>
      <c r="G32" s="2" t="n">
        <v>8000</v>
      </c>
      <c r="H32" s="1" t="s">
        <v>301</v>
      </c>
      <c r="I32" s="1" t="s">
        <v>151</v>
      </c>
      <c r="J32" s="5" t="n">
        <f aca="false">K32/100</f>
        <v>0.5</v>
      </c>
      <c r="K32" s="1" t="n">
        <v>50</v>
      </c>
      <c r="L32" s="2" t="n">
        <v>4000</v>
      </c>
      <c r="M32" s="1" t="s">
        <v>302</v>
      </c>
      <c r="N32" s="1" t="s">
        <v>61</v>
      </c>
      <c r="O32" s="5" t="n">
        <f aca="false">P32/100</f>
        <v>0.5</v>
      </c>
      <c r="P32" s="1" t="n">
        <v>50</v>
      </c>
      <c r="Q32" s="2" t="n">
        <v>4000</v>
      </c>
      <c r="T32" s="5" t="n">
        <f aca="false">U32/100</f>
        <v>0</v>
      </c>
      <c r="U32" s="1" t="n">
        <v>0</v>
      </c>
      <c r="V32" s="2" t="n">
        <v>0</v>
      </c>
      <c r="W32" s="1" t="s">
        <v>298</v>
      </c>
      <c r="X32" s="1" t="s">
        <v>299</v>
      </c>
      <c r="Y32" s="1" t="s">
        <v>300</v>
      </c>
      <c r="Z32" s="1" t="s">
        <v>303</v>
      </c>
      <c r="AA32" s="1" t="s">
        <v>304</v>
      </c>
      <c r="AB32" s="1" t="s">
        <v>305</v>
      </c>
    </row>
    <row r="33" customFormat="false" ht="15" hidden="false" customHeight="false" outlineLevel="0" collapsed="false">
      <c r="A33" s="1" t="s">
        <v>306</v>
      </c>
      <c r="B33" s="1" t="n">
        <v>2</v>
      </c>
      <c r="C33" s="1" t="s">
        <v>32</v>
      </c>
      <c r="D33" s="1" t="s">
        <v>272</v>
      </c>
      <c r="E33" s="1" t="s">
        <v>273</v>
      </c>
      <c r="F33" s="1" t="s">
        <v>307</v>
      </c>
      <c r="G33" s="2" t="n">
        <v>8000</v>
      </c>
      <c r="H33" s="1" t="s">
        <v>308</v>
      </c>
      <c r="I33" s="1" t="s">
        <v>172</v>
      </c>
      <c r="J33" s="5" t="n">
        <f aca="false">K33/100</f>
        <v>0.375</v>
      </c>
      <c r="K33" s="1" t="n">
        <v>37.5</v>
      </c>
      <c r="L33" s="2" t="n">
        <v>3000</v>
      </c>
      <c r="M33" s="1" t="s">
        <v>309</v>
      </c>
      <c r="N33" s="1" t="s">
        <v>37</v>
      </c>
      <c r="O33" s="5" t="n">
        <f aca="false">P33/100</f>
        <v>0.625</v>
      </c>
      <c r="P33" s="1" t="n">
        <v>62.5</v>
      </c>
      <c r="Q33" s="2" t="n">
        <v>5000</v>
      </c>
      <c r="T33" s="5" t="n">
        <f aca="false">U33/100</f>
        <v>0</v>
      </c>
      <c r="U33" s="1" t="n">
        <v>0</v>
      </c>
      <c r="V33" s="2" t="n">
        <v>0</v>
      </c>
      <c r="W33" s="1" t="s">
        <v>272</v>
      </c>
      <c r="X33" s="1" t="s">
        <v>273</v>
      </c>
      <c r="Y33" s="1" t="s">
        <v>307</v>
      </c>
      <c r="Z33" s="1" t="s">
        <v>310</v>
      </c>
      <c r="AA33" s="1" t="s">
        <v>311</v>
      </c>
      <c r="AB33" s="1" t="s">
        <v>312</v>
      </c>
    </row>
    <row r="34" customFormat="false" ht="15" hidden="false" customHeight="false" outlineLevel="0" collapsed="false">
      <c r="A34" s="1" t="s">
        <v>313</v>
      </c>
      <c r="B34" s="1" t="n">
        <v>2</v>
      </c>
      <c r="C34" s="1" t="s">
        <v>32</v>
      </c>
      <c r="D34" s="1" t="s">
        <v>314</v>
      </c>
      <c r="E34" s="1" t="s">
        <v>315</v>
      </c>
      <c r="F34" s="1" t="s">
        <v>316</v>
      </c>
      <c r="G34" s="2" t="n">
        <v>6000</v>
      </c>
      <c r="H34" s="1" t="s">
        <v>317</v>
      </c>
      <c r="I34" s="1" t="s">
        <v>318</v>
      </c>
      <c r="J34" s="5" t="n">
        <f aca="false">K34/100</f>
        <v>0.5</v>
      </c>
      <c r="K34" s="1" t="n">
        <v>50</v>
      </c>
      <c r="L34" s="2" t="n">
        <v>3000</v>
      </c>
      <c r="M34" s="1" t="s">
        <v>319</v>
      </c>
      <c r="N34" s="1" t="s">
        <v>134</v>
      </c>
      <c r="O34" s="5" t="n">
        <f aca="false">P34/100</f>
        <v>0.5</v>
      </c>
      <c r="P34" s="1" t="n">
        <v>50</v>
      </c>
      <c r="Q34" s="2" t="n">
        <v>3000</v>
      </c>
      <c r="T34" s="5" t="n">
        <f aca="false">U34/100</f>
        <v>0</v>
      </c>
      <c r="U34" s="1" t="n">
        <v>0</v>
      </c>
      <c r="V34" s="2" t="n">
        <v>0</v>
      </c>
      <c r="W34" s="1" t="s">
        <v>314</v>
      </c>
      <c r="X34" s="1" t="s">
        <v>315</v>
      </c>
      <c r="Y34" s="1" t="s">
        <v>316</v>
      </c>
      <c r="Z34" s="1" t="s">
        <v>320</v>
      </c>
      <c r="AA34" s="1" t="s">
        <v>321</v>
      </c>
      <c r="AB34" s="1" t="s">
        <v>322</v>
      </c>
    </row>
    <row r="35" customFormat="false" ht="15" hidden="false" customHeight="false" outlineLevel="0" collapsed="false">
      <c r="A35" s="1" t="s">
        <v>323</v>
      </c>
      <c r="B35" s="1" t="n">
        <v>2</v>
      </c>
      <c r="C35" s="1" t="s">
        <v>91</v>
      </c>
      <c r="D35" s="1" t="s">
        <v>324</v>
      </c>
      <c r="E35" s="1" t="s">
        <v>325</v>
      </c>
      <c r="F35" s="1" t="s">
        <v>326</v>
      </c>
      <c r="G35" s="2" t="n">
        <v>80000</v>
      </c>
      <c r="H35" s="1" t="s">
        <v>327</v>
      </c>
      <c r="I35" s="1" t="s">
        <v>148</v>
      </c>
      <c r="J35" s="5" t="n">
        <f aca="false">K35/100</f>
        <v>0.585</v>
      </c>
      <c r="K35" s="1" t="n">
        <v>58.5</v>
      </c>
      <c r="L35" s="2" t="n">
        <v>46800</v>
      </c>
      <c r="M35" s="1" t="s">
        <v>328</v>
      </c>
      <c r="N35" s="1" t="s">
        <v>134</v>
      </c>
      <c r="O35" s="5" t="n">
        <f aca="false">P35/100</f>
        <v>0.415</v>
      </c>
      <c r="P35" s="1" t="n">
        <v>41.5</v>
      </c>
      <c r="Q35" s="2" t="n">
        <v>33200</v>
      </c>
      <c r="T35" s="5" t="n">
        <f aca="false">U35/100</f>
        <v>0</v>
      </c>
      <c r="U35" s="1" t="n">
        <v>0</v>
      </c>
      <c r="V35" s="2" t="n">
        <v>0</v>
      </c>
      <c r="W35" s="1" t="s">
        <v>324</v>
      </c>
      <c r="X35" s="1" t="s">
        <v>325</v>
      </c>
      <c r="Y35" s="1" t="s">
        <v>326</v>
      </c>
      <c r="Z35" s="1" t="s">
        <v>216</v>
      </c>
      <c r="AA35" s="1" t="s">
        <v>329</v>
      </c>
      <c r="AB35" s="1" t="s">
        <v>330</v>
      </c>
    </row>
    <row r="36" customFormat="false" ht="15" hidden="false" customHeight="false" outlineLevel="0" collapsed="false">
      <c r="A36" s="1" t="s">
        <v>331</v>
      </c>
      <c r="B36" s="1" t="n">
        <v>2</v>
      </c>
      <c r="C36" s="1" t="s">
        <v>91</v>
      </c>
      <c r="D36" s="1" t="s">
        <v>332</v>
      </c>
      <c r="E36" s="1" t="s">
        <v>333</v>
      </c>
      <c r="F36" s="1" t="s">
        <v>334</v>
      </c>
      <c r="G36" s="2" t="n">
        <v>80000</v>
      </c>
      <c r="H36" s="1" t="s">
        <v>335</v>
      </c>
      <c r="I36" s="1" t="s">
        <v>39</v>
      </c>
      <c r="J36" s="5" t="n">
        <f aca="false">K36/100</f>
        <v>0.725</v>
      </c>
      <c r="K36" s="1" t="n">
        <v>72.5</v>
      </c>
      <c r="L36" s="2" t="n">
        <v>58000</v>
      </c>
      <c r="M36" s="1" t="s">
        <v>336</v>
      </c>
      <c r="N36" s="1" t="s">
        <v>61</v>
      </c>
      <c r="O36" s="5" t="n">
        <f aca="false">P36/100</f>
        <v>0.275</v>
      </c>
      <c r="P36" s="1" t="n">
        <v>27.5</v>
      </c>
      <c r="Q36" s="2" t="n">
        <v>22000</v>
      </c>
      <c r="T36" s="5" t="n">
        <f aca="false">U36/100</f>
        <v>0</v>
      </c>
      <c r="U36" s="1" t="n">
        <v>0</v>
      </c>
      <c r="V36" s="2" t="n">
        <v>0</v>
      </c>
      <c r="W36" s="1" t="s">
        <v>332</v>
      </c>
      <c r="X36" s="1" t="s">
        <v>333</v>
      </c>
      <c r="Y36" s="1" t="s">
        <v>334</v>
      </c>
      <c r="Z36" s="1" t="s">
        <v>337</v>
      </c>
      <c r="AA36" s="1" t="s">
        <v>338</v>
      </c>
      <c r="AB36" s="1" t="s">
        <v>339</v>
      </c>
    </row>
    <row r="37" customFormat="false" ht="15" hidden="false" customHeight="false" outlineLevel="0" collapsed="false">
      <c r="A37" s="1" t="s">
        <v>340</v>
      </c>
      <c r="B37" s="1" t="n">
        <v>2</v>
      </c>
      <c r="C37" s="1" t="s">
        <v>91</v>
      </c>
      <c r="D37" s="1" t="s">
        <v>341</v>
      </c>
      <c r="E37" s="1" t="s">
        <v>342</v>
      </c>
      <c r="F37" s="1" t="s">
        <v>343</v>
      </c>
      <c r="G37" s="2" t="n">
        <v>80000</v>
      </c>
      <c r="H37" s="1" t="s">
        <v>344</v>
      </c>
      <c r="I37" s="1" t="s">
        <v>148</v>
      </c>
      <c r="J37" s="5" t="n">
        <f aca="false">K37/100</f>
        <v>0.4</v>
      </c>
      <c r="K37" s="1" t="n">
        <v>40</v>
      </c>
      <c r="L37" s="2" t="n">
        <v>32000</v>
      </c>
      <c r="M37" s="1" t="s">
        <v>345</v>
      </c>
      <c r="N37" s="1" t="s">
        <v>70</v>
      </c>
      <c r="O37" s="5" t="n">
        <f aca="false">P37/100</f>
        <v>0.6</v>
      </c>
      <c r="P37" s="1" t="n">
        <v>60</v>
      </c>
      <c r="Q37" s="2" t="n">
        <v>48000</v>
      </c>
      <c r="T37" s="5" t="n">
        <f aca="false">U37/100</f>
        <v>0</v>
      </c>
      <c r="U37" s="1" t="n">
        <v>0</v>
      </c>
      <c r="V37" s="2" t="n">
        <v>0</v>
      </c>
      <c r="W37" s="1" t="s">
        <v>341</v>
      </c>
      <c r="X37" s="1" t="s">
        <v>342</v>
      </c>
      <c r="Y37" s="1" t="s">
        <v>343</v>
      </c>
      <c r="Z37" s="1" t="s">
        <v>346</v>
      </c>
      <c r="AA37" s="1" t="s">
        <v>347</v>
      </c>
      <c r="AB37" s="1" t="s">
        <v>348</v>
      </c>
    </row>
    <row r="38" customFormat="false" ht="15" hidden="false" customHeight="false" outlineLevel="0" collapsed="false">
      <c r="A38" s="1" t="s">
        <v>349</v>
      </c>
      <c r="B38" s="1" t="n">
        <v>2</v>
      </c>
      <c r="C38" s="1" t="s">
        <v>91</v>
      </c>
      <c r="D38" s="1" t="s">
        <v>350</v>
      </c>
      <c r="E38" s="1" t="s">
        <v>351</v>
      </c>
      <c r="F38" s="1" t="s">
        <v>352</v>
      </c>
      <c r="G38" s="2" t="n">
        <v>80000</v>
      </c>
      <c r="H38" s="1" t="s">
        <v>353</v>
      </c>
      <c r="I38" s="1" t="s">
        <v>132</v>
      </c>
      <c r="J38" s="5" t="n">
        <f aca="false">K38/100</f>
        <v>0.5</v>
      </c>
      <c r="K38" s="1" t="n">
        <v>50</v>
      </c>
      <c r="L38" s="2" t="n">
        <v>40000</v>
      </c>
      <c r="M38" s="1" t="s">
        <v>354</v>
      </c>
      <c r="N38" s="1" t="s">
        <v>61</v>
      </c>
      <c r="O38" s="5" t="n">
        <f aca="false">P38/100</f>
        <v>0.5</v>
      </c>
      <c r="P38" s="1" t="n">
        <v>50</v>
      </c>
      <c r="Q38" s="2" t="n">
        <v>40000</v>
      </c>
      <c r="T38" s="5" t="n">
        <f aca="false">U38/100</f>
        <v>0</v>
      </c>
      <c r="U38" s="1" t="n">
        <v>0</v>
      </c>
      <c r="V38" s="2" t="n">
        <v>0</v>
      </c>
      <c r="W38" s="1" t="s">
        <v>355</v>
      </c>
      <c r="X38" s="1" t="s">
        <v>356</v>
      </c>
      <c r="Y38" s="1" t="s">
        <v>357</v>
      </c>
      <c r="Z38" s="1" t="s">
        <v>358</v>
      </c>
      <c r="AA38" s="1" t="s">
        <v>359</v>
      </c>
      <c r="AB38" s="1" t="s">
        <v>360</v>
      </c>
    </row>
    <row r="39" customFormat="false" ht="15" hidden="false" customHeight="false" outlineLevel="0" collapsed="false">
      <c r="A39" s="1" t="s">
        <v>361</v>
      </c>
      <c r="B39" s="1" t="n">
        <v>2</v>
      </c>
      <c r="C39" s="1" t="s">
        <v>127</v>
      </c>
      <c r="D39" s="1" t="s">
        <v>355</v>
      </c>
      <c r="E39" s="1" t="s">
        <v>362</v>
      </c>
      <c r="F39" s="1" t="s">
        <v>363</v>
      </c>
      <c r="G39" s="2" t="n">
        <v>80000</v>
      </c>
      <c r="H39" s="1" t="s">
        <v>364</v>
      </c>
      <c r="I39" s="1" t="s">
        <v>134</v>
      </c>
      <c r="J39" s="5" t="n">
        <f aca="false">K39/100</f>
        <v>0.3565</v>
      </c>
      <c r="K39" s="1" t="n">
        <v>35.65</v>
      </c>
      <c r="L39" s="2" t="n">
        <v>28520</v>
      </c>
      <c r="M39" s="1" t="s">
        <v>365</v>
      </c>
      <c r="N39" s="1" t="s">
        <v>148</v>
      </c>
      <c r="O39" s="5" t="n">
        <f aca="false">P39/100</f>
        <v>0.4298</v>
      </c>
      <c r="P39" s="1" t="n">
        <v>42.98</v>
      </c>
      <c r="Q39" s="2" t="n">
        <v>34384</v>
      </c>
      <c r="R39" s="1" t="s">
        <v>366</v>
      </c>
      <c r="S39" s="1" t="s">
        <v>134</v>
      </c>
      <c r="T39" s="5" t="n">
        <f aca="false">U39/100</f>
        <v>0.2137</v>
      </c>
      <c r="U39" s="1" t="n">
        <v>21.37</v>
      </c>
      <c r="V39" s="2" t="n">
        <v>17096</v>
      </c>
      <c r="W39" s="1" t="s">
        <v>355</v>
      </c>
      <c r="X39" s="1" t="s">
        <v>362</v>
      </c>
      <c r="Y39" s="1" t="s">
        <v>363</v>
      </c>
      <c r="Z39" s="1" t="s">
        <v>367</v>
      </c>
      <c r="AA39" s="1" t="s">
        <v>368</v>
      </c>
      <c r="AB39" s="1" t="s">
        <v>369</v>
      </c>
      <c r="AC39" s="1" t="s">
        <v>370</v>
      </c>
      <c r="AD39" s="1" t="s">
        <v>371</v>
      </c>
      <c r="AE39" s="1" t="s">
        <v>372</v>
      </c>
    </row>
    <row r="40" customFormat="false" ht="15" hidden="false" customHeight="false" outlineLevel="0" collapsed="false">
      <c r="A40" s="1" t="s">
        <v>373</v>
      </c>
      <c r="B40" s="1" t="n">
        <v>2</v>
      </c>
      <c r="C40" s="1" t="s">
        <v>127</v>
      </c>
      <c r="D40" s="1" t="s">
        <v>152</v>
      </c>
      <c r="E40" s="1" t="s">
        <v>153</v>
      </c>
      <c r="F40" s="1" t="s">
        <v>154</v>
      </c>
      <c r="G40" s="2" t="n">
        <v>80000</v>
      </c>
      <c r="H40" s="1" t="s">
        <v>374</v>
      </c>
      <c r="I40" s="1" t="s">
        <v>47</v>
      </c>
      <c r="J40" s="5" t="n">
        <f aca="false">K40/100</f>
        <v>0.4</v>
      </c>
      <c r="K40" s="1" t="n">
        <v>40</v>
      </c>
      <c r="L40" s="2" t="n">
        <v>32000</v>
      </c>
      <c r="M40" s="1" t="s">
        <v>375</v>
      </c>
      <c r="N40" s="1" t="s">
        <v>47</v>
      </c>
      <c r="O40" s="5" t="n">
        <f aca="false">P40/100</f>
        <v>0.2</v>
      </c>
      <c r="P40" s="1" t="n">
        <v>20</v>
      </c>
      <c r="Q40" s="2" t="n">
        <v>16000</v>
      </c>
      <c r="R40" s="1" t="s">
        <v>150</v>
      </c>
      <c r="S40" s="1" t="s">
        <v>151</v>
      </c>
      <c r="T40" s="5" t="n">
        <f aca="false">U40/100</f>
        <v>0.4</v>
      </c>
      <c r="U40" s="1" t="n">
        <v>40</v>
      </c>
      <c r="V40" s="2" t="n">
        <v>32000</v>
      </c>
      <c r="W40" s="1" t="s">
        <v>152</v>
      </c>
      <c r="X40" s="1" t="s">
        <v>153</v>
      </c>
      <c r="Y40" s="1" t="s">
        <v>154</v>
      </c>
      <c r="Z40" s="1" t="s">
        <v>41</v>
      </c>
      <c r="AA40" s="1" t="s">
        <v>376</v>
      </c>
      <c r="AC40" s="1" t="s">
        <v>155</v>
      </c>
      <c r="AD40" s="1" t="s">
        <v>156</v>
      </c>
      <c r="AE40" s="1" t="s">
        <v>157</v>
      </c>
    </row>
    <row r="41" customFormat="false" ht="15" hidden="false" customHeight="false" outlineLevel="0" collapsed="false">
      <c r="A41" s="1" t="s">
        <v>377</v>
      </c>
      <c r="B41" s="1" t="n">
        <v>2</v>
      </c>
      <c r="C41" s="1" t="s">
        <v>127</v>
      </c>
      <c r="D41" s="1" t="s">
        <v>378</v>
      </c>
      <c r="E41" s="1" t="s">
        <v>379</v>
      </c>
      <c r="F41" s="1" t="s">
        <v>380</v>
      </c>
      <c r="G41" s="2" t="n">
        <v>80000</v>
      </c>
      <c r="H41" s="1" t="s">
        <v>381</v>
      </c>
      <c r="I41" s="1" t="s">
        <v>151</v>
      </c>
      <c r="J41" s="5" t="n">
        <f aca="false">K41/100</f>
        <v>0.5</v>
      </c>
      <c r="K41" s="1" t="n">
        <v>50</v>
      </c>
      <c r="L41" s="2" t="n">
        <v>40000</v>
      </c>
      <c r="M41" s="1" t="s">
        <v>382</v>
      </c>
      <c r="N41" s="1" t="s">
        <v>61</v>
      </c>
      <c r="O41" s="5" t="n">
        <f aca="false">P41/100</f>
        <v>0.3125</v>
      </c>
      <c r="P41" s="1" t="n">
        <v>31.25</v>
      </c>
      <c r="Q41" s="2" t="n">
        <v>25000</v>
      </c>
      <c r="R41" s="1" t="s">
        <v>383</v>
      </c>
      <c r="S41" s="1" t="s">
        <v>151</v>
      </c>
      <c r="T41" s="5" t="n">
        <f aca="false">U41/100</f>
        <v>0.1875</v>
      </c>
      <c r="U41" s="1" t="n">
        <v>18.75</v>
      </c>
      <c r="V41" s="2" t="n">
        <v>15000</v>
      </c>
      <c r="W41" s="1" t="s">
        <v>378</v>
      </c>
      <c r="X41" s="1" t="s">
        <v>379</v>
      </c>
      <c r="Y41" s="1" t="s">
        <v>380</v>
      </c>
      <c r="Z41" s="1" t="s">
        <v>384</v>
      </c>
      <c r="AA41" s="1" t="s">
        <v>385</v>
      </c>
      <c r="AB41" s="1" t="s">
        <v>386</v>
      </c>
      <c r="AC41" s="1" t="s">
        <v>387</v>
      </c>
      <c r="AD41" s="1" t="s">
        <v>388</v>
      </c>
      <c r="AE41" s="1" t="s">
        <v>389</v>
      </c>
    </row>
    <row r="42" customFormat="false" ht="15" hidden="false" customHeight="false" outlineLevel="0" collapsed="false">
      <c r="A42" s="1" t="s">
        <v>390</v>
      </c>
      <c r="B42" s="1" t="n">
        <v>2</v>
      </c>
      <c r="C42" s="1" t="s">
        <v>127</v>
      </c>
      <c r="D42" s="1" t="s">
        <v>391</v>
      </c>
      <c r="E42" s="1" t="s">
        <v>392</v>
      </c>
      <c r="F42" s="1" t="s">
        <v>393</v>
      </c>
      <c r="G42" s="2" t="n">
        <v>80000</v>
      </c>
      <c r="H42" s="1" t="s">
        <v>394</v>
      </c>
      <c r="I42" s="1" t="s">
        <v>61</v>
      </c>
      <c r="J42" s="5" t="n">
        <f aca="false">K42/100</f>
        <v>0.35</v>
      </c>
      <c r="K42" s="1" t="n">
        <v>35</v>
      </c>
      <c r="L42" s="2" t="n">
        <v>28000</v>
      </c>
      <c r="M42" s="1" t="s">
        <v>395</v>
      </c>
      <c r="N42" s="1" t="s">
        <v>148</v>
      </c>
      <c r="O42" s="5" t="n">
        <f aca="false">P42/100</f>
        <v>0.4</v>
      </c>
      <c r="P42" s="1" t="n">
        <v>40</v>
      </c>
      <c r="Q42" s="2" t="n">
        <v>32000</v>
      </c>
      <c r="R42" s="1" t="s">
        <v>396</v>
      </c>
      <c r="S42" s="1" t="s">
        <v>148</v>
      </c>
      <c r="T42" s="5" t="n">
        <f aca="false">U42/100</f>
        <v>0.25</v>
      </c>
      <c r="U42" s="1" t="n">
        <v>25</v>
      </c>
      <c r="V42" s="2" t="n">
        <v>20000</v>
      </c>
      <c r="W42" s="1" t="s">
        <v>391</v>
      </c>
      <c r="X42" s="1" t="s">
        <v>392</v>
      </c>
      <c r="Y42" s="1" t="s">
        <v>393</v>
      </c>
      <c r="Z42" s="1" t="s">
        <v>397</v>
      </c>
      <c r="AA42" s="1" t="s">
        <v>398</v>
      </c>
      <c r="AB42" s="1" t="s">
        <v>399</v>
      </c>
      <c r="AC42" s="1" t="s">
        <v>400</v>
      </c>
      <c r="AD42" s="1" t="s">
        <v>401</v>
      </c>
      <c r="AE42" s="1" t="s">
        <v>402</v>
      </c>
    </row>
    <row r="43" customFormat="false" ht="15" hidden="false" customHeight="false" outlineLevel="0" collapsed="false">
      <c r="A43" s="1" t="s">
        <v>403</v>
      </c>
      <c r="B43" s="1" t="n">
        <v>3</v>
      </c>
      <c r="C43" s="1" t="s">
        <v>32</v>
      </c>
      <c r="D43" s="1" t="s">
        <v>404</v>
      </c>
      <c r="E43" s="1" t="s">
        <v>405</v>
      </c>
      <c r="F43" s="1" t="s">
        <v>406</v>
      </c>
      <c r="G43" s="2" t="n">
        <v>8000</v>
      </c>
      <c r="H43" s="1" t="s">
        <v>407</v>
      </c>
      <c r="I43" s="1" t="s">
        <v>164</v>
      </c>
      <c r="J43" s="5" t="n">
        <f aca="false">K43/100</f>
        <v>0.5</v>
      </c>
      <c r="K43" s="1" t="n">
        <v>50</v>
      </c>
      <c r="L43" s="2" t="n">
        <v>4000</v>
      </c>
      <c r="M43" s="1" t="s">
        <v>408</v>
      </c>
      <c r="N43" s="1" t="s">
        <v>240</v>
      </c>
      <c r="O43" s="5" t="n">
        <f aca="false">P43/100</f>
        <v>0.5</v>
      </c>
      <c r="P43" s="1" t="n">
        <v>50</v>
      </c>
      <c r="Q43" s="2" t="n">
        <v>4000</v>
      </c>
      <c r="T43" s="5" t="n">
        <f aca="false">U43/100</f>
        <v>0</v>
      </c>
      <c r="U43" s="1" t="n">
        <v>0</v>
      </c>
      <c r="V43" s="2" t="n">
        <v>0</v>
      </c>
      <c r="W43" s="1" t="s">
        <v>404</v>
      </c>
      <c r="X43" s="1" t="s">
        <v>405</v>
      </c>
      <c r="Y43" s="1" t="s">
        <v>406</v>
      </c>
      <c r="Z43" s="1" t="s">
        <v>409</v>
      </c>
      <c r="AA43" s="1" t="s">
        <v>410</v>
      </c>
      <c r="AB43" s="1" t="s">
        <v>411</v>
      </c>
    </row>
    <row r="44" customFormat="false" ht="15" hidden="false" customHeight="false" outlineLevel="0" collapsed="false">
      <c r="A44" s="1" t="s">
        <v>412</v>
      </c>
      <c r="B44" s="1" t="n">
        <v>3</v>
      </c>
      <c r="C44" s="1" t="s">
        <v>32</v>
      </c>
      <c r="D44" s="1" t="s">
        <v>413</v>
      </c>
      <c r="E44" s="1" t="s">
        <v>414</v>
      </c>
      <c r="F44" s="1" t="s">
        <v>415</v>
      </c>
      <c r="G44" s="2" t="n">
        <v>8000</v>
      </c>
      <c r="H44" s="1" t="s">
        <v>416</v>
      </c>
      <c r="I44" s="1" t="s">
        <v>172</v>
      </c>
      <c r="J44" s="5" t="n">
        <f aca="false">K44/100</f>
        <v>0.7</v>
      </c>
      <c r="K44" s="1" t="n">
        <v>70</v>
      </c>
      <c r="L44" s="2" t="n">
        <v>5600</v>
      </c>
      <c r="M44" s="1" t="s">
        <v>309</v>
      </c>
      <c r="N44" s="1" t="s">
        <v>37</v>
      </c>
      <c r="O44" s="5" t="n">
        <f aca="false">P44/100</f>
        <v>0.3</v>
      </c>
      <c r="P44" s="1" t="n">
        <v>30</v>
      </c>
      <c r="Q44" s="2" t="n">
        <v>2400</v>
      </c>
      <c r="T44" s="5" t="n">
        <f aca="false">U44/100</f>
        <v>0</v>
      </c>
      <c r="U44" s="1" t="n">
        <v>0</v>
      </c>
      <c r="V44" s="2" t="n">
        <v>0</v>
      </c>
      <c r="W44" s="1" t="s">
        <v>272</v>
      </c>
      <c r="X44" s="1" t="s">
        <v>417</v>
      </c>
      <c r="Y44" s="1" t="s">
        <v>415</v>
      </c>
      <c r="Z44" s="1" t="s">
        <v>310</v>
      </c>
      <c r="AA44" s="1" t="s">
        <v>311</v>
      </c>
      <c r="AB44" s="1" t="s">
        <v>312</v>
      </c>
    </row>
    <row r="45" customFormat="false" ht="15" hidden="false" customHeight="false" outlineLevel="0" collapsed="false">
      <c r="A45" s="1" t="s">
        <v>418</v>
      </c>
      <c r="B45" s="1" t="n">
        <v>3</v>
      </c>
      <c r="C45" s="1" t="s">
        <v>32</v>
      </c>
      <c r="D45" s="1" t="s">
        <v>254</v>
      </c>
      <c r="E45" s="1" t="s">
        <v>255</v>
      </c>
      <c r="F45" s="1" t="s">
        <v>256</v>
      </c>
      <c r="G45" s="2" t="n">
        <v>6000</v>
      </c>
      <c r="H45" s="1" t="s">
        <v>419</v>
      </c>
      <c r="I45" s="1" t="s">
        <v>47</v>
      </c>
      <c r="J45" s="5" t="n">
        <f aca="false">K45/100</f>
        <v>0.25</v>
      </c>
      <c r="K45" s="1" t="n">
        <v>25</v>
      </c>
      <c r="L45" s="2" t="n">
        <v>1500</v>
      </c>
      <c r="M45" s="1" t="s">
        <v>420</v>
      </c>
      <c r="N45" s="1" t="s">
        <v>61</v>
      </c>
      <c r="O45" s="5" t="n">
        <f aca="false">P45/100</f>
        <v>0.75</v>
      </c>
      <c r="P45" s="1" t="n">
        <v>75</v>
      </c>
      <c r="Q45" s="2" t="n">
        <v>4500</v>
      </c>
      <c r="T45" s="5" t="n">
        <f aca="false">U45/100</f>
        <v>0</v>
      </c>
      <c r="U45" s="1" t="n">
        <v>0</v>
      </c>
      <c r="V45" s="2" t="n">
        <v>0</v>
      </c>
      <c r="W45" s="1" t="s">
        <v>421</v>
      </c>
      <c r="X45" s="1" t="s">
        <v>422</v>
      </c>
      <c r="Y45" s="1" t="s">
        <v>423</v>
      </c>
      <c r="Z45" s="1" t="s">
        <v>254</v>
      </c>
      <c r="AA45" s="1" t="s">
        <v>255</v>
      </c>
      <c r="AB45" s="1" t="s">
        <v>256</v>
      </c>
    </row>
    <row r="46" customFormat="false" ht="15" hidden="false" customHeight="false" outlineLevel="0" collapsed="false">
      <c r="A46" s="1" t="s">
        <v>424</v>
      </c>
      <c r="B46" s="1" t="n">
        <v>3</v>
      </c>
      <c r="C46" s="1" t="s">
        <v>32</v>
      </c>
      <c r="D46" s="1" t="s">
        <v>425</v>
      </c>
      <c r="E46" s="1" t="s">
        <v>426</v>
      </c>
      <c r="F46" s="1" t="s">
        <v>427</v>
      </c>
      <c r="G46" s="2" t="n">
        <v>8000</v>
      </c>
      <c r="H46" s="1" t="s">
        <v>428</v>
      </c>
      <c r="I46" s="1" t="s">
        <v>39</v>
      </c>
      <c r="J46" s="5" t="n">
        <f aca="false">K46/100</f>
        <v>0.7188</v>
      </c>
      <c r="K46" s="1" t="n">
        <v>71.88</v>
      </c>
      <c r="L46" s="2" t="n">
        <v>5750.4</v>
      </c>
      <c r="M46" s="1" t="s">
        <v>429</v>
      </c>
      <c r="N46" s="1" t="s">
        <v>70</v>
      </c>
      <c r="O46" s="5" t="n">
        <f aca="false">P46/100</f>
        <v>0.2812</v>
      </c>
      <c r="P46" s="1" t="n">
        <v>28.12</v>
      </c>
      <c r="Q46" s="2" t="n">
        <v>2249.6</v>
      </c>
      <c r="T46" s="5" t="n">
        <f aca="false">U46/100</f>
        <v>0</v>
      </c>
      <c r="U46" s="1" t="n">
        <v>0</v>
      </c>
      <c r="V46" s="2" t="n">
        <v>0</v>
      </c>
      <c r="W46" s="1" t="s">
        <v>425</v>
      </c>
      <c r="X46" s="1" t="s">
        <v>426</v>
      </c>
      <c r="Y46" s="1" t="s">
        <v>427</v>
      </c>
      <c r="Z46" s="1" t="s">
        <v>430</v>
      </c>
      <c r="AA46" s="1" t="s">
        <v>431</v>
      </c>
      <c r="AB46" s="1" t="s">
        <v>432</v>
      </c>
    </row>
    <row r="47" customFormat="false" ht="15" hidden="false" customHeight="false" outlineLevel="0" collapsed="false">
      <c r="A47" s="1" t="s">
        <v>433</v>
      </c>
      <c r="B47" s="1" t="n">
        <v>3</v>
      </c>
      <c r="C47" s="1" t="s">
        <v>32</v>
      </c>
      <c r="D47" s="1" t="s">
        <v>191</v>
      </c>
      <c r="E47" s="1" t="s">
        <v>434</v>
      </c>
      <c r="F47" s="1" t="s">
        <v>435</v>
      </c>
      <c r="G47" s="2" t="n">
        <v>8000</v>
      </c>
      <c r="H47" s="1" t="s">
        <v>436</v>
      </c>
      <c r="I47" s="1" t="s">
        <v>172</v>
      </c>
      <c r="J47" s="5" t="n">
        <f aca="false">K47/100</f>
        <v>0.75</v>
      </c>
      <c r="K47" s="1" t="n">
        <v>75</v>
      </c>
      <c r="L47" s="2" t="n">
        <v>6000</v>
      </c>
      <c r="M47" s="1" t="s">
        <v>437</v>
      </c>
      <c r="N47" s="1" t="s">
        <v>68</v>
      </c>
      <c r="O47" s="5" t="n">
        <f aca="false">P47/100</f>
        <v>0.25</v>
      </c>
      <c r="P47" s="1" t="n">
        <v>25</v>
      </c>
      <c r="Q47" s="2" t="n">
        <v>2000</v>
      </c>
      <c r="T47" s="5" t="n">
        <f aca="false">U47/100</f>
        <v>0</v>
      </c>
      <c r="U47" s="1" t="n">
        <v>0</v>
      </c>
      <c r="V47" s="2" t="n">
        <v>0</v>
      </c>
      <c r="W47" s="1" t="s">
        <v>191</v>
      </c>
      <c r="X47" s="1" t="s">
        <v>434</v>
      </c>
      <c r="Y47" s="1" t="s">
        <v>435</v>
      </c>
      <c r="Z47" s="1" t="s">
        <v>438</v>
      </c>
      <c r="AA47" s="1" t="s">
        <v>439</v>
      </c>
      <c r="AB47" s="1" t="s">
        <v>440</v>
      </c>
    </row>
    <row r="48" customFormat="false" ht="15" hidden="false" customHeight="false" outlineLevel="0" collapsed="false">
      <c r="A48" s="1" t="s">
        <v>441</v>
      </c>
      <c r="B48" s="1" t="n">
        <v>3</v>
      </c>
      <c r="C48" s="1" t="s">
        <v>32</v>
      </c>
      <c r="D48" s="1" t="s">
        <v>442</v>
      </c>
      <c r="E48" s="1" t="s">
        <v>443</v>
      </c>
      <c r="F48" s="1" t="s">
        <v>444</v>
      </c>
      <c r="G48" s="2" t="n">
        <v>8000</v>
      </c>
      <c r="H48" s="1" t="s">
        <v>445</v>
      </c>
      <c r="I48" s="1" t="s">
        <v>446</v>
      </c>
      <c r="J48" s="5" t="n">
        <f aca="false">K48/100</f>
        <v>0.1</v>
      </c>
      <c r="K48" s="1" t="n">
        <v>10</v>
      </c>
      <c r="L48" s="2" t="n">
        <v>800</v>
      </c>
      <c r="M48" s="1" t="s">
        <v>447</v>
      </c>
      <c r="N48" s="1" t="s">
        <v>151</v>
      </c>
      <c r="O48" s="5" t="n">
        <f aca="false">P48/100</f>
        <v>0.9</v>
      </c>
      <c r="P48" s="1" t="n">
        <v>90</v>
      </c>
      <c r="Q48" s="2" t="n">
        <v>7200</v>
      </c>
      <c r="T48" s="5" t="n">
        <f aca="false">U48/100</f>
        <v>0</v>
      </c>
      <c r="U48" s="1" t="n">
        <v>0</v>
      </c>
      <c r="V48" s="2" t="n">
        <v>0</v>
      </c>
      <c r="W48" s="1" t="s">
        <v>442</v>
      </c>
      <c r="X48" s="1" t="s">
        <v>443</v>
      </c>
      <c r="Y48" s="1" t="s">
        <v>444</v>
      </c>
      <c r="Z48" s="1" t="s">
        <v>448</v>
      </c>
      <c r="AA48" s="1" t="s">
        <v>449</v>
      </c>
      <c r="AB48" s="1" t="s">
        <v>450</v>
      </c>
    </row>
    <row r="49" customFormat="false" ht="15" hidden="false" customHeight="false" outlineLevel="0" collapsed="false">
      <c r="A49" s="1" t="s">
        <v>451</v>
      </c>
      <c r="B49" s="1" t="n">
        <v>3</v>
      </c>
      <c r="C49" s="1" t="s">
        <v>32</v>
      </c>
      <c r="D49" s="1" t="s">
        <v>213</v>
      </c>
      <c r="E49" s="1" t="s">
        <v>214</v>
      </c>
      <c r="F49" s="1" t="s">
        <v>215</v>
      </c>
      <c r="G49" s="2" t="n">
        <v>8000</v>
      </c>
      <c r="H49" s="1" t="s">
        <v>211</v>
      </c>
      <c r="I49" s="1" t="s">
        <v>39</v>
      </c>
      <c r="J49" s="5" t="n">
        <f aca="false">K49/100</f>
        <v>0.7188</v>
      </c>
      <c r="K49" s="1" t="n">
        <v>71.88</v>
      </c>
      <c r="L49" s="2" t="n">
        <v>5750.4</v>
      </c>
      <c r="M49" s="1" t="s">
        <v>452</v>
      </c>
      <c r="N49" s="1" t="s">
        <v>240</v>
      </c>
      <c r="O49" s="5" t="n">
        <f aca="false">P49/100</f>
        <v>0.2812</v>
      </c>
      <c r="P49" s="1" t="n">
        <v>28.12</v>
      </c>
      <c r="Q49" s="2" t="n">
        <v>2249.6</v>
      </c>
      <c r="T49" s="5" t="n">
        <f aca="false">U49/100</f>
        <v>0</v>
      </c>
      <c r="U49" s="1" t="n">
        <v>0</v>
      </c>
      <c r="V49" s="2" t="n">
        <v>0</v>
      </c>
      <c r="W49" s="1" t="s">
        <v>213</v>
      </c>
      <c r="X49" s="1" t="s">
        <v>214</v>
      </c>
      <c r="Y49" s="1" t="s">
        <v>215</v>
      </c>
      <c r="Z49" s="1" t="s">
        <v>289</v>
      </c>
      <c r="AA49" s="1" t="s">
        <v>453</v>
      </c>
      <c r="AB49" s="1" t="s">
        <v>454</v>
      </c>
    </row>
    <row r="50" customFormat="false" ht="15" hidden="false" customHeight="false" outlineLevel="0" collapsed="false">
      <c r="A50" s="1" t="s">
        <v>455</v>
      </c>
      <c r="B50" s="1" t="n">
        <v>3</v>
      </c>
      <c r="C50" s="1" t="s">
        <v>32</v>
      </c>
      <c r="D50" s="1" t="s">
        <v>456</v>
      </c>
      <c r="E50" s="1" t="s">
        <v>457</v>
      </c>
      <c r="F50" s="1" t="s">
        <v>458</v>
      </c>
      <c r="G50" s="2" t="n">
        <v>6000</v>
      </c>
      <c r="H50" s="1" t="s">
        <v>459</v>
      </c>
      <c r="I50" s="1" t="s">
        <v>240</v>
      </c>
      <c r="J50" s="5" t="n">
        <f aca="false">K50/100</f>
        <v>0.5</v>
      </c>
      <c r="K50" s="1" t="n">
        <v>50</v>
      </c>
      <c r="L50" s="2" t="n">
        <v>3000</v>
      </c>
      <c r="M50" s="1" t="s">
        <v>460</v>
      </c>
      <c r="N50" s="1" t="s">
        <v>132</v>
      </c>
      <c r="O50" s="5" t="n">
        <f aca="false">P50/100</f>
        <v>0.5</v>
      </c>
      <c r="P50" s="1" t="n">
        <v>50</v>
      </c>
      <c r="Q50" s="2" t="n">
        <v>3000</v>
      </c>
      <c r="T50" s="5" t="n">
        <f aca="false">U50/100</f>
        <v>0</v>
      </c>
      <c r="U50" s="1" t="n">
        <v>0</v>
      </c>
      <c r="V50" s="2" t="n">
        <v>0</v>
      </c>
      <c r="W50" s="1" t="s">
        <v>456</v>
      </c>
      <c r="X50" s="1" t="s">
        <v>457</v>
      </c>
      <c r="Y50" s="1" t="s">
        <v>458</v>
      </c>
      <c r="Z50" s="1" t="s">
        <v>461</v>
      </c>
      <c r="AA50" s="1" t="s">
        <v>462</v>
      </c>
      <c r="AB50" s="1" t="s">
        <v>463</v>
      </c>
    </row>
    <row r="51" customFormat="false" ht="15" hidden="false" customHeight="false" outlineLevel="0" collapsed="false">
      <c r="A51" s="1" t="s">
        <v>464</v>
      </c>
      <c r="B51" s="1" t="n">
        <v>3</v>
      </c>
      <c r="C51" s="1" t="s">
        <v>32</v>
      </c>
      <c r="D51" s="1" t="s">
        <v>465</v>
      </c>
      <c r="E51" s="1" t="s">
        <v>466</v>
      </c>
      <c r="F51" s="1" t="s">
        <v>467</v>
      </c>
      <c r="G51" s="2" t="n">
        <v>8000</v>
      </c>
      <c r="H51" s="1" t="s">
        <v>468</v>
      </c>
      <c r="I51" s="1" t="s">
        <v>47</v>
      </c>
      <c r="J51" s="5" t="n">
        <f aca="false">K51/100</f>
        <v>0.4</v>
      </c>
      <c r="K51" s="1" t="n">
        <v>40</v>
      </c>
      <c r="L51" s="2" t="n">
        <v>3200</v>
      </c>
      <c r="M51" s="1" t="s">
        <v>469</v>
      </c>
      <c r="N51" s="1" t="s">
        <v>68</v>
      </c>
      <c r="O51" s="5" t="n">
        <f aca="false">P51/100</f>
        <v>0.6</v>
      </c>
      <c r="P51" s="1" t="n">
        <v>60</v>
      </c>
      <c r="Q51" s="2" t="n">
        <v>4800</v>
      </c>
      <c r="T51" s="5" t="n">
        <f aca="false">U51/100</f>
        <v>0</v>
      </c>
      <c r="U51" s="1" t="n">
        <v>0</v>
      </c>
      <c r="V51" s="2" t="n">
        <v>0</v>
      </c>
      <c r="W51" s="1" t="s">
        <v>465</v>
      </c>
      <c r="X51" s="1" t="s">
        <v>466</v>
      </c>
      <c r="Y51" s="1" t="s">
        <v>467</v>
      </c>
      <c r="Z51" s="1" t="s">
        <v>470</v>
      </c>
      <c r="AA51" s="1" t="s">
        <v>471</v>
      </c>
      <c r="AB51" s="1" t="s">
        <v>472</v>
      </c>
    </row>
    <row r="52" customFormat="false" ht="15" hidden="false" customHeight="false" outlineLevel="0" collapsed="false">
      <c r="A52" s="1" t="s">
        <v>473</v>
      </c>
      <c r="B52" s="1" t="n">
        <v>3</v>
      </c>
      <c r="C52" s="1" t="s">
        <v>32</v>
      </c>
      <c r="D52" s="1" t="s">
        <v>337</v>
      </c>
      <c r="E52" s="1" t="s">
        <v>474</v>
      </c>
      <c r="F52" s="1" t="s">
        <v>475</v>
      </c>
      <c r="G52" s="2" t="n">
        <v>8000</v>
      </c>
      <c r="H52" s="1" t="s">
        <v>476</v>
      </c>
      <c r="I52" s="1" t="s">
        <v>45</v>
      </c>
      <c r="J52" s="5" t="n">
        <f aca="false">K52/100</f>
        <v>0.5</v>
      </c>
      <c r="K52" s="1" t="n">
        <v>50</v>
      </c>
      <c r="L52" s="2" t="n">
        <v>4000</v>
      </c>
      <c r="M52" s="1" t="s">
        <v>477</v>
      </c>
      <c r="N52" s="1" t="s">
        <v>61</v>
      </c>
      <c r="O52" s="5" t="n">
        <f aca="false">P52/100</f>
        <v>0.5</v>
      </c>
      <c r="P52" s="1" t="n">
        <v>50</v>
      </c>
      <c r="Q52" s="2" t="n">
        <v>4000</v>
      </c>
      <c r="T52" s="5" t="n">
        <f aca="false">U52/100</f>
        <v>0</v>
      </c>
      <c r="U52" s="1" t="n">
        <v>0</v>
      </c>
      <c r="V52" s="2" t="n">
        <v>0</v>
      </c>
      <c r="W52" s="1" t="s">
        <v>337</v>
      </c>
      <c r="X52" s="1" t="s">
        <v>474</v>
      </c>
      <c r="Y52" s="1" t="s">
        <v>475</v>
      </c>
      <c r="Z52" s="1" t="s">
        <v>478</v>
      </c>
      <c r="AA52" s="1" t="s">
        <v>479</v>
      </c>
      <c r="AB52" s="1" t="s">
        <v>480</v>
      </c>
    </row>
    <row r="53" customFormat="false" ht="15" hidden="false" customHeight="false" outlineLevel="0" collapsed="false">
      <c r="A53" s="1" t="s">
        <v>481</v>
      </c>
      <c r="B53" s="1" t="n">
        <v>3</v>
      </c>
      <c r="C53" s="1" t="s">
        <v>32</v>
      </c>
      <c r="D53" s="1" t="s">
        <v>482</v>
      </c>
      <c r="E53" s="1" t="s">
        <v>483</v>
      </c>
      <c r="F53" s="1" t="s">
        <v>484</v>
      </c>
      <c r="G53" s="2" t="n">
        <v>8000</v>
      </c>
      <c r="H53" s="1" t="s">
        <v>485</v>
      </c>
      <c r="I53" s="1" t="s">
        <v>61</v>
      </c>
      <c r="J53" s="5" t="n">
        <f aca="false">K53/100</f>
        <v>0.75</v>
      </c>
      <c r="K53" s="1" t="n">
        <v>75</v>
      </c>
      <c r="L53" s="2" t="n">
        <v>6000</v>
      </c>
      <c r="M53" s="1" t="s">
        <v>486</v>
      </c>
      <c r="N53" s="1" t="s">
        <v>47</v>
      </c>
      <c r="O53" s="5" t="n">
        <f aca="false">P53/100</f>
        <v>0.25</v>
      </c>
      <c r="P53" s="1" t="n">
        <v>25</v>
      </c>
      <c r="Q53" s="2" t="n">
        <v>2000</v>
      </c>
      <c r="T53" s="5" t="n">
        <f aca="false">U53/100</f>
        <v>0</v>
      </c>
      <c r="U53" s="1" t="n">
        <v>0</v>
      </c>
      <c r="V53" s="2" t="n">
        <v>0</v>
      </c>
      <c r="W53" s="1" t="s">
        <v>482</v>
      </c>
      <c r="X53" s="1" t="s">
        <v>483</v>
      </c>
      <c r="Y53" s="1" t="s">
        <v>484</v>
      </c>
      <c r="Z53" s="1" t="s">
        <v>487</v>
      </c>
      <c r="AA53" s="1" t="s">
        <v>488</v>
      </c>
      <c r="AB53" s="1" t="s">
        <v>489</v>
      </c>
    </row>
    <row r="54" customFormat="false" ht="15" hidden="false" customHeight="false" outlineLevel="0" collapsed="false">
      <c r="A54" s="1" t="s">
        <v>490</v>
      </c>
      <c r="B54" s="1" t="n">
        <v>3</v>
      </c>
      <c r="C54" s="1" t="s">
        <v>32</v>
      </c>
      <c r="D54" s="1" t="s">
        <v>491</v>
      </c>
      <c r="E54" s="1" t="s">
        <v>492</v>
      </c>
      <c r="F54" s="1" t="s">
        <v>493</v>
      </c>
      <c r="G54" s="2" t="n">
        <v>8000</v>
      </c>
      <c r="H54" s="1" t="s">
        <v>494</v>
      </c>
      <c r="I54" s="1" t="s">
        <v>166</v>
      </c>
      <c r="J54" s="5" t="n">
        <f aca="false">K54/100</f>
        <v>0.8</v>
      </c>
      <c r="K54" s="1" t="n">
        <v>80</v>
      </c>
      <c r="L54" s="2" t="n">
        <v>6400</v>
      </c>
      <c r="M54" s="1" t="s">
        <v>495</v>
      </c>
      <c r="N54" s="1" t="s">
        <v>134</v>
      </c>
      <c r="O54" s="5" t="n">
        <f aca="false">P54/100</f>
        <v>0.2</v>
      </c>
      <c r="P54" s="1" t="n">
        <v>20</v>
      </c>
      <c r="Q54" s="2" t="n">
        <v>1600</v>
      </c>
      <c r="T54" s="5" t="n">
        <f aca="false">U54/100</f>
        <v>0</v>
      </c>
      <c r="U54" s="1" t="n">
        <v>0</v>
      </c>
      <c r="V54" s="2" t="n">
        <v>0</v>
      </c>
      <c r="W54" s="1" t="s">
        <v>491</v>
      </c>
      <c r="X54" s="1" t="s">
        <v>492</v>
      </c>
      <c r="Y54" s="1" t="s">
        <v>493</v>
      </c>
      <c r="Z54" s="1" t="s">
        <v>496</v>
      </c>
      <c r="AA54" s="1" t="s">
        <v>497</v>
      </c>
      <c r="AB54" s="1" t="s">
        <v>498</v>
      </c>
    </row>
    <row r="55" customFormat="false" ht="15" hidden="false" customHeight="false" outlineLevel="0" collapsed="false">
      <c r="A55" s="1" t="s">
        <v>499</v>
      </c>
      <c r="B55" s="1" t="n">
        <v>3</v>
      </c>
      <c r="C55" s="1" t="s">
        <v>32</v>
      </c>
      <c r="D55" s="1" t="s">
        <v>128</v>
      </c>
      <c r="E55" s="1" t="s">
        <v>129</v>
      </c>
      <c r="F55" s="1" t="s">
        <v>130</v>
      </c>
      <c r="G55" s="2" t="n">
        <v>8000</v>
      </c>
      <c r="H55" s="1" t="s">
        <v>131</v>
      </c>
      <c r="I55" s="1" t="s">
        <v>132</v>
      </c>
      <c r="J55" s="5" t="n">
        <f aca="false">K55/100</f>
        <v>0.3</v>
      </c>
      <c r="K55" s="1" t="n">
        <v>30</v>
      </c>
      <c r="L55" s="2" t="n">
        <v>2400</v>
      </c>
      <c r="M55" s="1" t="s">
        <v>135</v>
      </c>
      <c r="N55" s="1" t="s">
        <v>136</v>
      </c>
      <c r="O55" s="5" t="n">
        <f aca="false">P55/100</f>
        <v>0.7</v>
      </c>
      <c r="P55" s="1" t="n">
        <v>70</v>
      </c>
      <c r="Q55" s="2" t="n">
        <v>5600</v>
      </c>
      <c r="T55" s="5" t="n">
        <f aca="false">U55/100</f>
        <v>0</v>
      </c>
      <c r="U55" s="1" t="n">
        <v>0</v>
      </c>
      <c r="V55" s="2" t="n">
        <v>0</v>
      </c>
      <c r="W55" s="1" t="s">
        <v>128</v>
      </c>
      <c r="X55" s="1" t="s">
        <v>129</v>
      </c>
      <c r="Y55" s="1" t="s">
        <v>130</v>
      </c>
      <c r="Z55" s="1" t="s">
        <v>140</v>
      </c>
      <c r="AA55" s="1" t="s">
        <v>141</v>
      </c>
      <c r="AB55" s="1" t="s">
        <v>142</v>
      </c>
    </row>
    <row r="56" customFormat="false" ht="15" hidden="false" customHeight="false" outlineLevel="0" collapsed="false">
      <c r="A56" s="1" t="s">
        <v>500</v>
      </c>
      <c r="B56" s="1" t="n">
        <v>3</v>
      </c>
      <c r="C56" s="1" t="s">
        <v>32</v>
      </c>
      <c r="D56" s="1" t="s">
        <v>501</v>
      </c>
      <c r="E56" s="1" t="s">
        <v>502</v>
      </c>
      <c r="F56" s="1" t="s">
        <v>503</v>
      </c>
      <c r="G56" s="2" t="n">
        <v>8000</v>
      </c>
      <c r="H56" s="1" t="s">
        <v>504</v>
      </c>
      <c r="I56" s="1" t="s">
        <v>61</v>
      </c>
      <c r="J56" s="5" t="n">
        <f aca="false">K56/100</f>
        <v>0.65</v>
      </c>
      <c r="K56" s="1" t="n">
        <v>65</v>
      </c>
      <c r="L56" s="2" t="n">
        <v>5200</v>
      </c>
      <c r="M56" s="1" t="s">
        <v>505</v>
      </c>
      <c r="N56" s="1" t="s">
        <v>47</v>
      </c>
      <c r="O56" s="5" t="n">
        <f aca="false">P56/100</f>
        <v>0.35</v>
      </c>
      <c r="P56" s="1" t="n">
        <v>35</v>
      </c>
      <c r="Q56" s="2" t="n">
        <v>2800</v>
      </c>
      <c r="T56" s="5" t="n">
        <f aca="false">U56/100</f>
        <v>0</v>
      </c>
      <c r="U56" s="1" t="n">
        <v>0</v>
      </c>
      <c r="V56" s="2" t="n">
        <v>0</v>
      </c>
      <c r="W56" s="1" t="s">
        <v>501</v>
      </c>
      <c r="X56" s="1" t="s">
        <v>502</v>
      </c>
      <c r="Y56" s="1" t="s">
        <v>503</v>
      </c>
      <c r="Z56" s="1" t="s">
        <v>78</v>
      </c>
      <c r="AA56" s="1" t="s">
        <v>506</v>
      </c>
      <c r="AB56" s="1" t="s">
        <v>507</v>
      </c>
    </row>
    <row r="57" customFormat="false" ht="15" hidden="false" customHeight="false" outlineLevel="0" collapsed="false">
      <c r="A57" s="1" t="s">
        <v>508</v>
      </c>
      <c r="B57" s="1" t="n">
        <v>3</v>
      </c>
      <c r="C57" s="1" t="s">
        <v>32</v>
      </c>
      <c r="D57" s="1" t="s">
        <v>509</v>
      </c>
      <c r="E57" s="1" t="s">
        <v>510</v>
      </c>
      <c r="F57" s="1" t="s">
        <v>511</v>
      </c>
      <c r="G57" s="2" t="n">
        <v>8000</v>
      </c>
      <c r="H57" s="1" t="s">
        <v>512</v>
      </c>
      <c r="I57" s="1" t="s">
        <v>39</v>
      </c>
      <c r="J57" s="5" t="n">
        <f aca="false">K57/100</f>
        <v>0.66</v>
      </c>
      <c r="K57" s="1" t="n">
        <v>66</v>
      </c>
      <c r="L57" s="2" t="n">
        <v>5280</v>
      </c>
      <c r="M57" s="1" t="s">
        <v>513</v>
      </c>
      <c r="N57" s="1" t="s">
        <v>37</v>
      </c>
      <c r="O57" s="5" t="n">
        <f aca="false">P57/100</f>
        <v>0.34</v>
      </c>
      <c r="P57" s="1" t="n">
        <v>34</v>
      </c>
      <c r="Q57" s="2" t="n">
        <v>2720</v>
      </c>
      <c r="T57" s="5" t="n">
        <f aca="false">U57/100</f>
        <v>0</v>
      </c>
      <c r="U57" s="1" t="n">
        <v>0</v>
      </c>
      <c r="V57" s="2" t="n">
        <v>0</v>
      </c>
      <c r="W57" s="1" t="s">
        <v>514</v>
      </c>
      <c r="X57" s="1" t="s">
        <v>515</v>
      </c>
      <c r="Y57" s="1" t="s">
        <v>516</v>
      </c>
      <c r="Z57" s="1" t="s">
        <v>517</v>
      </c>
      <c r="AA57" s="1" t="s">
        <v>518</v>
      </c>
      <c r="AB57" s="1" t="s">
        <v>519</v>
      </c>
    </row>
    <row r="58" customFormat="false" ht="15" hidden="false" customHeight="false" outlineLevel="0" collapsed="false">
      <c r="A58" s="1" t="s">
        <v>520</v>
      </c>
      <c r="B58" s="1" t="n">
        <v>3</v>
      </c>
      <c r="C58" s="1" t="s">
        <v>32</v>
      </c>
      <c r="D58" s="1" t="s">
        <v>268</v>
      </c>
      <c r="E58" s="1" t="s">
        <v>269</v>
      </c>
      <c r="F58" s="1" t="s">
        <v>270</v>
      </c>
      <c r="G58" s="2" t="n">
        <v>8000</v>
      </c>
      <c r="H58" s="1" t="s">
        <v>521</v>
      </c>
      <c r="I58" s="1" t="s">
        <v>37</v>
      </c>
      <c r="J58" s="5" t="n">
        <f aca="false">K58/100</f>
        <v>0.26</v>
      </c>
      <c r="K58" s="1" t="n">
        <v>26</v>
      </c>
      <c r="L58" s="2" t="n">
        <v>2080</v>
      </c>
      <c r="M58" s="1" t="s">
        <v>267</v>
      </c>
      <c r="N58" s="1" t="s">
        <v>172</v>
      </c>
      <c r="O58" s="5" t="n">
        <f aca="false">P58/100</f>
        <v>0.74</v>
      </c>
      <c r="P58" s="1" t="n">
        <v>74</v>
      </c>
      <c r="Q58" s="2" t="n">
        <v>5920</v>
      </c>
      <c r="T58" s="5" t="n">
        <f aca="false">U58/100</f>
        <v>0</v>
      </c>
      <c r="U58" s="1" t="n">
        <v>0</v>
      </c>
      <c r="V58" s="2" t="n">
        <v>0</v>
      </c>
      <c r="W58" s="1" t="s">
        <v>522</v>
      </c>
      <c r="X58" s="1" t="s">
        <v>523</v>
      </c>
      <c r="Y58" s="1" t="s">
        <v>524</v>
      </c>
      <c r="Z58" s="1" t="s">
        <v>268</v>
      </c>
      <c r="AA58" s="1" t="s">
        <v>269</v>
      </c>
      <c r="AB58" s="1" t="s">
        <v>270</v>
      </c>
    </row>
    <row r="59" customFormat="false" ht="15" hidden="false" customHeight="false" outlineLevel="0" collapsed="false">
      <c r="A59" s="1" t="s">
        <v>525</v>
      </c>
      <c r="B59" s="1" t="n">
        <v>3</v>
      </c>
      <c r="C59" s="1" t="s">
        <v>32</v>
      </c>
      <c r="D59" s="1" t="s">
        <v>526</v>
      </c>
      <c r="E59" s="1" t="s">
        <v>527</v>
      </c>
      <c r="F59" s="1" t="s">
        <v>528</v>
      </c>
      <c r="G59" s="2" t="n">
        <v>8000</v>
      </c>
      <c r="H59" s="1" t="s">
        <v>529</v>
      </c>
      <c r="I59" s="1" t="s">
        <v>39</v>
      </c>
      <c r="J59" s="5" t="n">
        <f aca="false">K59/100</f>
        <v>0.56</v>
      </c>
      <c r="K59" s="1" t="n">
        <v>56</v>
      </c>
      <c r="L59" s="2" t="n">
        <v>4480</v>
      </c>
      <c r="M59" s="1" t="s">
        <v>530</v>
      </c>
      <c r="N59" s="1" t="s">
        <v>172</v>
      </c>
      <c r="O59" s="5" t="n">
        <f aca="false">P59/100</f>
        <v>0.44</v>
      </c>
      <c r="P59" s="1" t="n">
        <v>44</v>
      </c>
      <c r="Q59" s="2" t="n">
        <v>3520</v>
      </c>
      <c r="T59" s="5" t="n">
        <f aca="false">U59/100</f>
        <v>0</v>
      </c>
      <c r="U59" s="1" t="n">
        <v>0</v>
      </c>
      <c r="V59" s="2" t="n">
        <v>0</v>
      </c>
      <c r="W59" s="1" t="s">
        <v>531</v>
      </c>
      <c r="X59" s="1" t="s">
        <v>532</v>
      </c>
      <c r="Y59" s="1" t="s">
        <v>533</v>
      </c>
      <c r="Z59" s="1" t="s">
        <v>534</v>
      </c>
      <c r="AA59" s="1" t="s">
        <v>535</v>
      </c>
      <c r="AB59" s="1" t="s">
        <v>536</v>
      </c>
    </row>
    <row r="60" customFormat="false" ht="15" hidden="false" customHeight="false" outlineLevel="0" collapsed="false">
      <c r="A60" s="1" t="s">
        <v>537</v>
      </c>
      <c r="B60" s="1" t="n">
        <v>3</v>
      </c>
      <c r="C60" s="1" t="s">
        <v>32</v>
      </c>
      <c r="D60" s="1" t="s">
        <v>538</v>
      </c>
      <c r="E60" s="1" t="s">
        <v>539</v>
      </c>
      <c r="F60" s="1" t="s">
        <v>540</v>
      </c>
      <c r="G60" s="2" t="n">
        <v>8000</v>
      </c>
      <c r="H60" s="1" t="s">
        <v>541</v>
      </c>
      <c r="I60" s="1" t="s">
        <v>61</v>
      </c>
      <c r="J60" s="5" t="n">
        <f aca="false">K60/100</f>
        <v>0.65</v>
      </c>
      <c r="K60" s="1" t="n">
        <v>65</v>
      </c>
      <c r="L60" s="2" t="n">
        <v>5200</v>
      </c>
      <c r="M60" s="1" t="s">
        <v>96</v>
      </c>
      <c r="N60" s="1" t="s">
        <v>47</v>
      </c>
      <c r="O60" s="5" t="n">
        <f aca="false">P60/100</f>
        <v>0.35</v>
      </c>
      <c r="P60" s="1" t="n">
        <v>35</v>
      </c>
      <c r="Q60" s="2" t="n">
        <v>2800</v>
      </c>
      <c r="T60" s="5" t="n">
        <f aca="false">U60/100</f>
        <v>0</v>
      </c>
      <c r="U60" s="1" t="n">
        <v>0</v>
      </c>
      <c r="V60" s="2" t="n">
        <v>0</v>
      </c>
      <c r="W60" s="1" t="s">
        <v>538</v>
      </c>
      <c r="X60" s="1" t="s">
        <v>539</v>
      </c>
      <c r="Y60" s="1" t="s">
        <v>540</v>
      </c>
      <c r="Z60" s="1" t="s">
        <v>97</v>
      </c>
      <c r="AA60" s="1" t="s">
        <v>98</v>
      </c>
      <c r="AB60" s="1" t="s">
        <v>99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LibreOffice/7.4.5.1$Linux_X86_64 LibreOffice_project/5b836ae11a8f2f3ddf6e88bcd7da796d725223ae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2022-10-05T16:31:27Z</dcterms:created>
  <dc:creator>Florian Fricke</dc:creator>
  <dc:description/>
  <dc:language>es-ES</dc:language>
  <cp:lastModifiedBy/>
  <dcterms:modified xsi:type="dcterms:W3CDTF">2023-02-21T12:28:07Z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