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Input and Output)" sheetId="1" r:id="rId4"/>
    <sheet state="visible" name="Formatting Settings" sheetId="2" r:id="rId5"/>
  </sheets>
  <definedNames>
    <definedName hidden="1" localSheetId="0" name="_xlnm._FilterDatabase">'Data (Input and Output)'!$A$2:$D$200</definedName>
  </definedNames>
  <calcPr/>
</workbook>
</file>

<file path=xl/sharedStrings.xml><?xml version="1.0" encoding="utf-8"?>
<sst xmlns="http://schemas.openxmlformats.org/spreadsheetml/2006/main" count="107" uniqueCount="51">
  <si>
    <r>
      <rPr>
        <rFont val="Arial"/>
        <b/>
      </rPr>
      <t xml:space="preserve">Attention! </t>
    </r>
    <r>
      <rPr>
        <rFont val="Arial"/>
        <b val="0"/>
      </rPr>
      <t>If you want to use this data, don't forget to reference and cite its origin:</t>
    </r>
    <r>
      <rPr>
        <rFont val="Arial"/>
        <b/>
      </rPr>
      <t xml:space="preserve"> "</t>
    </r>
    <r>
      <rPr>
        <rFont val="Arial"/>
        <b/>
        <u/>
      </rPr>
      <t xml:space="preserve">SILVA, Ergon Cugler de Moraes. Automated Text Processing for Content Analysis Methodology. (mar) 2023. Available at: </t>
    </r>
    <r>
      <rPr>
        <rFont val="Arial"/>
        <b/>
        <color rgb="FF1155CC"/>
        <u/>
      </rPr>
      <t>https://github.com/ergoncugler/automated-text-processing-for-content-analysis-methodology</t>
    </r>
    <r>
      <rPr>
        <rFont val="Arial"/>
        <b/>
      </rPr>
      <t xml:space="preserve">". </t>
    </r>
    <r>
      <rPr>
        <rFont val="Arial"/>
        <b val="0"/>
      </rPr>
      <t xml:space="preserve">It is free and open, and academic use is encouraged. Its responsible use is the sole responsibility of the one who adapts and manipulates the data.
</t>
    </r>
    <r>
      <rPr>
        <rFont val="Arial"/>
        <b/>
      </rPr>
      <t>Atenção!</t>
    </r>
    <r>
      <rPr>
        <rFont val="Arial"/>
        <b val="0"/>
      </rPr>
      <t xml:space="preserve"> Se você quiser usar esses dados, não se esqueça de referenciar e citar sua origem: </t>
    </r>
    <r>
      <rPr>
        <rFont val="Arial"/>
        <b/>
      </rPr>
      <t>"</t>
    </r>
    <r>
      <rPr>
        <rFont val="Arial"/>
        <b/>
        <u/>
      </rPr>
      <t xml:space="preserve">SILVA, Ergon Cugler de Moraes. Automated Text Processing for Content Analysis Methodology. (mar) 2023. Disponível em: </t>
    </r>
    <r>
      <rPr>
        <rFont val="Arial"/>
        <b/>
        <color rgb="FF1155CC"/>
        <u/>
      </rPr>
      <t>https://github.com/ergoncugler/automated-text-processing-for-content-analysis-methodology</t>
    </r>
    <r>
      <rPr>
        <rFont val="Arial"/>
        <b/>
      </rPr>
      <t>".</t>
    </r>
    <r>
      <rPr>
        <rFont val="Arial"/>
        <b val="0"/>
      </rPr>
      <t xml:space="preserve"> É gratuito e aberto, e o uso acadêmico é incentivado. A sua utilização responsável é da exclusiva responsabilidade de quem adapta e manipula os dados.</t>
    </r>
  </si>
  <si>
    <t>Topic</t>
  </si>
  <si>
    <t>Sub Topic</t>
  </si>
  <si>
    <t>Original Content (Input)</t>
  </si>
  <si>
    <r>
      <rPr>
        <rFont val="Arial"/>
        <b/>
        <color theme="1"/>
      </rPr>
      <t xml:space="preserve">Formatted Content (Output)
</t>
    </r>
    <r>
      <rPr>
        <rFont val="Arial"/>
        <b val="0"/>
        <i/>
        <color theme="1"/>
      </rPr>
      <t>(</t>
    </r>
    <r>
      <rPr>
        <rFont val="Arial"/>
        <b/>
        <i/>
        <color theme="1"/>
      </rPr>
      <t>obs:</t>
    </r>
    <r>
      <rPr>
        <rFont val="Arial"/>
        <b val="0"/>
        <i/>
        <color theme="1"/>
      </rPr>
      <t xml:space="preserve"> if the generated content is not joining the lines, keeping the skipped lines, try pressing the 'enter' key
in the respective cell of the original content, as it may be that the data has not been updated internally)</t>
    </r>
  </si>
  <si>
    <t>Test1</t>
  </si>
  <si>
    <t>SubTest1</t>
  </si>
  <si>
    <t>Lorem ipsum dolor sit amet... Lorem ipsum                           dolor sit amet.
Lorem ipsum dolor sit amet $99, 99% Lorem ipsum dolor sit amet.
Lorem ipsum dolor sit amet                                                                                  Lorem ipsum dolor sit amet.
Lorem ipsum dolor sit amet $11, 11% Lorem                  ipsum dolor sit amet.</t>
  </si>
  <si>
    <t>SubTest2</t>
  </si>
  <si>
    <t>Test2</t>
  </si>
  <si>
    <t>Test3</t>
  </si>
  <si>
    <r>
      <rPr>
        <rFont val="Arial"/>
        <b/>
      </rPr>
      <t xml:space="preserve">Attention! </t>
    </r>
    <r>
      <rPr>
        <rFont val="Arial"/>
        <b val="0"/>
      </rPr>
      <t>If you want to use this data, don't forget to reference and cite its origin:</t>
    </r>
    <r>
      <rPr>
        <rFont val="Arial"/>
        <b/>
      </rPr>
      <t xml:space="preserve"> "</t>
    </r>
    <r>
      <rPr>
        <rFont val="Arial"/>
        <b/>
        <u/>
      </rPr>
      <t xml:space="preserve">SILVA, Ergon Cugler de Moraes. Automated Text Processing for Content Analysis Methodology. (mar) 2023. Available at: </t>
    </r>
    <r>
      <rPr>
        <rFont val="Arial"/>
        <b/>
        <color rgb="FF1155CC"/>
        <u/>
      </rPr>
      <t>https://github.com/ergoncugler/automated-text-processing-for-content-analysis-methodology</t>
    </r>
    <r>
      <rPr>
        <rFont val="Arial"/>
        <b/>
      </rPr>
      <t xml:space="preserve">". </t>
    </r>
    <r>
      <rPr>
        <rFont val="Arial"/>
        <b val="0"/>
      </rPr>
      <t xml:space="preserve">It is free and open, and academic use is encouraged. Its responsible use is the sole responsibility of the one who adapts and manipulates the data.
</t>
    </r>
    <r>
      <rPr>
        <rFont val="Arial"/>
        <b/>
      </rPr>
      <t>Atenção!</t>
    </r>
    <r>
      <rPr>
        <rFont val="Arial"/>
        <b val="0"/>
      </rPr>
      <t xml:space="preserve"> Se você quiser usar esses dados, não se esqueça de referenciar e citar sua origem: </t>
    </r>
    <r>
      <rPr>
        <rFont val="Arial"/>
        <b/>
      </rPr>
      <t>"</t>
    </r>
    <r>
      <rPr>
        <rFont val="Arial"/>
        <b/>
        <u/>
      </rPr>
      <t xml:space="preserve">SILVA, Ergon Cugler de Moraes. Automated Text Processing for Content Analysis Methodology. (mar) 2023. Disponível em: </t>
    </r>
    <r>
      <rPr>
        <rFont val="Arial"/>
        <b/>
        <color rgb="FF1155CC"/>
        <u/>
      </rPr>
      <t>https://github.com/ergoncugler/automated-text-processing-for-content-analysis-methodology</t>
    </r>
    <r>
      <rPr>
        <rFont val="Arial"/>
        <b/>
      </rPr>
      <t>".</t>
    </r>
    <r>
      <rPr>
        <rFont val="Arial"/>
        <b val="0"/>
      </rPr>
      <t xml:space="preserve"> É gratuito e aberto, e o uso acadêmico é incentivado. A sua utilização responsável é da exclusiva responsabilidade de quem adapta e manipula os dados.</t>
    </r>
  </si>
  <si>
    <t>format to lowercase:</t>
  </si>
  <si>
    <t>Replace This</t>
  </si>
  <si>
    <t>Replace With</t>
  </si>
  <si>
    <t>percentage</t>
  </si>
  <si>
    <t>%</t>
  </si>
  <si>
    <t>text</t>
  </si>
  <si>
    <t xml:space="preserve"> (percentage) </t>
  </si>
  <si>
    <t>dollar</t>
  </si>
  <si>
    <t>$</t>
  </si>
  <si>
    <t xml:space="preserve"> money: </t>
  </si>
  <si>
    <t>degree</t>
  </si>
  <si>
    <t>°</t>
  </si>
  <si>
    <t xml:space="preserve"> (degrees) </t>
  </si>
  <si>
    <t>Iramuteq header **** *:</t>
  </si>
  <si>
    <t>º</t>
  </si>
  <si>
    <t>ordinal</t>
  </si>
  <si>
    <t>ª</t>
  </si>
  <si>
    <t xml:space="preserve"> (ordinal) </t>
  </si>
  <si>
    <t>quotation marks</t>
  </si>
  <si>
    <t>"</t>
  </si>
  <si>
    <t>space</t>
  </si>
  <si>
    <t xml:space="preserve"> </t>
  </si>
  <si>
    <t>bench</t>
  </si>
  <si>
    <t>'</t>
  </si>
  <si>
    <t>hyphen</t>
  </si>
  <si>
    <t>-</t>
  </si>
  <si>
    <t>dash</t>
  </si>
  <si>
    <t>—</t>
  </si>
  <si>
    <t>ellipsis</t>
  </si>
  <si>
    <t>...</t>
  </si>
  <si>
    <t>dot</t>
  </si>
  <si>
    <t xml:space="preserve">. </t>
  </si>
  <si>
    <t/>
  </si>
  <si>
    <t>asterisk</t>
  </si>
  <si>
    <t>*</t>
  </si>
  <si>
    <t>line break</t>
  </si>
  <si>
    <t xml:space="preserve">
</t>
  </si>
  <si>
    <t xml:space="preserve">  </t>
  </si>
  <si>
    <t>[to add]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</si>
</sst>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u/>
      <color rgb="FF0000FF"/>
      <name val="Arial"/>
    </font>
    <font>
      <b/>
      <color theme="1"/>
      <name val="Arial"/>
      <scheme val="minor"/>
    </font>
    <font>
      <color theme="1"/>
      <name val="Arial"/>
      <scheme val="minor"/>
    </font>
    <font>
      <color rgb="FF000000"/>
      <name val="Arial"/>
      <scheme val="minor"/>
    </font>
    <font>
      <b/>
      <color rgb="FFFFFFFF"/>
      <name val="Arial"/>
      <scheme val="minor"/>
    </font>
    <font>
      <color rgb="FF000000"/>
      <name val="Arial"/>
    </font>
  </fonts>
  <fills count="10">
    <fill>
      <patternFill patternType="none"/>
    </fill>
    <fill>
      <patternFill patternType="lightGray"/>
    </fill>
    <fill>
      <patternFill patternType="solid">
        <fgColor rgb="FFFFFF00"/>
        <bgColor rgb="FFFFFF00"/>
      </patternFill>
    </fill>
    <fill>
      <patternFill patternType="solid">
        <fgColor theme="4"/>
        <bgColor theme="4"/>
      </patternFill>
    </fill>
    <fill>
      <patternFill patternType="solid">
        <fgColor rgb="FFCFE2F3"/>
        <bgColor rgb="FFCFE2F3"/>
      </patternFill>
    </fill>
    <fill>
      <patternFill patternType="solid">
        <fgColor theme="6"/>
        <bgColor theme="6"/>
      </patternFill>
    </fill>
    <fill>
      <patternFill patternType="solid">
        <fgColor theme="7"/>
        <bgColor theme="7"/>
      </patternFill>
    </fill>
    <fill>
      <patternFill patternType="solid">
        <fgColor rgb="FFFFF2CC"/>
        <bgColor rgb="FFFFF2CC"/>
      </patternFill>
    </fill>
    <fill>
      <patternFill patternType="solid">
        <fgColor rgb="FFD9EAD3"/>
        <bgColor rgb="FFD9EAD3"/>
      </patternFill>
    </fill>
    <fill>
      <patternFill patternType="solid">
        <fgColor theme="9"/>
        <bgColor them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4" numFmtId="0" xfId="0" applyAlignment="1" applyFont="1">
      <alignment horizontal="left" readingOrder="0" shrinkToFit="0" vertical="center" wrapText="1"/>
    </xf>
    <xf borderId="0" fillId="0" fontId="3" numFmtId="0" xfId="0" applyAlignment="1" applyFont="1">
      <alignment horizontal="center" vertical="center"/>
    </xf>
    <xf borderId="0" fillId="3" fontId="5" numFmtId="0" xfId="0" applyAlignment="1" applyFill="1" applyFont="1">
      <alignment horizontal="center" readingOrder="0" vertical="center"/>
    </xf>
    <xf borderId="0" fillId="4" fontId="2" numFmtId="0" xfId="0" applyAlignment="1" applyFill="1" applyFont="1">
      <alignment horizontal="center" readingOrder="0" vertical="center"/>
    </xf>
    <xf borderId="0" fillId="5" fontId="5" numFmtId="0" xfId="0" applyAlignment="1" applyFill="1" applyFont="1">
      <alignment horizontal="center" readingOrder="0" vertical="center"/>
    </xf>
    <xf borderId="0" fillId="6" fontId="5" numFmtId="0" xfId="0" applyAlignment="1" applyFill="1" applyFont="1">
      <alignment horizontal="center" readingOrder="0" vertical="center"/>
    </xf>
    <xf borderId="0" fillId="0" fontId="3" numFmtId="0" xfId="0" applyAlignment="1" applyFont="1">
      <alignment horizontal="center" readingOrder="0" vertical="center"/>
    </xf>
    <xf borderId="0" fillId="7" fontId="3" numFmtId="0" xfId="0" applyAlignment="1" applyFill="1" applyFont="1">
      <alignment horizontal="center" readingOrder="0" vertical="center"/>
    </xf>
    <xf borderId="0" fillId="8" fontId="3" numFmtId="0" xfId="0" applyAlignment="1" applyFill="1" applyFont="1">
      <alignment horizontal="center" readingOrder="0" vertical="center"/>
    </xf>
    <xf quotePrefix="1" borderId="0" fillId="7" fontId="3" numFmtId="0" xfId="0" applyAlignment="1" applyFont="1">
      <alignment horizontal="center" readingOrder="0" vertical="center"/>
    </xf>
    <xf borderId="0" fillId="9" fontId="5" numFmtId="0" xfId="0" applyAlignment="1" applyFill="1" applyFont="1">
      <alignment horizontal="center" readingOrder="0" vertical="center"/>
    </xf>
    <xf borderId="0" fillId="4" fontId="3" numFmtId="0" xfId="0" applyAlignment="1" applyFont="1">
      <alignment horizontal="center" readingOrder="0" vertical="center"/>
    </xf>
    <xf borderId="0" fillId="7" fontId="6" numFmtId="0" xfId="0" applyAlignment="1" applyFont="1">
      <alignment horizontal="center" readingOrder="0" vertical="center"/>
    </xf>
    <xf borderId="0" fillId="7" fontId="3" numFmtId="0" xfId="0" applyAlignment="1" applyFont="1">
      <alignment horizontal="center" vertical="center"/>
    </xf>
    <xf borderId="0" fillId="8" fontId="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ergoncugler/automated-text-processing-for-content-analysis-methodolog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ergoncugler/automated-text-processing-for-content-analysis-methodology"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62.63"/>
    <col customWidth="1" min="4" max="4" width="125.13"/>
  </cols>
  <sheetData>
    <row r="1" ht="75.0" customHeight="1">
      <c r="A1" s="1" t="s">
        <v>0</v>
      </c>
    </row>
    <row r="2" ht="75.0" customHeight="1">
      <c r="A2" s="2" t="s">
        <v>1</v>
      </c>
      <c r="B2" s="2" t="s">
        <v>2</v>
      </c>
      <c r="C2" s="2" t="s">
        <v>3</v>
      </c>
      <c r="D2" s="2" t="s">
        <v>4</v>
      </c>
    </row>
    <row r="3" ht="60.0" customHeight="1">
      <c r="A3" s="3" t="s">
        <v>5</v>
      </c>
      <c r="B3" s="4" t="s">
        <v>6</v>
      </c>
      <c r="C3" s="3" t="s">
        <v>7</v>
      </c>
      <c r="D3" s="5" t="str">
        <f>IF(NOT(C3=""),
IF('Formatting Settings'!D$7=TRUE,"****"&amp;
IF(NOT(A3="")," *"&amp;SUBSTITUTE(A3," ","_"),"")
&amp;IF(NOT(B3="")," *"&amp;SUBSTITUTE(B3," ","_"),"")&amp;"
","")&amp;
TRIM(
SUBSTITUTE(SUBSTITUTE(SUBSTITUTE(SUBSTITUTE(SUBSTITUTE(SUBSTITUTE(SUBSTITUTE(SUBSTITUTE(SUBSTITUTE(SUBSTITUTE(SUBSTITUTE(SUBSTITUTE(SUBSTITUTE(SUBSTITUTE(SUBSTITUTE(SUBSTITUTE(SUBSTITUTE(SUBSTITUTE(SUBSTITUTE(SUBSTITUTE(
IF('Formatting Settings'!D$3=TRUE,LOWER(C3),C3),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*Test1 *SubTest1
lorem ipsum dolor sit amet. lorem ipsum dolor sit amet. lorem ipsum dolor sit amet money: 99, 99 (percentage) lorem ipsum dolor sit amet. lorem ipsum dolor sit amet lorem ipsum dolor sit amet. lorem ipsum dolor sit amet money: 11, 11 (percentage) lorem ipsum dolor sit amet.
</v>
      </c>
    </row>
    <row r="4" ht="60.0" customHeight="1">
      <c r="A4" s="3" t="s">
        <v>5</v>
      </c>
      <c r="B4" s="4" t="s">
        <v>8</v>
      </c>
      <c r="C4" s="3" t="s">
        <v>7</v>
      </c>
      <c r="D4" s="5" t="str">
        <f>IF(NOT(C4=""),
IF('Formatting Settings'!D$7=TRUE,"****"&amp;
IF(NOT(A4="")," *"&amp;SUBSTITUTE(A4," ","_"),"")
&amp;IF(NOT(B4="")," *"&amp;SUBSTITUTE(B4," ","_"),"")&amp;"
","")&amp;
TRIM(
SUBSTITUTE(SUBSTITUTE(SUBSTITUTE(SUBSTITUTE(SUBSTITUTE(SUBSTITUTE(SUBSTITUTE(SUBSTITUTE(SUBSTITUTE(SUBSTITUTE(SUBSTITUTE(SUBSTITUTE(SUBSTITUTE(SUBSTITUTE(SUBSTITUTE(SUBSTITUTE(SUBSTITUTE(SUBSTITUTE(SUBSTITUTE(SUBSTITUTE(
IF('Formatting Settings'!D$3=TRUE,LOWER(C4),C4),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*Test1 *SubTest2
lorem ipsum dolor sit amet. lorem ipsum dolor sit amet. lorem ipsum dolor sit amet money: 99, 99 (percentage) lorem ipsum dolor sit amet. lorem ipsum dolor sit amet lorem ipsum dolor sit amet. lorem ipsum dolor sit amet money: 11, 11 (percentage) lorem ipsum dolor sit amet.
</v>
      </c>
    </row>
    <row r="5" ht="60.0" customHeight="1">
      <c r="A5" s="3" t="s">
        <v>5</v>
      </c>
      <c r="B5" s="4"/>
      <c r="C5" s="3" t="s">
        <v>7</v>
      </c>
      <c r="D5" s="5" t="str">
        <f>IF(NOT(C5=""),
IF('Formatting Settings'!D$7=TRUE,"****"&amp;
IF(NOT(A5="")," *"&amp;SUBSTITUTE(A5," ","_"),"")
&amp;IF(NOT(B5="")," *"&amp;SUBSTITUTE(B5," ","_"),"")&amp;"
","")&amp;
TRIM(
SUBSTITUTE(SUBSTITUTE(SUBSTITUTE(SUBSTITUTE(SUBSTITUTE(SUBSTITUTE(SUBSTITUTE(SUBSTITUTE(SUBSTITUTE(SUBSTITUTE(SUBSTITUTE(SUBSTITUTE(SUBSTITUTE(SUBSTITUTE(SUBSTITUTE(SUBSTITUTE(SUBSTITUTE(SUBSTITUTE(SUBSTITUTE(SUBSTITUTE(
IF('Formatting Settings'!D$3=TRUE,LOWER(C5),C5),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*Test1
lorem ipsum dolor sit amet. lorem ipsum dolor sit amet. lorem ipsum dolor sit amet money: 99, 99 (percentage) lorem ipsum dolor sit amet. lorem ipsum dolor sit amet lorem ipsum dolor sit amet. lorem ipsum dolor sit amet money: 11, 11 (percentage) lorem ipsum dolor sit amet.
</v>
      </c>
    </row>
    <row r="6" ht="60.0" customHeight="1">
      <c r="A6" s="3" t="s">
        <v>5</v>
      </c>
      <c r="B6" s="4"/>
      <c r="C6" s="3" t="s">
        <v>7</v>
      </c>
      <c r="D6" s="5" t="str">
        <f>IF(NOT(C6=""),
IF('Formatting Settings'!D$7=TRUE,"****"&amp;
IF(NOT(A6="")," *"&amp;SUBSTITUTE(A6," ","_"),"")
&amp;IF(NOT(B6="")," *"&amp;SUBSTITUTE(B6," ","_"),"")&amp;"
","")&amp;
TRIM(
SUBSTITUTE(SUBSTITUTE(SUBSTITUTE(SUBSTITUTE(SUBSTITUTE(SUBSTITUTE(SUBSTITUTE(SUBSTITUTE(SUBSTITUTE(SUBSTITUTE(SUBSTITUTE(SUBSTITUTE(SUBSTITUTE(SUBSTITUTE(SUBSTITUTE(SUBSTITUTE(SUBSTITUTE(SUBSTITUTE(SUBSTITUTE(SUBSTITUTE(
IF('Formatting Settings'!D$3=TRUE,LOWER(C6),C6),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*Test1
lorem ipsum dolor sit amet. lorem ipsum dolor sit amet. lorem ipsum dolor sit amet money: 99, 99 (percentage) lorem ipsum dolor sit amet. lorem ipsum dolor sit amet lorem ipsum dolor sit amet. lorem ipsum dolor sit amet money: 11, 11 (percentage) lorem ipsum dolor sit amet.
</v>
      </c>
    </row>
    <row r="7" ht="60.0" customHeight="1">
      <c r="A7" s="3" t="s">
        <v>9</v>
      </c>
      <c r="B7" s="4" t="s">
        <v>6</v>
      </c>
      <c r="C7" s="3" t="s">
        <v>7</v>
      </c>
      <c r="D7" s="5" t="str">
        <f>IF(NOT(C7=""),
IF('Formatting Settings'!D$7=TRUE,"****"&amp;
IF(NOT(A7="")," *"&amp;SUBSTITUTE(A7," ","_"),"")
&amp;IF(NOT(B7="")," *"&amp;SUBSTITUTE(B7," ","_"),"")&amp;"
","")&amp;
TRIM(
SUBSTITUTE(SUBSTITUTE(SUBSTITUTE(SUBSTITUTE(SUBSTITUTE(SUBSTITUTE(SUBSTITUTE(SUBSTITUTE(SUBSTITUTE(SUBSTITUTE(SUBSTITUTE(SUBSTITUTE(SUBSTITUTE(SUBSTITUTE(SUBSTITUTE(SUBSTITUTE(SUBSTITUTE(SUBSTITUTE(SUBSTITUTE(SUBSTITUTE(
IF('Formatting Settings'!D$3=TRUE,LOWER(C7),C7),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*Test2 *SubTest1
lorem ipsum dolor sit amet. lorem ipsum dolor sit amet. lorem ipsum dolor sit amet money: 99, 99 (percentage) lorem ipsum dolor sit amet. lorem ipsum dolor sit amet lorem ipsum dolor sit amet. lorem ipsum dolor sit amet money: 11, 11 (percentage) lorem ipsum dolor sit amet.
</v>
      </c>
    </row>
    <row r="8" ht="60.0" customHeight="1">
      <c r="A8" s="3" t="s">
        <v>9</v>
      </c>
      <c r="B8" s="4" t="s">
        <v>8</v>
      </c>
      <c r="C8" s="3" t="s">
        <v>7</v>
      </c>
      <c r="D8" s="5" t="str">
        <f>IF(NOT(C8=""),
IF('Formatting Settings'!D$7=TRUE,"****"&amp;
IF(NOT(A8="")," *"&amp;SUBSTITUTE(A8," ","_"),"")
&amp;IF(NOT(B8="")," *"&amp;SUBSTITUTE(B8," ","_"),"")&amp;"
","")&amp;
TRIM(
SUBSTITUTE(SUBSTITUTE(SUBSTITUTE(SUBSTITUTE(SUBSTITUTE(SUBSTITUTE(SUBSTITUTE(SUBSTITUTE(SUBSTITUTE(SUBSTITUTE(SUBSTITUTE(SUBSTITUTE(SUBSTITUTE(SUBSTITUTE(SUBSTITUTE(SUBSTITUTE(SUBSTITUTE(SUBSTITUTE(SUBSTITUTE(SUBSTITUTE(
IF('Formatting Settings'!D$3=TRUE,LOWER(C8),C8),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*Test2 *SubTest2
lorem ipsum dolor sit amet. lorem ipsum dolor sit amet. lorem ipsum dolor sit amet money: 99, 99 (percentage) lorem ipsum dolor sit amet. lorem ipsum dolor sit amet lorem ipsum dolor sit amet. lorem ipsum dolor sit amet money: 11, 11 (percentage) lorem ipsum dolor sit amet.
</v>
      </c>
    </row>
    <row r="9" ht="60.0" customHeight="1">
      <c r="A9" s="3" t="s">
        <v>9</v>
      </c>
      <c r="B9" s="4" t="s">
        <v>6</v>
      </c>
      <c r="C9" s="3" t="s">
        <v>7</v>
      </c>
      <c r="D9" s="5" t="str">
        <f>IF(NOT(C9=""),
IF('Formatting Settings'!D$7=TRUE,"****"&amp;
IF(NOT(A9="")," *"&amp;SUBSTITUTE(A9," ","_"),"")
&amp;IF(NOT(B9="")," *"&amp;SUBSTITUTE(B9," ","_"),"")&amp;"
","")&amp;
TRIM(
SUBSTITUTE(SUBSTITUTE(SUBSTITUTE(SUBSTITUTE(SUBSTITUTE(SUBSTITUTE(SUBSTITUTE(SUBSTITUTE(SUBSTITUTE(SUBSTITUTE(SUBSTITUTE(SUBSTITUTE(SUBSTITUTE(SUBSTITUTE(SUBSTITUTE(SUBSTITUTE(SUBSTITUTE(SUBSTITUTE(SUBSTITUTE(SUBSTITUTE(
IF('Formatting Settings'!D$3=TRUE,LOWER(C9),C9),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*Test2 *SubTest1
lorem ipsum dolor sit amet. lorem ipsum dolor sit amet. lorem ipsum dolor sit amet money: 99, 99 (percentage) lorem ipsum dolor sit amet. lorem ipsum dolor sit amet lorem ipsum dolor sit amet. lorem ipsum dolor sit amet money: 11, 11 (percentage) lorem ipsum dolor sit amet.
</v>
      </c>
    </row>
    <row r="10" ht="60.0" customHeight="1">
      <c r="A10" s="3" t="s">
        <v>9</v>
      </c>
      <c r="B10" s="4" t="s">
        <v>8</v>
      </c>
      <c r="C10" s="3" t="s">
        <v>7</v>
      </c>
      <c r="D10" s="5" t="str">
        <f>IF(NOT(C10=""),
IF('Formatting Settings'!D$7=TRUE,"****"&amp;
IF(NOT(A10="")," *"&amp;SUBSTITUTE(A10," ","_"),"")
&amp;IF(NOT(B10="")," *"&amp;SUBSTITUTE(B10," ","_"),"")&amp;"
","")&amp;
TRIM(
SUBSTITUTE(SUBSTITUTE(SUBSTITUTE(SUBSTITUTE(SUBSTITUTE(SUBSTITUTE(SUBSTITUTE(SUBSTITUTE(SUBSTITUTE(SUBSTITUTE(SUBSTITUTE(SUBSTITUTE(SUBSTITUTE(SUBSTITUTE(SUBSTITUTE(SUBSTITUTE(SUBSTITUTE(SUBSTITUTE(SUBSTITUTE(SUBSTITUTE(
IF('Formatting Settings'!D$3=TRUE,LOWER(C10),C10),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*Test2 *SubTest2
lorem ipsum dolor sit amet. lorem ipsum dolor sit amet. lorem ipsum dolor sit amet money: 99, 99 (percentage) lorem ipsum dolor sit amet. lorem ipsum dolor sit amet lorem ipsum dolor sit amet. lorem ipsum dolor sit amet money: 11, 11 (percentage) lorem ipsum dolor sit amet.
</v>
      </c>
    </row>
    <row r="11" ht="60.0" customHeight="1">
      <c r="A11" s="3" t="s">
        <v>10</v>
      </c>
      <c r="B11" s="4" t="s">
        <v>6</v>
      </c>
      <c r="C11" s="3" t="s">
        <v>7</v>
      </c>
      <c r="D11" s="5" t="str">
        <f>IF(NOT(C11=""),
IF('Formatting Settings'!D$7=TRUE,"****"&amp;
IF(NOT(A11="")," *"&amp;SUBSTITUTE(A11," ","_"),"")
&amp;IF(NOT(B11="")," *"&amp;SUBSTITUTE(B11," ","_"),"")&amp;"
","")&amp;
TRIM(
SUBSTITUTE(SUBSTITUTE(SUBSTITUTE(SUBSTITUTE(SUBSTITUTE(SUBSTITUTE(SUBSTITUTE(SUBSTITUTE(SUBSTITUTE(SUBSTITUTE(SUBSTITUTE(SUBSTITUTE(SUBSTITUTE(SUBSTITUTE(SUBSTITUTE(SUBSTITUTE(SUBSTITUTE(SUBSTITUTE(SUBSTITUTE(SUBSTITUTE(
IF('Formatting Settings'!D$3=TRUE,LOWER(C11),C11),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*Test3 *SubTest1
lorem ipsum dolor sit amet. lorem ipsum dolor sit amet. lorem ipsum dolor sit amet money: 99, 99 (percentage) lorem ipsum dolor sit amet. lorem ipsum dolor sit amet lorem ipsum dolor sit amet. lorem ipsum dolor sit amet money: 11, 11 (percentage) lorem ipsum dolor sit amet.
</v>
      </c>
    </row>
    <row r="12" ht="60.0" customHeight="1">
      <c r="A12" s="3" t="s">
        <v>10</v>
      </c>
      <c r="B12" s="4" t="s">
        <v>8</v>
      </c>
      <c r="C12" s="3" t="s">
        <v>7</v>
      </c>
      <c r="D12" s="5" t="str">
        <f>IF(NOT(C12=""),
IF('Formatting Settings'!D$7=TRUE,"****"&amp;
IF(NOT(A12="")," *"&amp;SUBSTITUTE(A12," ","_"),"")
&amp;IF(NOT(B12="")," *"&amp;SUBSTITUTE(B12," ","_"),"")&amp;"
","")&amp;
TRIM(
SUBSTITUTE(SUBSTITUTE(SUBSTITUTE(SUBSTITUTE(SUBSTITUTE(SUBSTITUTE(SUBSTITUTE(SUBSTITUTE(SUBSTITUTE(SUBSTITUTE(SUBSTITUTE(SUBSTITUTE(SUBSTITUTE(SUBSTITUTE(SUBSTITUTE(SUBSTITUTE(SUBSTITUTE(SUBSTITUTE(SUBSTITUTE(SUBSTITUTE(
IF('Formatting Settings'!D$3=TRUE,LOWER(C12),C12),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*Test3 *SubTest2
lorem ipsum dolor sit amet. lorem ipsum dolor sit amet. lorem ipsum dolor sit amet money: 99, 99 (percentage) lorem ipsum dolor sit amet. lorem ipsum dolor sit amet lorem ipsum dolor sit amet. lorem ipsum dolor sit amet money: 11, 11 (percentage) lorem ipsum dolor sit amet.
</v>
      </c>
    </row>
    <row r="13" ht="60.0" customHeight="1">
      <c r="A13" s="3" t="s">
        <v>10</v>
      </c>
      <c r="B13" s="4"/>
      <c r="C13" s="3" t="s">
        <v>7</v>
      </c>
      <c r="D13" s="5" t="str">
        <f>IF(NOT(C13=""),
IF('Formatting Settings'!D$7=TRUE,"****"&amp;
IF(NOT(A13="")," *"&amp;SUBSTITUTE(A13," ","_"),"")
&amp;IF(NOT(B13="")," *"&amp;SUBSTITUTE(B13," ","_"),"")&amp;"
","")&amp;
TRIM(
SUBSTITUTE(SUBSTITUTE(SUBSTITUTE(SUBSTITUTE(SUBSTITUTE(SUBSTITUTE(SUBSTITUTE(SUBSTITUTE(SUBSTITUTE(SUBSTITUTE(SUBSTITUTE(SUBSTITUTE(SUBSTITUTE(SUBSTITUTE(SUBSTITUTE(SUBSTITUTE(SUBSTITUTE(SUBSTITUTE(SUBSTITUTE(SUBSTITUTE(
IF('Formatting Settings'!D$3=TRUE,LOWER(C13),C13),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*Test3
lorem ipsum dolor sit amet. lorem ipsum dolor sit amet. lorem ipsum dolor sit amet money: 99, 99 (percentage) lorem ipsum dolor sit amet. lorem ipsum dolor sit amet lorem ipsum dolor sit amet. lorem ipsum dolor sit amet money: 11, 11 (percentage) lorem ipsum dolor sit amet.
</v>
      </c>
    </row>
    <row r="14" ht="60.0" customHeight="1">
      <c r="A14" s="3" t="s">
        <v>10</v>
      </c>
      <c r="B14" s="4"/>
      <c r="C14" s="3" t="s">
        <v>7</v>
      </c>
      <c r="D14" s="5" t="str">
        <f>IF(NOT(C14=""),
IF('Formatting Settings'!D$7=TRUE,"****"&amp;
IF(NOT(A14="")," *"&amp;SUBSTITUTE(A14," ","_"),"")
&amp;IF(NOT(B14="")," *"&amp;SUBSTITUTE(B14," ","_"),"")&amp;"
","")&amp;
TRIM(
SUBSTITUTE(SUBSTITUTE(SUBSTITUTE(SUBSTITUTE(SUBSTITUTE(SUBSTITUTE(SUBSTITUTE(SUBSTITUTE(SUBSTITUTE(SUBSTITUTE(SUBSTITUTE(SUBSTITUTE(SUBSTITUTE(SUBSTITUTE(SUBSTITUTE(SUBSTITUTE(SUBSTITUTE(SUBSTITUTE(SUBSTITUTE(SUBSTITUTE(
IF('Formatting Settings'!D$3=TRUE,LOWER(C14),C14),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*Test3
lorem ipsum dolor sit amet. lorem ipsum dolor sit amet. lorem ipsum dolor sit amet money: 99, 99 (percentage) lorem ipsum dolor sit amet. lorem ipsum dolor sit amet lorem ipsum dolor sit amet. lorem ipsum dolor sit amet money: 11, 11 (percentage) lorem ipsum dolor sit amet.
</v>
      </c>
    </row>
    <row r="15" ht="60.0" customHeight="1">
      <c r="A15" s="3"/>
      <c r="B15" s="4"/>
      <c r="C15" s="3"/>
      <c r="D15" s="5" t="str">
        <f>IF(NOT(C15=""),
IF('Formatting Settings'!D$7=TRUE,"****"&amp;
IF(NOT(A15="")," *"&amp;SUBSTITUTE(A15," ","_"),"")
&amp;IF(NOT(B15="")," *"&amp;SUBSTITUTE(B15," ","_"),"")&amp;"
","")&amp;
TRIM(
SUBSTITUTE(SUBSTITUTE(SUBSTITUTE(SUBSTITUTE(SUBSTITUTE(SUBSTITUTE(SUBSTITUTE(SUBSTITUTE(SUBSTITUTE(SUBSTITUTE(SUBSTITUTE(SUBSTITUTE(SUBSTITUTE(SUBSTITUTE(SUBSTITUTE(SUBSTITUTE(SUBSTITUTE(SUBSTITUTE(SUBSTITUTE(SUBSTITUTE(
IF('Formatting Settings'!D$3=TRUE,LOWER(C15),C15),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6" ht="60.0" customHeight="1">
      <c r="A16" s="3"/>
      <c r="B16" s="4"/>
      <c r="C16" s="3"/>
      <c r="D16" s="5" t="str">
        <f>IF(NOT(C16=""),
IF('Formatting Settings'!D$7=TRUE,"****"&amp;
IF(NOT(A16="")," *"&amp;SUBSTITUTE(A16," ","_"),"")
&amp;IF(NOT(B16="")," *"&amp;SUBSTITUTE(B16," ","_"),"")&amp;"
","")&amp;
TRIM(
SUBSTITUTE(SUBSTITUTE(SUBSTITUTE(SUBSTITUTE(SUBSTITUTE(SUBSTITUTE(SUBSTITUTE(SUBSTITUTE(SUBSTITUTE(SUBSTITUTE(SUBSTITUTE(SUBSTITUTE(SUBSTITUTE(SUBSTITUTE(SUBSTITUTE(SUBSTITUTE(SUBSTITUTE(SUBSTITUTE(SUBSTITUTE(SUBSTITUTE(
IF('Formatting Settings'!D$3=TRUE,LOWER(C16),C16),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7" ht="60.0" customHeight="1">
      <c r="A17" s="3"/>
      <c r="B17" s="4"/>
      <c r="C17" s="3"/>
      <c r="D17" s="5" t="str">
        <f>IF(NOT(C17=""),
IF('Formatting Settings'!D$7=TRUE,"****"&amp;
IF(NOT(A17="")," *"&amp;SUBSTITUTE(A17," ","_"),"")
&amp;IF(NOT(B17="")," *"&amp;SUBSTITUTE(B17," ","_"),"")&amp;"
","")&amp;
TRIM(
SUBSTITUTE(SUBSTITUTE(SUBSTITUTE(SUBSTITUTE(SUBSTITUTE(SUBSTITUTE(SUBSTITUTE(SUBSTITUTE(SUBSTITUTE(SUBSTITUTE(SUBSTITUTE(SUBSTITUTE(SUBSTITUTE(SUBSTITUTE(SUBSTITUTE(SUBSTITUTE(SUBSTITUTE(SUBSTITUTE(SUBSTITUTE(SUBSTITUTE(
IF('Formatting Settings'!D$3=TRUE,LOWER(C17),C17),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8" ht="60.0" customHeight="1">
      <c r="A18" s="3"/>
      <c r="B18" s="4"/>
      <c r="C18" s="3"/>
      <c r="D18" s="5" t="str">
        <f>IF(NOT(C18=""),
IF('Formatting Settings'!D$7=TRUE,"****"&amp;
IF(NOT(A18="")," *"&amp;SUBSTITUTE(A18," ","_"),"")
&amp;IF(NOT(B18="")," *"&amp;SUBSTITUTE(B18," ","_"),"")&amp;"
","")&amp;
TRIM(
SUBSTITUTE(SUBSTITUTE(SUBSTITUTE(SUBSTITUTE(SUBSTITUTE(SUBSTITUTE(SUBSTITUTE(SUBSTITUTE(SUBSTITUTE(SUBSTITUTE(SUBSTITUTE(SUBSTITUTE(SUBSTITUTE(SUBSTITUTE(SUBSTITUTE(SUBSTITUTE(SUBSTITUTE(SUBSTITUTE(SUBSTITUTE(SUBSTITUTE(
IF('Formatting Settings'!D$3=TRUE,LOWER(C18),C18),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9" ht="60.0" customHeight="1">
      <c r="A19" s="3"/>
      <c r="B19" s="4"/>
      <c r="C19" s="3"/>
      <c r="D19" s="5" t="str">
        <f>IF(NOT(C19=""),
IF('Formatting Settings'!D$7=TRUE,"****"&amp;
IF(NOT(A19="")," *"&amp;SUBSTITUTE(A19," ","_"),"")
&amp;IF(NOT(B19="")," *"&amp;SUBSTITUTE(B19," ","_"),"")&amp;"
","")&amp;
TRIM(
SUBSTITUTE(SUBSTITUTE(SUBSTITUTE(SUBSTITUTE(SUBSTITUTE(SUBSTITUTE(SUBSTITUTE(SUBSTITUTE(SUBSTITUTE(SUBSTITUTE(SUBSTITUTE(SUBSTITUTE(SUBSTITUTE(SUBSTITUTE(SUBSTITUTE(SUBSTITUTE(SUBSTITUTE(SUBSTITUTE(SUBSTITUTE(SUBSTITUTE(
IF('Formatting Settings'!D$3=TRUE,LOWER(C19),C19),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0" ht="60.0" customHeight="1">
      <c r="A20" s="3"/>
      <c r="B20" s="4"/>
      <c r="C20" s="3"/>
      <c r="D20" s="5" t="str">
        <f>IF(NOT(C20=""),
IF('Formatting Settings'!D$7=TRUE,"****"&amp;
IF(NOT(A20="")," *"&amp;SUBSTITUTE(A20," ","_"),"")
&amp;IF(NOT(B20="")," *"&amp;SUBSTITUTE(B20," ","_"),"")&amp;"
","")&amp;
TRIM(
SUBSTITUTE(SUBSTITUTE(SUBSTITUTE(SUBSTITUTE(SUBSTITUTE(SUBSTITUTE(SUBSTITUTE(SUBSTITUTE(SUBSTITUTE(SUBSTITUTE(SUBSTITUTE(SUBSTITUTE(SUBSTITUTE(SUBSTITUTE(SUBSTITUTE(SUBSTITUTE(SUBSTITUTE(SUBSTITUTE(SUBSTITUTE(SUBSTITUTE(
IF('Formatting Settings'!D$3=TRUE,LOWER(C20),C20),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1" ht="60.0" customHeight="1">
      <c r="A21" s="3"/>
      <c r="B21" s="4"/>
      <c r="C21" s="3"/>
      <c r="D21" s="5" t="str">
        <f>IF(NOT(C21=""),
IF('Formatting Settings'!D$7=TRUE,"****"&amp;
IF(NOT(A21="")," *"&amp;SUBSTITUTE(A21," ","_"),"")
&amp;IF(NOT(B21="")," *"&amp;SUBSTITUTE(B21," ","_"),"")&amp;"
","")&amp;
TRIM(
SUBSTITUTE(SUBSTITUTE(SUBSTITUTE(SUBSTITUTE(SUBSTITUTE(SUBSTITUTE(SUBSTITUTE(SUBSTITUTE(SUBSTITUTE(SUBSTITUTE(SUBSTITUTE(SUBSTITUTE(SUBSTITUTE(SUBSTITUTE(SUBSTITUTE(SUBSTITUTE(SUBSTITUTE(SUBSTITUTE(SUBSTITUTE(SUBSTITUTE(
IF('Formatting Settings'!D$3=TRUE,LOWER(C21),C21),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2" ht="60.0" customHeight="1">
      <c r="A22" s="3"/>
      <c r="B22" s="4"/>
      <c r="C22" s="3"/>
      <c r="D22" s="5" t="str">
        <f>IF(NOT(C22=""),
IF('Formatting Settings'!D$7=TRUE,"****"&amp;
IF(NOT(A22="")," *"&amp;SUBSTITUTE(A22," ","_"),"")
&amp;IF(NOT(B22="")," *"&amp;SUBSTITUTE(B22," ","_"),"")&amp;"
","")&amp;
TRIM(
SUBSTITUTE(SUBSTITUTE(SUBSTITUTE(SUBSTITUTE(SUBSTITUTE(SUBSTITUTE(SUBSTITUTE(SUBSTITUTE(SUBSTITUTE(SUBSTITUTE(SUBSTITUTE(SUBSTITUTE(SUBSTITUTE(SUBSTITUTE(SUBSTITUTE(SUBSTITUTE(SUBSTITUTE(SUBSTITUTE(SUBSTITUTE(SUBSTITUTE(
IF('Formatting Settings'!D$3=TRUE,LOWER(C22),C22),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3" ht="60.0" customHeight="1">
      <c r="A23" s="3"/>
      <c r="B23" s="6"/>
      <c r="C23" s="3"/>
      <c r="D23" s="5" t="str">
        <f>IF(NOT(C23=""),
IF('Formatting Settings'!D$7=TRUE,"****"&amp;
IF(NOT(A23="")," *"&amp;SUBSTITUTE(A23," ","_"),"")
&amp;IF(NOT(B23="")," *"&amp;SUBSTITUTE(B23," ","_"),"")&amp;"
","")&amp;
TRIM(
SUBSTITUTE(SUBSTITUTE(SUBSTITUTE(SUBSTITUTE(SUBSTITUTE(SUBSTITUTE(SUBSTITUTE(SUBSTITUTE(SUBSTITUTE(SUBSTITUTE(SUBSTITUTE(SUBSTITUTE(SUBSTITUTE(SUBSTITUTE(SUBSTITUTE(SUBSTITUTE(SUBSTITUTE(SUBSTITUTE(SUBSTITUTE(SUBSTITUTE(
IF('Formatting Settings'!D$3=TRUE,LOWER(C23),C23),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4" ht="60.0" customHeight="1">
      <c r="A24" s="3"/>
      <c r="B24" s="6"/>
      <c r="C24" s="3"/>
      <c r="D24" s="5" t="str">
        <f>IF(NOT(C24=""),
IF('Formatting Settings'!D$7=TRUE,"****"&amp;
IF(NOT(A24="")," *"&amp;SUBSTITUTE(A24," ","_"),"")
&amp;IF(NOT(B24="")," *"&amp;SUBSTITUTE(B24," ","_"),"")&amp;"
","")&amp;
TRIM(
SUBSTITUTE(SUBSTITUTE(SUBSTITUTE(SUBSTITUTE(SUBSTITUTE(SUBSTITUTE(SUBSTITUTE(SUBSTITUTE(SUBSTITUTE(SUBSTITUTE(SUBSTITUTE(SUBSTITUTE(SUBSTITUTE(SUBSTITUTE(SUBSTITUTE(SUBSTITUTE(SUBSTITUTE(SUBSTITUTE(SUBSTITUTE(SUBSTITUTE(
IF('Formatting Settings'!D$3=TRUE,LOWER(C24),C24),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5" ht="60.0" customHeight="1">
      <c r="A25" s="3"/>
      <c r="B25" s="6"/>
      <c r="C25" s="3"/>
      <c r="D25" s="5" t="str">
        <f>IF(NOT(C25=""),
IF('Formatting Settings'!D$7=TRUE,"****"&amp;
IF(NOT(A25="")," *"&amp;SUBSTITUTE(A25," ","_"),"")
&amp;IF(NOT(B25="")," *"&amp;SUBSTITUTE(B25," ","_"),"")&amp;"
","")&amp;
TRIM(
SUBSTITUTE(SUBSTITUTE(SUBSTITUTE(SUBSTITUTE(SUBSTITUTE(SUBSTITUTE(SUBSTITUTE(SUBSTITUTE(SUBSTITUTE(SUBSTITUTE(SUBSTITUTE(SUBSTITUTE(SUBSTITUTE(SUBSTITUTE(SUBSTITUTE(SUBSTITUTE(SUBSTITUTE(SUBSTITUTE(SUBSTITUTE(SUBSTITUTE(
IF('Formatting Settings'!D$3=TRUE,LOWER(C25),C25),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6" ht="60.0" customHeight="1">
      <c r="A26" s="3"/>
      <c r="B26" s="6"/>
      <c r="C26" s="3"/>
      <c r="D26" s="5" t="str">
        <f>IF(NOT(C26=""),
IF('Formatting Settings'!D$7=TRUE,"****"&amp;
IF(NOT(A26="")," *"&amp;SUBSTITUTE(A26," ","_"),"")
&amp;IF(NOT(B26="")," *"&amp;SUBSTITUTE(B26," ","_"),"")&amp;"
","")&amp;
TRIM(
SUBSTITUTE(SUBSTITUTE(SUBSTITUTE(SUBSTITUTE(SUBSTITUTE(SUBSTITUTE(SUBSTITUTE(SUBSTITUTE(SUBSTITUTE(SUBSTITUTE(SUBSTITUTE(SUBSTITUTE(SUBSTITUTE(SUBSTITUTE(SUBSTITUTE(SUBSTITUTE(SUBSTITUTE(SUBSTITUTE(SUBSTITUTE(SUBSTITUTE(
IF('Formatting Settings'!D$3=TRUE,LOWER(C26),C26),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7" ht="60.0" customHeight="1">
      <c r="A27" s="3"/>
      <c r="B27" s="6"/>
      <c r="C27" s="3"/>
      <c r="D27" s="5" t="str">
        <f>IF(NOT(C27=""),
IF('Formatting Settings'!D$7=TRUE,"****"&amp;
IF(NOT(A27="")," *"&amp;SUBSTITUTE(A27," ","_"),"")
&amp;IF(NOT(B27="")," *"&amp;SUBSTITUTE(B27," ","_"),"")&amp;"
","")&amp;
TRIM(
SUBSTITUTE(SUBSTITUTE(SUBSTITUTE(SUBSTITUTE(SUBSTITUTE(SUBSTITUTE(SUBSTITUTE(SUBSTITUTE(SUBSTITUTE(SUBSTITUTE(SUBSTITUTE(SUBSTITUTE(SUBSTITUTE(SUBSTITUTE(SUBSTITUTE(SUBSTITUTE(SUBSTITUTE(SUBSTITUTE(SUBSTITUTE(SUBSTITUTE(
IF('Formatting Settings'!D$3=TRUE,LOWER(C27),C27),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8" ht="60.0" customHeight="1">
      <c r="A28" s="3"/>
      <c r="B28" s="6"/>
      <c r="C28" s="3"/>
      <c r="D28" s="5" t="str">
        <f>IF(NOT(C28=""),
IF('Formatting Settings'!D$7=TRUE,"****"&amp;
IF(NOT(A28="")," *"&amp;SUBSTITUTE(A28," ","_"),"")
&amp;IF(NOT(B28="")," *"&amp;SUBSTITUTE(B28," ","_"),"")&amp;"
","")&amp;
TRIM(
SUBSTITUTE(SUBSTITUTE(SUBSTITUTE(SUBSTITUTE(SUBSTITUTE(SUBSTITUTE(SUBSTITUTE(SUBSTITUTE(SUBSTITUTE(SUBSTITUTE(SUBSTITUTE(SUBSTITUTE(SUBSTITUTE(SUBSTITUTE(SUBSTITUTE(SUBSTITUTE(SUBSTITUTE(SUBSTITUTE(SUBSTITUTE(SUBSTITUTE(
IF('Formatting Settings'!D$3=TRUE,LOWER(C28),C28),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9" ht="60.0" customHeight="1">
      <c r="A29" s="3"/>
      <c r="B29" s="6"/>
      <c r="C29" s="3"/>
      <c r="D29" s="5" t="str">
        <f>IF(NOT(C29=""),
IF('Formatting Settings'!D$7=TRUE,"****"&amp;
IF(NOT(A29="")," *"&amp;SUBSTITUTE(A29," ","_"),"")
&amp;IF(NOT(B29="")," *"&amp;SUBSTITUTE(B29," ","_"),"")&amp;"
","")&amp;
TRIM(
SUBSTITUTE(SUBSTITUTE(SUBSTITUTE(SUBSTITUTE(SUBSTITUTE(SUBSTITUTE(SUBSTITUTE(SUBSTITUTE(SUBSTITUTE(SUBSTITUTE(SUBSTITUTE(SUBSTITUTE(SUBSTITUTE(SUBSTITUTE(SUBSTITUTE(SUBSTITUTE(SUBSTITUTE(SUBSTITUTE(SUBSTITUTE(SUBSTITUTE(
IF('Formatting Settings'!D$3=TRUE,LOWER(C29),C29),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30" ht="60.0" customHeight="1">
      <c r="A30" s="3"/>
      <c r="B30" s="6"/>
      <c r="C30" s="3"/>
      <c r="D30" s="5" t="str">
        <f>IF(NOT(C30=""),
IF('Formatting Settings'!D$7=TRUE,"****"&amp;
IF(NOT(A30="")," *"&amp;SUBSTITUTE(A30," ","_"),"")
&amp;IF(NOT(B30="")," *"&amp;SUBSTITUTE(B30," ","_"),"")&amp;"
","")&amp;
TRIM(
SUBSTITUTE(SUBSTITUTE(SUBSTITUTE(SUBSTITUTE(SUBSTITUTE(SUBSTITUTE(SUBSTITUTE(SUBSTITUTE(SUBSTITUTE(SUBSTITUTE(SUBSTITUTE(SUBSTITUTE(SUBSTITUTE(SUBSTITUTE(SUBSTITUTE(SUBSTITUTE(SUBSTITUTE(SUBSTITUTE(SUBSTITUTE(SUBSTITUTE(
IF('Formatting Settings'!D$3=TRUE,LOWER(C30),C30),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31" ht="60.0" customHeight="1">
      <c r="A31" s="3"/>
      <c r="B31" s="6"/>
      <c r="C31" s="3"/>
      <c r="D31" s="5" t="str">
        <f>IF(NOT(C31=""),
IF('Formatting Settings'!D$7=TRUE,"****"&amp;
IF(NOT(A31="")," *"&amp;SUBSTITUTE(A31," ","_"),"")
&amp;IF(NOT(B31="")," *"&amp;SUBSTITUTE(B31," ","_"),"")&amp;"
","")&amp;
TRIM(
SUBSTITUTE(SUBSTITUTE(SUBSTITUTE(SUBSTITUTE(SUBSTITUTE(SUBSTITUTE(SUBSTITUTE(SUBSTITUTE(SUBSTITUTE(SUBSTITUTE(SUBSTITUTE(SUBSTITUTE(SUBSTITUTE(SUBSTITUTE(SUBSTITUTE(SUBSTITUTE(SUBSTITUTE(SUBSTITUTE(SUBSTITUTE(SUBSTITUTE(
IF('Formatting Settings'!D$3=TRUE,LOWER(C31),C31),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32" ht="60.0" customHeight="1">
      <c r="A32" s="3"/>
      <c r="B32" s="6"/>
      <c r="C32" s="3"/>
      <c r="D32" s="5" t="str">
        <f>IF(NOT(C32=""),
IF('Formatting Settings'!D$7=TRUE,"****"&amp;
IF(NOT(A32="")," *"&amp;SUBSTITUTE(A32," ","_"),"")
&amp;IF(NOT(B32="")," *"&amp;SUBSTITUTE(B32," ","_"),"")&amp;"
","")&amp;
TRIM(
SUBSTITUTE(SUBSTITUTE(SUBSTITUTE(SUBSTITUTE(SUBSTITUTE(SUBSTITUTE(SUBSTITUTE(SUBSTITUTE(SUBSTITUTE(SUBSTITUTE(SUBSTITUTE(SUBSTITUTE(SUBSTITUTE(SUBSTITUTE(SUBSTITUTE(SUBSTITUTE(SUBSTITUTE(SUBSTITUTE(SUBSTITUTE(SUBSTITUTE(
IF('Formatting Settings'!D$3=TRUE,LOWER(C32),C32),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33" ht="60.0" customHeight="1">
      <c r="A33" s="3"/>
      <c r="B33" s="6"/>
      <c r="C33" s="3"/>
      <c r="D33" s="5" t="str">
        <f>IF(NOT(C33=""),
IF('Formatting Settings'!D$7=TRUE,"****"&amp;
IF(NOT(A33="")," *"&amp;SUBSTITUTE(A33," ","_"),"")
&amp;IF(NOT(B33="")," *"&amp;SUBSTITUTE(B33," ","_"),"")&amp;"
","")&amp;
TRIM(
SUBSTITUTE(SUBSTITUTE(SUBSTITUTE(SUBSTITUTE(SUBSTITUTE(SUBSTITUTE(SUBSTITUTE(SUBSTITUTE(SUBSTITUTE(SUBSTITUTE(SUBSTITUTE(SUBSTITUTE(SUBSTITUTE(SUBSTITUTE(SUBSTITUTE(SUBSTITUTE(SUBSTITUTE(SUBSTITUTE(SUBSTITUTE(SUBSTITUTE(
IF('Formatting Settings'!D$3=TRUE,LOWER(C33),C33),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34" ht="60.0" customHeight="1">
      <c r="A34" s="3"/>
      <c r="B34" s="6"/>
      <c r="C34" s="3"/>
      <c r="D34" s="5" t="str">
        <f>IF(NOT(C34=""),
IF('Formatting Settings'!D$7=TRUE,"****"&amp;
IF(NOT(A34="")," *"&amp;SUBSTITUTE(A34," ","_"),"")
&amp;IF(NOT(B34="")," *"&amp;SUBSTITUTE(B34," ","_"),"")&amp;"
","")&amp;
TRIM(
SUBSTITUTE(SUBSTITUTE(SUBSTITUTE(SUBSTITUTE(SUBSTITUTE(SUBSTITUTE(SUBSTITUTE(SUBSTITUTE(SUBSTITUTE(SUBSTITUTE(SUBSTITUTE(SUBSTITUTE(SUBSTITUTE(SUBSTITUTE(SUBSTITUTE(SUBSTITUTE(SUBSTITUTE(SUBSTITUTE(SUBSTITUTE(SUBSTITUTE(
IF('Formatting Settings'!D$3=TRUE,LOWER(C34),C34),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35" ht="60.0" customHeight="1">
      <c r="A35" s="3"/>
      <c r="B35" s="6"/>
      <c r="C35" s="3"/>
      <c r="D35" s="5" t="str">
        <f>IF(NOT(C35=""),
IF('Formatting Settings'!D$7=TRUE,"****"&amp;
IF(NOT(A35="")," *"&amp;SUBSTITUTE(A35," ","_"),"")
&amp;IF(NOT(B35="")," *"&amp;SUBSTITUTE(B35," ","_"),"")&amp;"
","")&amp;
TRIM(
SUBSTITUTE(SUBSTITUTE(SUBSTITUTE(SUBSTITUTE(SUBSTITUTE(SUBSTITUTE(SUBSTITUTE(SUBSTITUTE(SUBSTITUTE(SUBSTITUTE(SUBSTITUTE(SUBSTITUTE(SUBSTITUTE(SUBSTITUTE(SUBSTITUTE(SUBSTITUTE(SUBSTITUTE(SUBSTITUTE(SUBSTITUTE(SUBSTITUTE(
IF('Formatting Settings'!D$3=TRUE,LOWER(C35),C35),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36" ht="60.0" customHeight="1">
      <c r="A36" s="3"/>
      <c r="B36" s="6"/>
      <c r="C36" s="3"/>
      <c r="D36" s="5" t="str">
        <f>IF(NOT(C36=""),
IF('Formatting Settings'!D$7=TRUE,"****"&amp;
IF(NOT(A36="")," *"&amp;SUBSTITUTE(A36," ","_"),"")
&amp;IF(NOT(B36="")," *"&amp;SUBSTITUTE(B36," ","_"),"")&amp;"
","")&amp;
TRIM(
SUBSTITUTE(SUBSTITUTE(SUBSTITUTE(SUBSTITUTE(SUBSTITUTE(SUBSTITUTE(SUBSTITUTE(SUBSTITUTE(SUBSTITUTE(SUBSTITUTE(SUBSTITUTE(SUBSTITUTE(SUBSTITUTE(SUBSTITUTE(SUBSTITUTE(SUBSTITUTE(SUBSTITUTE(SUBSTITUTE(SUBSTITUTE(SUBSTITUTE(
IF('Formatting Settings'!D$3=TRUE,LOWER(C36),C36),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37" ht="60.0" customHeight="1">
      <c r="A37" s="3"/>
      <c r="B37" s="6"/>
      <c r="C37" s="3"/>
      <c r="D37" s="5" t="str">
        <f>IF(NOT(C37=""),
IF('Formatting Settings'!D$7=TRUE,"****"&amp;
IF(NOT(A37="")," *"&amp;SUBSTITUTE(A37," ","_"),"")
&amp;IF(NOT(B37="")," *"&amp;SUBSTITUTE(B37," ","_"),"")&amp;"
","")&amp;
TRIM(
SUBSTITUTE(SUBSTITUTE(SUBSTITUTE(SUBSTITUTE(SUBSTITUTE(SUBSTITUTE(SUBSTITUTE(SUBSTITUTE(SUBSTITUTE(SUBSTITUTE(SUBSTITUTE(SUBSTITUTE(SUBSTITUTE(SUBSTITUTE(SUBSTITUTE(SUBSTITUTE(SUBSTITUTE(SUBSTITUTE(SUBSTITUTE(SUBSTITUTE(
IF('Formatting Settings'!D$3=TRUE,LOWER(C37),C37),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38" ht="60.0" customHeight="1">
      <c r="A38" s="3"/>
      <c r="B38" s="6"/>
      <c r="C38" s="3"/>
      <c r="D38" s="5" t="str">
        <f>IF(NOT(C38=""),
IF('Formatting Settings'!D$7=TRUE,"****"&amp;
IF(NOT(A38="")," *"&amp;SUBSTITUTE(A38," ","_"),"")
&amp;IF(NOT(B38="")," *"&amp;SUBSTITUTE(B38," ","_"),"")&amp;"
","")&amp;
TRIM(
SUBSTITUTE(SUBSTITUTE(SUBSTITUTE(SUBSTITUTE(SUBSTITUTE(SUBSTITUTE(SUBSTITUTE(SUBSTITUTE(SUBSTITUTE(SUBSTITUTE(SUBSTITUTE(SUBSTITUTE(SUBSTITUTE(SUBSTITUTE(SUBSTITUTE(SUBSTITUTE(SUBSTITUTE(SUBSTITUTE(SUBSTITUTE(SUBSTITUTE(
IF('Formatting Settings'!D$3=TRUE,LOWER(C38),C38),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39" ht="60.0" customHeight="1">
      <c r="A39" s="3"/>
      <c r="B39" s="6"/>
      <c r="C39" s="3"/>
      <c r="D39" s="5" t="str">
        <f>IF(NOT(C39=""),
IF('Formatting Settings'!D$7=TRUE,"****"&amp;
IF(NOT(A39="")," *"&amp;SUBSTITUTE(A39," ","_"),"")
&amp;IF(NOT(B39="")," *"&amp;SUBSTITUTE(B39," ","_"),"")&amp;"
","")&amp;
TRIM(
SUBSTITUTE(SUBSTITUTE(SUBSTITUTE(SUBSTITUTE(SUBSTITUTE(SUBSTITUTE(SUBSTITUTE(SUBSTITUTE(SUBSTITUTE(SUBSTITUTE(SUBSTITUTE(SUBSTITUTE(SUBSTITUTE(SUBSTITUTE(SUBSTITUTE(SUBSTITUTE(SUBSTITUTE(SUBSTITUTE(SUBSTITUTE(SUBSTITUTE(
IF('Formatting Settings'!D$3=TRUE,LOWER(C39),C39),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40" ht="60.0" customHeight="1">
      <c r="A40" s="3"/>
      <c r="B40" s="6"/>
      <c r="C40" s="3"/>
      <c r="D40" s="5" t="str">
        <f>IF(NOT(C40=""),
IF('Formatting Settings'!D$7=TRUE,"****"&amp;
IF(NOT(A40="")," *"&amp;SUBSTITUTE(A40," ","_"),"")
&amp;IF(NOT(B40="")," *"&amp;SUBSTITUTE(B40," ","_"),"")&amp;"
","")&amp;
TRIM(
SUBSTITUTE(SUBSTITUTE(SUBSTITUTE(SUBSTITUTE(SUBSTITUTE(SUBSTITUTE(SUBSTITUTE(SUBSTITUTE(SUBSTITUTE(SUBSTITUTE(SUBSTITUTE(SUBSTITUTE(SUBSTITUTE(SUBSTITUTE(SUBSTITUTE(SUBSTITUTE(SUBSTITUTE(SUBSTITUTE(SUBSTITUTE(SUBSTITUTE(
IF('Formatting Settings'!D$3=TRUE,LOWER(C40),C40),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41" ht="60.0" customHeight="1">
      <c r="A41" s="3"/>
      <c r="B41" s="6"/>
      <c r="C41" s="3"/>
      <c r="D41" s="5" t="str">
        <f>IF(NOT(C41=""),
IF('Formatting Settings'!D$7=TRUE,"****"&amp;
IF(NOT(A41="")," *"&amp;SUBSTITUTE(A41," ","_"),"")
&amp;IF(NOT(B41="")," *"&amp;SUBSTITUTE(B41," ","_"),"")&amp;"
","")&amp;
TRIM(
SUBSTITUTE(SUBSTITUTE(SUBSTITUTE(SUBSTITUTE(SUBSTITUTE(SUBSTITUTE(SUBSTITUTE(SUBSTITUTE(SUBSTITUTE(SUBSTITUTE(SUBSTITUTE(SUBSTITUTE(SUBSTITUTE(SUBSTITUTE(SUBSTITUTE(SUBSTITUTE(SUBSTITUTE(SUBSTITUTE(SUBSTITUTE(SUBSTITUTE(
IF('Formatting Settings'!D$3=TRUE,LOWER(C41),C41),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42" ht="60.0" customHeight="1">
      <c r="A42" s="3"/>
      <c r="B42" s="6"/>
      <c r="C42" s="3"/>
      <c r="D42" s="5" t="str">
        <f>IF(NOT(C42=""),
IF('Formatting Settings'!D$7=TRUE,"****"&amp;
IF(NOT(A42="")," *"&amp;SUBSTITUTE(A42," ","_"),"")
&amp;IF(NOT(B42="")," *"&amp;SUBSTITUTE(B42," ","_"),"")&amp;"
","")&amp;
TRIM(
SUBSTITUTE(SUBSTITUTE(SUBSTITUTE(SUBSTITUTE(SUBSTITUTE(SUBSTITUTE(SUBSTITUTE(SUBSTITUTE(SUBSTITUTE(SUBSTITUTE(SUBSTITUTE(SUBSTITUTE(SUBSTITUTE(SUBSTITUTE(SUBSTITUTE(SUBSTITUTE(SUBSTITUTE(SUBSTITUTE(SUBSTITUTE(SUBSTITUTE(
IF('Formatting Settings'!D$3=TRUE,LOWER(C42),C42),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43" ht="60.0" customHeight="1">
      <c r="A43" s="3"/>
      <c r="B43" s="6"/>
      <c r="C43" s="3"/>
      <c r="D43" s="5" t="str">
        <f>IF(NOT(C43=""),
IF('Formatting Settings'!D$7=TRUE,"****"&amp;
IF(NOT(A43="")," *"&amp;SUBSTITUTE(A43," ","_"),"")
&amp;IF(NOT(B43="")," *"&amp;SUBSTITUTE(B43," ","_"),"")&amp;"
","")&amp;
TRIM(
SUBSTITUTE(SUBSTITUTE(SUBSTITUTE(SUBSTITUTE(SUBSTITUTE(SUBSTITUTE(SUBSTITUTE(SUBSTITUTE(SUBSTITUTE(SUBSTITUTE(SUBSTITUTE(SUBSTITUTE(SUBSTITUTE(SUBSTITUTE(SUBSTITUTE(SUBSTITUTE(SUBSTITUTE(SUBSTITUTE(SUBSTITUTE(SUBSTITUTE(
IF('Formatting Settings'!D$3=TRUE,LOWER(C43),C43),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44" ht="60.0" customHeight="1">
      <c r="A44" s="3"/>
      <c r="B44" s="6"/>
      <c r="C44" s="3"/>
      <c r="D44" s="5" t="str">
        <f>IF(NOT(C44=""),
IF('Formatting Settings'!D$7=TRUE,"****"&amp;
IF(NOT(A44="")," *"&amp;SUBSTITUTE(A44," ","_"),"")
&amp;IF(NOT(B44="")," *"&amp;SUBSTITUTE(B44," ","_"),"")&amp;"
","")&amp;
TRIM(
SUBSTITUTE(SUBSTITUTE(SUBSTITUTE(SUBSTITUTE(SUBSTITUTE(SUBSTITUTE(SUBSTITUTE(SUBSTITUTE(SUBSTITUTE(SUBSTITUTE(SUBSTITUTE(SUBSTITUTE(SUBSTITUTE(SUBSTITUTE(SUBSTITUTE(SUBSTITUTE(SUBSTITUTE(SUBSTITUTE(SUBSTITUTE(SUBSTITUTE(
IF('Formatting Settings'!D$3=TRUE,LOWER(C44),C44),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45" ht="60.0" customHeight="1">
      <c r="A45" s="3"/>
      <c r="B45" s="6"/>
      <c r="C45" s="3"/>
      <c r="D45" s="5" t="str">
        <f>IF(NOT(C45=""),
IF('Formatting Settings'!D$7=TRUE,"****"&amp;
IF(NOT(A45="")," *"&amp;SUBSTITUTE(A45," ","_"),"")
&amp;IF(NOT(B45="")," *"&amp;SUBSTITUTE(B45," ","_"),"")&amp;"
","")&amp;
TRIM(
SUBSTITUTE(SUBSTITUTE(SUBSTITUTE(SUBSTITUTE(SUBSTITUTE(SUBSTITUTE(SUBSTITUTE(SUBSTITUTE(SUBSTITUTE(SUBSTITUTE(SUBSTITUTE(SUBSTITUTE(SUBSTITUTE(SUBSTITUTE(SUBSTITUTE(SUBSTITUTE(SUBSTITUTE(SUBSTITUTE(SUBSTITUTE(SUBSTITUTE(
IF('Formatting Settings'!D$3=TRUE,LOWER(C45),C45),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46" ht="60.0" customHeight="1">
      <c r="A46" s="3"/>
      <c r="B46" s="6"/>
      <c r="C46" s="3"/>
      <c r="D46" s="5" t="str">
        <f>IF(NOT(C46=""),
IF('Formatting Settings'!D$7=TRUE,"****"&amp;
IF(NOT(A46="")," *"&amp;SUBSTITUTE(A46," ","_"),"")
&amp;IF(NOT(B46="")," *"&amp;SUBSTITUTE(B46," ","_"),"")&amp;"
","")&amp;
TRIM(
SUBSTITUTE(SUBSTITUTE(SUBSTITUTE(SUBSTITUTE(SUBSTITUTE(SUBSTITUTE(SUBSTITUTE(SUBSTITUTE(SUBSTITUTE(SUBSTITUTE(SUBSTITUTE(SUBSTITUTE(SUBSTITUTE(SUBSTITUTE(SUBSTITUTE(SUBSTITUTE(SUBSTITUTE(SUBSTITUTE(SUBSTITUTE(SUBSTITUTE(
IF('Formatting Settings'!D$3=TRUE,LOWER(C46),C46),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47" ht="60.0" customHeight="1">
      <c r="A47" s="3"/>
      <c r="B47" s="6"/>
      <c r="C47" s="3"/>
      <c r="D47" s="5" t="str">
        <f>IF(NOT(C47=""),
IF('Formatting Settings'!D$7=TRUE,"****"&amp;
IF(NOT(A47="")," *"&amp;SUBSTITUTE(A47," ","_"),"")
&amp;IF(NOT(B47="")," *"&amp;SUBSTITUTE(B47," ","_"),"")&amp;"
","")&amp;
TRIM(
SUBSTITUTE(SUBSTITUTE(SUBSTITUTE(SUBSTITUTE(SUBSTITUTE(SUBSTITUTE(SUBSTITUTE(SUBSTITUTE(SUBSTITUTE(SUBSTITUTE(SUBSTITUTE(SUBSTITUTE(SUBSTITUTE(SUBSTITUTE(SUBSTITUTE(SUBSTITUTE(SUBSTITUTE(SUBSTITUTE(SUBSTITUTE(SUBSTITUTE(
IF('Formatting Settings'!D$3=TRUE,LOWER(C47),C47),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48" ht="60.0" customHeight="1">
      <c r="A48" s="3"/>
      <c r="B48" s="6"/>
      <c r="C48" s="3"/>
      <c r="D48" s="5" t="str">
        <f>IF(NOT(C48=""),
IF('Formatting Settings'!D$7=TRUE,"****"&amp;
IF(NOT(A48="")," *"&amp;SUBSTITUTE(A48," ","_"),"")
&amp;IF(NOT(B48="")," *"&amp;SUBSTITUTE(B48," ","_"),"")&amp;"
","")&amp;
TRIM(
SUBSTITUTE(SUBSTITUTE(SUBSTITUTE(SUBSTITUTE(SUBSTITUTE(SUBSTITUTE(SUBSTITUTE(SUBSTITUTE(SUBSTITUTE(SUBSTITUTE(SUBSTITUTE(SUBSTITUTE(SUBSTITUTE(SUBSTITUTE(SUBSTITUTE(SUBSTITUTE(SUBSTITUTE(SUBSTITUTE(SUBSTITUTE(SUBSTITUTE(
IF('Formatting Settings'!D$3=TRUE,LOWER(C48),C48),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49" ht="60.0" customHeight="1">
      <c r="A49" s="3"/>
      <c r="B49" s="3"/>
      <c r="C49" s="5"/>
      <c r="D49" s="5" t="str">
        <f>IF(NOT(C49=""),
IF('Formatting Settings'!D$7=TRUE,"****"&amp;
IF(NOT(A49="")," *"&amp;SUBSTITUTE(A49," ","_"),"")
&amp;IF(NOT(B49="")," *"&amp;SUBSTITUTE(B49," ","_"),"")&amp;"
","")&amp;
TRIM(
SUBSTITUTE(SUBSTITUTE(SUBSTITUTE(SUBSTITUTE(SUBSTITUTE(SUBSTITUTE(SUBSTITUTE(SUBSTITUTE(SUBSTITUTE(SUBSTITUTE(SUBSTITUTE(SUBSTITUTE(SUBSTITUTE(SUBSTITUTE(SUBSTITUTE(SUBSTITUTE(SUBSTITUTE(SUBSTITUTE(SUBSTITUTE(SUBSTITUTE(
IF('Formatting Settings'!D$3=TRUE,LOWER(C49),C49),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50" ht="60.0" customHeight="1">
      <c r="A50" s="3"/>
      <c r="B50" s="3"/>
      <c r="C50" s="5"/>
      <c r="D50" s="5" t="str">
        <f>IF(NOT(C50=""),
IF('Formatting Settings'!D$7=TRUE,"****"&amp;
IF(NOT(A50="")," *"&amp;SUBSTITUTE(A50," ","_"),"")
&amp;IF(NOT(B50="")," *"&amp;SUBSTITUTE(B50," ","_"),"")&amp;"
","")&amp;
TRIM(
SUBSTITUTE(SUBSTITUTE(SUBSTITUTE(SUBSTITUTE(SUBSTITUTE(SUBSTITUTE(SUBSTITUTE(SUBSTITUTE(SUBSTITUTE(SUBSTITUTE(SUBSTITUTE(SUBSTITUTE(SUBSTITUTE(SUBSTITUTE(SUBSTITUTE(SUBSTITUTE(SUBSTITUTE(SUBSTITUTE(SUBSTITUTE(SUBSTITUTE(
IF('Formatting Settings'!D$3=TRUE,LOWER(C50),C50),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51" ht="60.0" customHeight="1">
      <c r="A51" s="3"/>
      <c r="B51" s="3"/>
      <c r="C51" s="5"/>
      <c r="D51" s="5" t="str">
        <f>IF(NOT(C51=""),
IF('Formatting Settings'!D$7=TRUE,"****"&amp;
IF(NOT(A51="")," *"&amp;SUBSTITUTE(A51," ","_"),"")
&amp;IF(NOT(B51="")," *"&amp;SUBSTITUTE(B51," ","_"),"")&amp;"
","")&amp;
TRIM(
SUBSTITUTE(SUBSTITUTE(SUBSTITUTE(SUBSTITUTE(SUBSTITUTE(SUBSTITUTE(SUBSTITUTE(SUBSTITUTE(SUBSTITUTE(SUBSTITUTE(SUBSTITUTE(SUBSTITUTE(SUBSTITUTE(SUBSTITUTE(SUBSTITUTE(SUBSTITUTE(SUBSTITUTE(SUBSTITUTE(SUBSTITUTE(SUBSTITUTE(
IF('Formatting Settings'!D$3=TRUE,LOWER(C51),C51),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52" ht="60.0" customHeight="1">
      <c r="A52" s="3"/>
      <c r="B52" s="3"/>
      <c r="C52" s="5"/>
      <c r="D52" s="5" t="str">
        <f>IF(NOT(C52=""),
IF('Formatting Settings'!D$7=TRUE,"****"&amp;
IF(NOT(A52="")," *"&amp;SUBSTITUTE(A52," ","_"),"")
&amp;IF(NOT(B52="")," *"&amp;SUBSTITUTE(B52," ","_"),"")&amp;"
","")&amp;
TRIM(
SUBSTITUTE(SUBSTITUTE(SUBSTITUTE(SUBSTITUTE(SUBSTITUTE(SUBSTITUTE(SUBSTITUTE(SUBSTITUTE(SUBSTITUTE(SUBSTITUTE(SUBSTITUTE(SUBSTITUTE(SUBSTITUTE(SUBSTITUTE(SUBSTITUTE(SUBSTITUTE(SUBSTITUTE(SUBSTITUTE(SUBSTITUTE(SUBSTITUTE(
IF('Formatting Settings'!D$3=TRUE,LOWER(C52),C52),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53" ht="60.0" customHeight="1">
      <c r="A53" s="3"/>
      <c r="B53" s="3"/>
      <c r="C53" s="5"/>
      <c r="D53" s="5" t="str">
        <f>IF(NOT(C53=""),
IF('Formatting Settings'!D$7=TRUE,"****"&amp;
IF(NOT(A53="")," *"&amp;SUBSTITUTE(A53," ","_"),"")
&amp;IF(NOT(B53="")," *"&amp;SUBSTITUTE(B53," ","_"),"")&amp;"
","")&amp;
TRIM(
SUBSTITUTE(SUBSTITUTE(SUBSTITUTE(SUBSTITUTE(SUBSTITUTE(SUBSTITUTE(SUBSTITUTE(SUBSTITUTE(SUBSTITUTE(SUBSTITUTE(SUBSTITUTE(SUBSTITUTE(SUBSTITUTE(SUBSTITUTE(SUBSTITUTE(SUBSTITUTE(SUBSTITUTE(SUBSTITUTE(SUBSTITUTE(SUBSTITUTE(
IF('Formatting Settings'!D$3=TRUE,LOWER(C53),C53),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54" ht="60.0" customHeight="1">
      <c r="A54" s="3"/>
      <c r="B54" s="3"/>
      <c r="C54" s="5"/>
      <c r="D54" s="5" t="str">
        <f>IF(NOT(C54=""),
IF('Formatting Settings'!D$7=TRUE,"****"&amp;
IF(NOT(A54="")," *"&amp;SUBSTITUTE(A54," ","_"),"")
&amp;IF(NOT(B54="")," *"&amp;SUBSTITUTE(B54," ","_"),"")&amp;"
","")&amp;
TRIM(
SUBSTITUTE(SUBSTITUTE(SUBSTITUTE(SUBSTITUTE(SUBSTITUTE(SUBSTITUTE(SUBSTITUTE(SUBSTITUTE(SUBSTITUTE(SUBSTITUTE(SUBSTITUTE(SUBSTITUTE(SUBSTITUTE(SUBSTITUTE(SUBSTITUTE(SUBSTITUTE(SUBSTITUTE(SUBSTITUTE(SUBSTITUTE(SUBSTITUTE(
IF('Formatting Settings'!D$3=TRUE,LOWER(C54),C54),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55" ht="60.0" customHeight="1">
      <c r="A55" s="3"/>
      <c r="B55" s="3"/>
      <c r="C55" s="5"/>
      <c r="D55" s="5" t="str">
        <f>IF(NOT(C55=""),
IF('Formatting Settings'!D$7=TRUE,"****"&amp;
IF(NOT(A55="")," *"&amp;SUBSTITUTE(A55," ","_"),"")
&amp;IF(NOT(B55="")," *"&amp;SUBSTITUTE(B55," ","_"),"")&amp;"
","")&amp;
TRIM(
SUBSTITUTE(SUBSTITUTE(SUBSTITUTE(SUBSTITUTE(SUBSTITUTE(SUBSTITUTE(SUBSTITUTE(SUBSTITUTE(SUBSTITUTE(SUBSTITUTE(SUBSTITUTE(SUBSTITUTE(SUBSTITUTE(SUBSTITUTE(SUBSTITUTE(SUBSTITUTE(SUBSTITUTE(SUBSTITUTE(SUBSTITUTE(SUBSTITUTE(
IF('Formatting Settings'!D$3=TRUE,LOWER(C55),C55),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56" ht="60.0" customHeight="1">
      <c r="A56" s="3"/>
      <c r="B56" s="3"/>
      <c r="C56" s="5"/>
      <c r="D56" s="5" t="str">
        <f>IF(NOT(C56=""),
IF('Formatting Settings'!D$7=TRUE,"****"&amp;
IF(NOT(A56="")," *"&amp;SUBSTITUTE(A56," ","_"),"")
&amp;IF(NOT(B56="")," *"&amp;SUBSTITUTE(B56," ","_"),"")&amp;"
","")&amp;
TRIM(
SUBSTITUTE(SUBSTITUTE(SUBSTITUTE(SUBSTITUTE(SUBSTITUTE(SUBSTITUTE(SUBSTITUTE(SUBSTITUTE(SUBSTITUTE(SUBSTITUTE(SUBSTITUTE(SUBSTITUTE(SUBSTITUTE(SUBSTITUTE(SUBSTITUTE(SUBSTITUTE(SUBSTITUTE(SUBSTITUTE(SUBSTITUTE(SUBSTITUTE(
IF('Formatting Settings'!D$3=TRUE,LOWER(C56),C56),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57" ht="60.0" customHeight="1">
      <c r="A57" s="3"/>
      <c r="B57" s="3"/>
      <c r="C57" s="5"/>
      <c r="D57" s="5" t="str">
        <f>IF(NOT(C57=""),
IF('Formatting Settings'!D$7=TRUE,"****"&amp;
IF(NOT(A57="")," *"&amp;SUBSTITUTE(A57," ","_"),"")
&amp;IF(NOT(B57="")," *"&amp;SUBSTITUTE(B57," ","_"),"")&amp;"
","")&amp;
TRIM(
SUBSTITUTE(SUBSTITUTE(SUBSTITUTE(SUBSTITUTE(SUBSTITUTE(SUBSTITUTE(SUBSTITUTE(SUBSTITUTE(SUBSTITUTE(SUBSTITUTE(SUBSTITUTE(SUBSTITUTE(SUBSTITUTE(SUBSTITUTE(SUBSTITUTE(SUBSTITUTE(SUBSTITUTE(SUBSTITUTE(SUBSTITUTE(SUBSTITUTE(
IF('Formatting Settings'!D$3=TRUE,LOWER(C57),C57),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58" ht="60.0" customHeight="1">
      <c r="A58" s="3"/>
      <c r="B58" s="3"/>
      <c r="C58" s="5"/>
      <c r="D58" s="5" t="str">
        <f>IF(NOT(C58=""),
IF('Formatting Settings'!D$7=TRUE,"****"&amp;
IF(NOT(A58="")," *"&amp;SUBSTITUTE(A58," ","_"),"")
&amp;IF(NOT(B58="")," *"&amp;SUBSTITUTE(B58," ","_"),"")&amp;"
","")&amp;
TRIM(
SUBSTITUTE(SUBSTITUTE(SUBSTITUTE(SUBSTITUTE(SUBSTITUTE(SUBSTITUTE(SUBSTITUTE(SUBSTITUTE(SUBSTITUTE(SUBSTITUTE(SUBSTITUTE(SUBSTITUTE(SUBSTITUTE(SUBSTITUTE(SUBSTITUTE(SUBSTITUTE(SUBSTITUTE(SUBSTITUTE(SUBSTITUTE(SUBSTITUTE(
IF('Formatting Settings'!D$3=TRUE,LOWER(C58),C58),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59" ht="60.0" customHeight="1">
      <c r="A59" s="3"/>
      <c r="B59" s="3"/>
      <c r="C59" s="5"/>
      <c r="D59" s="5" t="str">
        <f>IF(NOT(C59=""),
IF('Formatting Settings'!D$7=TRUE,"****"&amp;
IF(NOT(A59="")," *"&amp;SUBSTITUTE(A59," ","_"),"")
&amp;IF(NOT(B59="")," *"&amp;SUBSTITUTE(B59," ","_"),"")&amp;"
","")&amp;
TRIM(
SUBSTITUTE(SUBSTITUTE(SUBSTITUTE(SUBSTITUTE(SUBSTITUTE(SUBSTITUTE(SUBSTITUTE(SUBSTITUTE(SUBSTITUTE(SUBSTITUTE(SUBSTITUTE(SUBSTITUTE(SUBSTITUTE(SUBSTITUTE(SUBSTITUTE(SUBSTITUTE(SUBSTITUTE(SUBSTITUTE(SUBSTITUTE(SUBSTITUTE(
IF('Formatting Settings'!D$3=TRUE,LOWER(C59),C59),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60" ht="60.0" customHeight="1">
      <c r="A60" s="3"/>
      <c r="B60" s="3"/>
      <c r="C60" s="5"/>
      <c r="D60" s="5" t="str">
        <f>IF(NOT(C60=""),
IF('Formatting Settings'!D$7=TRUE,"****"&amp;
IF(NOT(A60="")," *"&amp;SUBSTITUTE(A60," ","_"),"")
&amp;IF(NOT(B60="")," *"&amp;SUBSTITUTE(B60," ","_"),"")&amp;"
","")&amp;
TRIM(
SUBSTITUTE(SUBSTITUTE(SUBSTITUTE(SUBSTITUTE(SUBSTITUTE(SUBSTITUTE(SUBSTITUTE(SUBSTITUTE(SUBSTITUTE(SUBSTITUTE(SUBSTITUTE(SUBSTITUTE(SUBSTITUTE(SUBSTITUTE(SUBSTITUTE(SUBSTITUTE(SUBSTITUTE(SUBSTITUTE(SUBSTITUTE(SUBSTITUTE(
IF('Formatting Settings'!D$3=TRUE,LOWER(C60),C60),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61" ht="60.0" customHeight="1">
      <c r="A61" s="3"/>
      <c r="B61" s="5"/>
      <c r="C61" s="5"/>
      <c r="D61" s="5" t="str">
        <f>IF(NOT(C61=""),
IF('Formatting Settings'!D$7=TRUE,"****"&amp;
IF(NOT(A61="")," *"&amp;SUBSTITUTE(A61," ","_"),"")
&amp;IF(NOT(B61="")," *"&amp;SUBSTITUTE(B61," ","_"),"")&amp;"
","")&amp;
TRIM(
SUBSTITUTE(SUBSTITUTE(SUBSTITUTE(SUBSTITUTE(SUBSTITUTE(SUBSTITUTE(SUBSTITUTE(SUBSTITUTE(SUBSTITUTE(SUBSTITUTE(SUBSTITUTE(SUBSTITUTE(SUBSTITUTE(SUBSTITUTE(SUBSTITUTE(SUBSTITUTE(SUBSTITUTE(SUBSTITUTE(SUBSTITUTE(SUBSTITUTE(
IF('Formatting Settings'!D$3=TRUE,LOWER(C61),C61),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62" ht="60.0" customHeight="1">
      <c r="A62" s="3"/>
      <c r="B62" s="5"/>
      <c r="C62" s="5"/>
      <c r="D62" s="5" t="str">
        <f>IF(NOT(C62=""),
IF('Formatting Settings'!D$7=TRUE,"****"&amp;
IF(NOT(A62="")," *"&amp;SUBSTITUTE(A62," ","_"),"")
&amp;IF(NOT(B62="")," *"&amp;SUBSTITUTE(B62," ","_"),"")&amp;"
","")&amp;
TRIM(
SUBSTITUTE(SUBSTITUTE(SUBSTITUTE(SUBSTITUTE(SUBSTITUTE(SUBSTITUTE(SUBSTITUTE(SUBSTITUTE(SUBSTITUTE(SUBSTITUTE(SUBSTITUTE(SUBSTITUTE(SUBSTITUTE(SUBSTITUTE(SUBSTITUTE(SUBSTITUTE(SUBSTITUTE(SUBSTITUTE(SUBSTITUTE(SUBSTITUTE(
IF('Formatting Settings'!D$3=TRUE,LOWER(C62),C62),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63" ht="60.0" customHeight="1">
      <c r="A63" s="3"/>
      <c r="B63" s="5"/>
      <c r="C63" s="5"/>
      <c r="D63" s="5" t="str">
        <f>IF(NOT(C63=""),
IF('Formatting Settings'!D$7=TRUE,"****"&amp;
IF(NOT(A63="")," *"&amp;SUBSTITUTE(A63," ","_"),"")
&amp;IF(NOT(B63="")," *"&amp;SUBSTITUTE(B63," ","_"),"")&amp;"
","")&amp;
TRIM(
SUBSTITUTE(SUBSTITUTE(SUBSTITUTE(SUBSTITUTE(SUBSTITUTE(SUBSTITUTE(SUBSTITUTE(SUBSTITUTE(SUBSTITUTE(SUBSTITUTE(SUBSTITUTE(SUBSTITUTE(SUBSTITUTE(SUBSTITUTE(SUBSTITUTE(SUBSTITUTE(SUBSTITUTE(SUBSTITUTE(SUBSTITUTE(SUBSTITUTE(
IF('Formatting Settings'!D$3=TRUE,LOWER(C63),C63),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64" ht="60.0" customHeight="1">
      <c r="A64" s="3"/>
      <c r="B64" s="5"/>
      <c r="C64" s="5"/>
      <c r="D64" s="5" t="str">
        <f>IF(NOT(C64=""),
IF('Formatting Settings'!D$7=TRUE,"****"&amp;
IF(NOT(A64="")," *"&amp;SUBSTITUTE(A64," ","_"),"")
&amp;IF(NOT(B64="")," *"&amp;SUBSTITUTE(B64," ","_"),"")&amp;"
","")&amp;
TRIM(
SUBSTITUTE(SUBSTITUTE(SUBSTITUTE(SUBSTITUTE(SUBSTITUTE(SUBSTITUTE(SUBSTITUTE(SUBSTITUTE(SUBSTITUTE(SUBSTITUTE(SUBSTITUTE(SUBSTITUTE(SUBSTITUTE(SUBSTITUTE(SUBSTITUTE(SUBSTITUTE(SUBSTITUTE(SUBSTITUTE(SUBSTITUTE(SUBSTITUTE(
IF('Formatting Settings'!D$3=TRUE,LOWER(C64),C64),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65" ht="60.0" customHeight="1">
      <c r="A65" s="3"/>
      <c r="B65" s="5"/>
      <c r="C65" s="5"/>
      <c r="D65" s="5" t="str">
        <f>IF(NOT(C65=""),
IF('Formatting Settings'!D$7=TRUE,"****"&amp;
IF(NOT(A65="")," *"&amp;SUBSTITUTE(A65," ","_"),"")
&amp;IF(NOT(B65="")," *"&amp;SUBSTITUTE(B65," ","_"),"")&amp;"
","")&amp;
TRIM(
SUBSTITUTE(SUBSTITUTE(SUBSTITUTE(SUBSTITUTE(SUBSTITUTE(SUBSTITUTE(SUBSTITUTE(SUBSTITUTE(SUBSTITUTE(SUBSTITUTE(SUBSTITUTE(SUBSTITUTE(SUBSTITUTE(SUBSTITUTE(SUBSTITUTE(SUBSTITUTE(SUBSTITUTE(SUBSTITUTE(SUBSTITUTE(SUBSTITUTE(
IF('Formatting Settings'!D$3=TRUE,LOWER(C65),C65),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66" ht="60.0" customHeight="1">
      <c r="A66" s="3"/>
      <c r="B66" s="5"/>
      <c r="C66" s="5"/>
      <c r="D66" s="5" t="str">
        <f>IF(NOT(C66=""),
IF('Formatting Settings'!D$7=TRUE,"****"&amp;
IF(NOT(A66="")," *"&amp;SUBSTITUTE(A66," ","_"),"")
&amp;IF(NOT(B66="")," *"&amp;SUBSTITUTE(B66," ","_"),"")&amp;"
","")&amp;
TRIM(
SUBSTITUTE(SUBSTITUTE(SUBSTITUTE(SUBSTITUTE(SUBSTITUTE(SUBSTITUTE(SUBSTITUTE(SUBSTITUTE(SUBSTITUTE(SUBSTITUTE(SUBSTITUTE(SUBSTITUTE(SUBSTITUTE(SUBSTITUTE(SUBSTITUTE(SUBSTITUTE(SUBSTITUTE(SUBSTITUTE(SUBSTITUTE(SUBSTITUTE(
IF('Formatting Settings'!D$3=TRUE,LOWER(C66),C66),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67" ht="60.0" customHeight="1">
      <c r="A67" s="3"/>
      <c r="B67" s="5"/>
      <c r="C67" s="5"/>
      <c r="D67" s="5" t="str">
        <f>IF(NOT(C67=""),
IF('Formatting Settings'!D$7=TRUE,"****"&amp;
IF(NOT(A67="")," *"&amp;SUBSTITUTE(A67," ","_"),"")
&amp;IF(NOT(B67="")," *"&amp;SUBSTITUTE(B67," ","_"),"")&amp;"
","")&amp;
TRIM(
SUBSTITUTE(SUBSTITUTE(SUBSTITUTE(SUBSTITUTE(SUBSTITUTE(SUBSTITUTE(SUBSTITUTE(SUBSTITUTE(SUBSTITUTE(SUBSTITUTE(SUBSTITUTE(SUBSTITUTE(SUBSTITUTE(SUBSTITUTE(SUBSTITUTE(SUBSTITUTE(SUBSTITUTE(SUBSTITUTE(SUBSTITUTE(SUBSTITUTE(
IF('Formatting Settings'!D$3=TRUE,LOWER(C67),C67),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68" ht="60.0" customHeight="1">
      <c r="A68" s="3"/>
      <c r="B68" s="5"/>
      <c r="C68" s="5"/>
      <c r="D68" s="5" t="str">
        <f>IF(NOT(C68=""),
IF('Formatting Settings'!D$7=TRUE,"****"&amp;
IF(NOT(A68="")," *"&amp;SUBSTITUTE(A68," ","_"),"")
&amp;IF(NOT(B68="")," *"&amp;SUBSTITUTE(B68," ","_"),"")&amp;"
","")&amp;
TRIM(
SUBSTITUTE(SUBSTITUTE(SUBSTITUTE(SUBSTITUTE(SUBSTITUTE(SUBSTITUTE(SUBSTITUTE(SUBSTITUTE(SUBSTITUTE(SUBSTITUTE(SUBSTITUTE(SUBSTITUTE(SUBSTITUTE(SUBSTITUTE(SUBSTITUTE(SUBSTITUTE(SUBSTITUTE(SUBSTITUTE(SUBSTITUTE(SUBSTITUTE(
IF('Formatting Settings'!D$3=TRUE,LOWER(C68),C68),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69" ht="60.0" customHeight="1">
      <c r="A69" s="3"/>
      <c r="B69" s="5"/>
      <c r="C69" s="5"/>
      <c r="D69" s="5" t="str">
        <f>IF(NOT(C69=""),
IF('Formatting Settings'!D$7=TRUE,"****"&amp;
IF(NOT(A69="")," *"&amp;SUBSTITUTE(A69," ","_"),"")
&amp;IF(NOT(B69="")," *"&amp;SUBSTITUTE(B69," ","_"),"")&amp;"
","")&amp;
TRIM(
SUBSTITUTE(SUBSTITUTE(SUBSTITUTE(SUBSTITUTE(SUBSTITUTE(SUBSTITUTE(SUBSTITUTE(SUBSTITUTE(SUBSTITUTE(SUBSTITUTE(SUBSTITUTE(SUBSTITUTE(SUBSTITUTE(SUBSTITUTE(SUBSTITUTE(SUBSTITUTE(SUBSTITUTE(SUBSTITUTE(SUBSTITUTE(SUBSTITUTE(
IF('Formatting Settings'!D$3=TRUE,LOWER(C69),C69),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70" ht="60.0" customHeight="1">
      <c r="A70" s="3"/>
      <c r="B70" s="5"/>
      <c r="C70" s="5"/>
      <c r="D70" s="5" t="str">
        <f>IF(NOT(C70=""),
IF('Formatting Settings'!D$7=TRUE,"****"&amp;
IF(NOT(A70="")," *"&amp;SUBSTITUTE(A70," ","_"),"")
&amp;IF(NOT(B70="")," *"&amp;SUBSTITUTE(B70," ","_"),"")&amp;"
","")&amp;
TRIM(
SUBSTITUTE(SUBSTITUTE(SUBSTITUTE(SUBSTITUTE(SUBSTITUTE(SUBSTITUTE(SUBSTITUTE(SUBSTITUTE(SUBSTITUTE(SUBSTITUTE(SUBSTITUTE(SUBSTITUTE(SUBSTITUTE(SUBSTITUTE(SUBSTITUTE(SUBSTITUTE(SUBSTITUTE(SUBSTITUTE(SUBSTITUTE(SUBSTITUTE(
IF('Formatting Settings'!D$3=TRUE,LOWER(C70),C70),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71" ht="60.0" customHeight="1">
      <c r="A71" s="3"/>
      <c r="B71" s="5"/>
      <c r="C71" s="5"/>
      <c r="D71" s="5" t="str">
        <f>IF(NOT(C71=""),
IF('Formatting Settings'!D$7=TRUE,"****"&amp;
IF(NOT(A71="")," *"&amp;SUBSTITUTE(A71," ","_"),"")
&amp;IF(NOT(B71="")," *"&amp;SUBSTITUTE(B71," ","_"),"")&amp;"
","")&amp;
TRIM(
SUBSTITUTE(SUBSTITUTE(SUBSTITUTE(SUBSTITUTE(SUBSTITUTE(SUBSTITUTE(SUBSTITUTE(SUBSTITUTE(SUBSTITUTE(SUBSTITUTE(SUBSTITUTE(SUBSTITUTE(SUBSTITUTE(SUBSTITUTE(SUBSTITUTE(SUBSTITUTE(SUBSTITUTE(SUBSTITUTE(SUBSTITUTE(SUBSTITUTE(
IF('Formatting Settings'!D$3=TRUE,LOWER(C71),C71),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72" ht="60.0" customHeight="1">
      <c r="A72" s="3"/>
      <c r="B72" s="5"/>
      <c r="C72" s="5"/>
      <c r="D72" s="5" t="str">
        <f>IF(NOT(C72=""),
IF('Formatting Settings'!D$7=TRUE,"****"&amp;
IF(NOT(A72="")," *"&amp;SUBSTITUTE(A72," ","_"),"")
&amp;IF(NOT(B72="")," *"&amp;SUBSTITUTE(B72," ","_"),"")&amp;"
","")&amp;
TRIM(
SUBSTITUTE(SUBSTITUTE(SUBSTITUTE(SUBSTITUTE(SUBSTITUTE(SUBSTITUTE(SUBSTITUTE(SUBSTITUTE(SUBSTITUTE(SUBSTITUTE(SUBSTITUTE(SUBSTITUTE(SUBSTITUTE(SUBSTITUTE(SUBSTITUTE(SUBSTITUTE(SUBSTITUTE(SUBSTITUTE(SUBSTITUTE(SUBSTITUTE(
IF('Formatting Settings'!D$3=TRUE,LOWER(C72),C72),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73" ht="60.0" customHeight="1">
      <c r="A73" s="3"/>
      <c r="B73" s="5"/>
      <c r="C73" s="5"/>
      <c r="D73" s="5" t="str">
        <f>IF(NOT(C73=""),
IF('Formatting Settings'!D$7=TRUE,"****"&amp;
IF(NOT(A73="")," *"&amp;SUBSTITUTE(A73," ","_"),"")
&amp;IF(NOT(B73="")," *"&amp;SUBSTITUTE(B73," ","_"),"")&amp;"
","")&amp;
TRIM(
SUBSTITUTE(SUBSTITUTE(SUBSTITUTE(SUBSTITUTE(SUBSTITUTE(SUBSTITUTE(SUBSTITUTE(SUBSTITUTE(SUBSTITUTE(SUBSTITUTE(SUBSTITUTE(SUBSTITUTE(SUBSTITUTE(SUBSTITUTE(SUBSTITUTE(SUBSTITUTE(SUBSTITUTE(SUBSTITUTE(SUBSTITUTE(SUBSTITUTE(
IF('Formatting Settings'!D$3=TRUE,LOWER(C73),C73),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74" ht="60.0" customHeight="1">
      <c r="A74" s="3"/>
      <c r="B74" s="5"/>
      <c r="C74" s="5"/>
      <c r="D74" s="5" t="str">
        <f>IF(NOT(C74=""),
IF('Formatting Settings'!D$7=TRUE,"****"&amp;
IF(NOT(A74="")," *"&amp;SUBSTITUTE(A74," ","_"),"")
&amp;IF(NOT(B74="")," *"&amp;SUBSTITUTE(B74," ","_"),"")&amp;"
","")&amp;
TRIM(
SUBSTITUTE(SUBSTITUTE(SUBSTITUTE(SUBSTITUTE(SUBSTITUTE(SUBSTITUTE(SUBSTITUTE(SUBSTITUTE(SUBSTITUTE(SUBSTITUTE(SUBSTITUTE(SUBSTITUTE(SUBSTITUTE(SUBSTITUTE(SUBSTITUTE(SUBSTITUTE(SUBSTITUTE(SUBSTITUTE(SUBSTITUTE(SUBSTITUTE(
IF('Formatting Settings'!D$3=TRUE,LOWER(C74),C74),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75" ht="60.0" customHeight="1">
      <c r="A75" s="3"/>
      <c r="B75" s="5"/>
      <c r="C75" s="5"/>
      <c r="D75" s="5" t="str">
        <f>IF(NOT(C75=""),
IF('Formatting Settings'!D$7=TRUE,"****"&amp;
IF(NOT(A75="")," *"&amp;SUBSTITUTE(A75," ","_"),"")
&amp;IF(NOT(B75="")," *"&amp;SUBSTITUTE(B75," ","_"),"")&amp;"
","")&amp;
TRIM(
SUBSTITUTE(SUBSTITUTE(SUBSTITUTE(SUBSTITUTE(SUBSTITUTE(SUBSTITUTE(SUBSTITUTE(SUBSTITUTE(SUBSTITUTE(SUBSTITUTE(SUBSTITUTE(SUBSTITUTE(SUBSTITUTE(SUBSTITUTE(SUBSTITUTE(SUBSTITUTE(SUBSTITUTE(SUBSTITUTE(SUBSTITUTE(SUBSTITUTE(
IF('Formatting Settings'!D$3=TRUE,LOWER(C75),C75),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76" ht="60.0" customHeight="1">
      <c r="A76" s="3"/>
      <c r="B76" s="5"/>
      <c r="C76" s="5"/>
      <c r="D76" s="5" t="str">
        <f>IF(NOT(C76=""),
IF('Formatting Settings'!D$7=TRUE,"****"&amp;
IF(NOT(A76="")," *"&amp;SUBSTITUTE(A76," ","_"),"")
&amp;IF(NOT(B76="")," *"&amp;SUBSTITUTE(B76," ","_"),"")&amp;"
","")&amp;
TRIM(
SUBSTITUTE(SUBSTITUTE(SUBSTITUTE(SUBSTITUTE(SUBSTITUTE(SUBSTITUTE(SUBSTITUTE(SUBSTITUTE(SUBSTITUTE(SUBSTITUTE(SUBSTITUTE(SUBSTITUTE(SUBSTITUTE(SUBSTITUTE(SUBSTITUTE(SUBSTITUTE(SUBSTITUTE(SUBSTITUTE(SUBSTITUTE(SUBSTITUTE(
IF('Formatting Settings'!D$3=TRUE,LOWER(C76),C76),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77" ht="60.0" customHeight="1">
      <c r="A77" s="3"/>
      <c r="B77" s="5"/>
      <c r="C77" s="5"/>
      <c r="D77" s="5" t="str">
        <f>IF(NOT(C77=""),
IF('Formatting Settings'!D$7=TRUE,"****"&amp;
IF(NOT(A77="")," *"&amp;SUBSTITUTE(A77," ","_"),"")
&amp;IF(NOT(B77="")," *"&amp;SUBSTITUTE(B77," ","_"),"")&amp;"
","")&amp;
TRIM(
SUBSTITUTE(SUBSTITUTE(SUBSTITUTE(SUBSTITUTE(SUBSTITUTE(SUBSTITUTE(SUBSTITUTE(SUBSTITUTE(SUBSTITUTE(SUBSTITUTE(SUBSTITUTE(SUBSTITUTE(SUBSTITUTE(SUBSTITUTE(SUBSTITUTE(SUBSTITUTE(SUBSTITUTE(SUBSTITUTE(SUBSTITUTE(SUBSTITUTE(
IF('Formatting Settings'!D$3=TRUE,LOWER(C77),C77),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78" ht="60.0" customHeight="1">
      <c r="A78" s="3"/>
      <c r="B78" s="5"/>
      <c r="C78" s="5"/>
      <c r="D78" s="5" t="str">
        <f>IF(NOT(C78=""),
IF('Formatting Settings'!D$7=TRUE,"****"&amp;
IF(NOT(A78="")," *"&amp;SUBSTITUTE(A78," ","_"),"")
&amp;IF(NOT(B78="")," *"&amp;SUBSTITUTE(B78," ","_"),"")&amp;"
","")&amp;
TRIM(
SUBSTITUTE(SUBSTITUTE(SUBSTITUTE(SUBSTITUTE(SUBSTITUTE(SUBSTITUTE(SUBSTITUTE(SUBSTITUTE(SUBSTITUTE(SUBSTITUTE(SUBSTITUTE(SUBSTITUTE(SUBSTITUTE(SUBSTITUTE(SUBSTITUTE(SUBSTITUTE(SUBSTITUTE(SUBSTITUTE(SUBSTITUTE(SUBSTITUTE(
IF('Formatting Settings'!D$3=TRUE,LOWER(C78),C78),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79" ht="60.0" customHeight="1">
      <c r="A79" s="3"/>
      <c r="B79" s="5"/>
      <c r="C79" s="5"/>
      <c r="D79" s="5" t="str">
        <f>IF(NOT(C79=""),
IF('Formatting Settings'!D$7=TRUE,"****"&amp;
IF(NOT(A79="")," *"&amp;SUBSTITUTE(A79," ","_"),"")
&amp;IF(NOT(B79="")," *"&amp;SUBSTITUTE(B79," ","_"),"")&amp;"
","")&amp;
TRIM(
SUBSTITUTE(SUBSTITUTE(SUBSTITUTE(SUBSTITUTE(SUBSTITUTE(SUBSTITUTE(SUBSTITUTE(SUBSTITUTE(SUBSTITUTE(SUBSTITUTE(SUBSTITUTE(SUBSTITUTE(SUBSTITUTE(SUBSTITUTE(SUBSTITUTE(SUBSTITUTE(SUBSTITUTE(SUBSTITUTE(SUBSTITUTE(SUBSTITUTE(
IF('Formatting Settings'!D$3=TRUE,LOWER(C79),C79),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80" ht="60.0" customHeight="1">
      <c r="A80" s="3"/>
      <c r="B80" s="5"/>
      <c r="C80" s="5"/>
      <c r="D80" s="5" t="str">
        <f>IF(NOT(C80=""),
IF('Formatting Settings'!D$7=TRUE,"****"&amp;
IF(NOT(A80="")," *"&amp;SUBSTITUTE(A80," ","_"),"")
&amp;IF(NOT(B80="")," *"&amp;SUBSTITUTE(B80," ","_"),"")&amp;"
","")&amp;
TRIM(
SUBSTITUTE(SUBSTITUTE(SUBSTITUTE(SUBSTITUTE(SUBSTITUTE(SUBSTITUTE(SUBSTITUTE(SUBSTITUTE(SUBSTITUTE(SUBSTITUTE(SUBSTITUTE(SUBSTITUTE(SUBSTITUTE(SUBSTITUTE(SUBSTITUTE(SUBSTITUTE(SUBSTITUTE(SUBSTITUTE(SUBSTITUTE(SUBSTITUTE(
IF('Formatting Settings'!D$3=TRUE,LOWER(C80),C80),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81" ht="60.0" customHeight="1">
      <c r="A81" s="3"/>
      <c r="B81" s="5"/>
      <c r="C81" s="5"/>
      <c r="D81" s="5" t="str">
        <f>IF(NOT(C81=""),
IF('Formatting Settings'!D$7=TRUE,"****"&amp;
IF(NOT(A81="")," *"&amp;SUBSTITUTE(A81," ","_"),"")
&amp;IF(NOT(B81="")," *"&amp;SUBSTITUTE(B81," ","_"),"")&amp;"
","")&amp;
TRIM(
SUBSTITUTE(SUBSTITUTE(SUBSTITUTE(SUBSTITUTE(SUBSTITUTE(SUBSTITUTE(SUBSTITUTE(SUBSTITUTE(SUBSTITUTE(SUBSTITUTE(SUBSTITUTE(SUBSTITUTE(SUBSTITUTE(SUBSTITUTE(SUBSTITUTE(SUBSTITUTE(SUBSTITUTE(SUBSTITUTE(SUBSTITUTE(SUBSTITUTE(
IF('Formatting Settings'!D$3=TRUE,LOWER(C81),C81),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82" ht="60.0" customHeight="1">
      <c r="A82" s="3"/>
      <c r="B82" s="5"/>
      <c r="C82" s="5"/>
      <c r="D82" s="5" t="str">
        <f>IF(NOT(C82=""),
IF('Formatting Settings'!D$7=TRUE,"****"&amp;
IF(NOT(A82="")," *"&amp;SUBSTITUTE(A82," ","_"),"")
&amp;IF(NOT(B82="")," *"&amp;SUBSTITUTE(B82," ","_"),"")&amp;"
","")&amp;
TRIM(
SUBSTITUTE(SUBSTITUTE(SUBSTITUTE(SUBSTITUTE(SUBSTITUTE(SUBSTITUTE(SUBSTITUTE(SUBSTITUTE(SUBSTITUTE(SUBSTITUTE(SUBSTITUTE(SUBSTITUTE(SUBSTITUTE(SUBSTITUTE(SUBSTITUTE(SUBSTITUTE(SUBSTITUTE(SUBSTITUTE(SUBSTITUTE(SUBSTITUTE(
IF('Formatting Settings'!D$3=TRUE,LOWER(C82),C82),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83" ht="60.0" customHeight="1">
      <c r="A83" s="3"/>
      <c r="B83" s="5"/>
      <c r="C83" s="5"/>
      <c r="D83" s="5" t="str">
        <f>IF(NOT(C83=""),
IF('Formatting Settings'!D$7=TRUE,"****"&amp;
IF(NOT(A83="")," *"&amp;SUBSTITUTE(A83," ","_"),"")
&amp;IF(NOT(B83="")," *"&amp;SUBSTITUTE(B83," ","_"),"")&amp;"
","")&amp;
TRIM(
SUBSTITUTE(SUBSTITUTE(SUBSTITUTE(SUBSTITUTE(SUBSTITUTE(SUBSTITUTE(SUBSTITUTE(SUBSTITUTE(SUBSTITUTE(SUBSTITUTE(SUBSTITUTE(SUBSTITUTE(SUBSTITUTE(SUBSTITUTE(SUBSTITUTE(SUBSTITUTE(SUBSTITUTE(SUBSTITUTE(SUBSTITUTE(SUBSTITUTE(
IF('Formatting Settings'!D$3=TRUE,LOWER(C83),C83),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84" ht="60.0" customHeight="1">
      <c r="A84" s="3"/>
      <c r="B84" s="5"/>
      <c r="C84" s="5"/>
      <c r="D84" s="5" t="str">
        <f>IF(NOT(C84=""),
IF('Formatting Settings'!D$7=TRUE,"****"&amp;
IF(NOT(A84="")," *"&amp;SUBSTITUTE(A84," ","_"),"")
&amp;IF(NOT(B84="")," *"&amp;SUBSTITUTE(B84," ","_"),"")&amp;"
","")&amp;
TRIM(
SUBSTITUTE(SUBSTITUTE(SUBSTITUTE(SUBSTITUTE(SUBSTITUTE(SUBSTITUTE(SUBSTITUTE(SUBSTITUTE(SUBSTITUTE(SUBSTITUTE(SUBSTITUTE(SUBSTITUTE(SUBSTITUTE(SUBSTITUTE(SUBSTITUTE(SUBSTITUTE(SUBSTITUTE(SUBSTITUTE(SUBSTITUTE(SUBSTITUTE(
IF('Formatting Settings'!D$3=TRUE,LOWER(C84),C84),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85" ht="60.0" customHeight="1">
      <c r="A85" s="3"/>
      <c r="B85" s="5"/>
      <c r="C85" s="5"/>
      <c r="D85" s="5" t="str">
        <f>IF(NOT(C85=""),
IF('Formatting Settings'!D$7=TRUE,"****"&amp;
IF(NOT(A85="")," *"&amp;SUBSTITUTE(A85," ","_"),"")
&amp;IF(NOT(B85="")," *"&amp;SUBSTITUTE(B85," ","_"),"")&amp;"
","")&amp;
TRIM(
SUBSTITUTE(SUBSTITUTE(SUBSTITUTE(SUBSTITUTE(SUBSTITUTE(SUBSTITUTE(SUBSTITUTE(SUBSTITUTE(SUBSTITUTE(SUBSTITUTE(SUBSTITUTE(SUBSTITUTE(SUBSTITUTE(SUBSTITUTE(SUBSTITUTE(SUBSTITUTE(SUBSTITUTE(SUBSTITUTE(SUBSTITUTE(SUBSTITUTE(
IF('Formatting Settings'!D$3=TRUE,LOWER(C85),C85),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86" ht="60.0" customHeight="1">
      <c r="A86" s="3"/>
      <c r="B86" s="5"/>
      <c r="C86" s="5"/>
      <c r="D86" s="5" t="str">
        <f>IF(NOT(C86=""),
IF('Formatting Settings'!D$7=TRUE,"****"&amp;
IF(NOT(A86="")," *"&amp;SUBSTITUTE(A86," ","_"),"")
&amp;IF(NOT(B86="")," *"&amp;SUBSTITUTE(B86," ","_"),"")&amp;"
","")&amp;
TRIM(
SUBSTITUTE(SUBSTITUTE(SUBSTITUTE(SUBSTITUTE(SUBSTITUTE(SUBSTITUTE(SUBSTITUTE(SUBSTITUTE(SUBSTITUTE(SUBSTITUTE(SUBSTITUTE(SUBSTITUTE(SUBSTITUTE(SUBSTITUTE(SUBSTITUTE(SUBSTITUTE(SUBSTITUTE(SUBSTITUTE(SUBSTITUTE(SUBSTITUTE(
IF('Formatting Settings'!D$3=TRUE,LOWER(C86),C86),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87" ht="60.0" customHeight="1">
      <c r="A87" s="3"/>
      <c r="B87" s="5"/>
      <c r="C87" s="5"/>
      <c r="D87" s="5" t="str">
        <f>IF(NOT(C87=""),
IF('Formatting Settings'!D$7=TRUE,"****"&amp;
IF(NOT(A87="")," *"&amp;SUBSTITUTE(A87," ","_"),"")
&amp;IF(NOT(B87="")," *"&amp;SUBSTITUTE(B87," ","_"),"")&amp;"
","")&amp;
TRIM(
SUBSTITUTE(SUBSTITUTE(SUBSTITUTE(SUBSTITUTE(SUBSTITUTE(SUBSTITUTE(SUBSTITUTE(SUBSTITUTE(SUBSTITUTE(SUBSTITUTE(SUBSTITUTE(SUBSTITUTE(SUBSTITUTE(SUBSTITUTE(SUBSTITUTE(SUBSTITUTE(SUBSTITUTE(SUBSTITUTE(SUBSTITUTE(SUBSTITUTE(
IF('Formatting Settings'!D$3=TRUE,LOWER(C87),C87),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88" ht="60.0" customHeight="1">
      <c r="A88" s="3"/>
      <c r="B88" s="5"/>
      <c r="C88" s="5"/>
      <c r="D88" s="5" t="str">
        <f>IF(NOT(C88=""),
IF('Formatting Settings'!D$7=TRUE,"****"&amp;
IF(NOT(A88="")," *"&amp;SUBSTITUTE(A88," ","_"),"")
&amp;IF(NOT(B88="")," *"&amp;SUBSTITUTE(B88," ","_"),"")&amp;"
","")&amp;
TRIM(
SUBSTITUTE(SUBSTITUTE(SUBSTITUTE(SUBSTITUTE(SUBSTITUTE(SUBSTITUTE(SUBSTITUTE(SUBSTITUTE(SUBSTITUTE(SUBSTITUTE(SUBSTITUTE(SUBSTITUTE(SUBSTITUTE(SUBSTITUTE(SUBSTITUTE(SUBSTITUTE(SUBSTITUTE(SUBSTITUTE(SUBSTITUTE(SUBSTITUTE(
IF('Formatting Settings'!D$3=TRUE,LOWER(C88),C88),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89" ht="60.0" customHeight="1">
      <c r="A89" s="3"/>
      <c r="B89" s="5"/>
      <c r="C89" s="5"/>
      <c r="D89" s="5" t="str">
        <f>IF(NOT(C89=""),
IF('Formatting Settings'!D$7=TRUE,"****"&amp;
IF(NOT(A89="")," *"&amp;SUBSTITUTE(A89," ","_"),"")
&amp;IF(NOT(B89="")," *"&amp;SUBSTITUTE(B89," ","_"),"")&amp;"
","")&amp;
TRIM(
SUBSTITUTE(SUBSTITUTE(SUBSTITUTE(SUBSTITUTE(SUBSTITUTE(SUBSTITUTE(SUBSTITUTE(SUBSTITUTE(SUBSTITUTE(SUBSTITUTE(SUBSTITUTE(SUBSTITUTE(SUBSTITUTE(SUBSTITUTE(SUBSTITUTE(SUBSTITUTE(SUBSTITUTE(SUBSTITUTE(SUBSTITUTE(SUBSTITUTE(
IF('Formatting Settings'!D$3=TRUE,LOWER(C89),C89),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90" ht="60.0" customHeight="1">
      <c r="A90" s="3"/>
      <c r="B90" s="5"/>
      <c r="C90" s="5"/>
      <c r="D90" s="5" t="str">
        <f>IF(NOT(C90=""),
IF('Formatting Settings'!D$7=TRUE,"****"&amp;
IF(NOT(A90="")," *"&amp;SUBSTITUTE(A90," ","_"),"")
&amp;IF(NOT(B90="")," *"&amp;SUBSTITUTE(B90," ","_"),"")&amp;"
","")&amp;
TRIM(
SUBSTITUTE(SUBSTITUTE(SUBSTITUTE(SUBSTITUTE(SUBSTITUTE(SUBSTITUTE(SUBSTITUTE(SUBSTITUTE(SUBSTITUTE(SUBSTITUTE(SUBSTITUTE(SUBSTITUTE(SUBSTITUTE(SUBSTITUTE(SUBSTITUTE(SUBSTITUTE(SUBSTITUTE(SUBSTITUTE(SUBSTITUTE(SUBSTITUTE(
IF('Formatting Settings'!D$3=TRUE,LOWER(C90),C90),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91" ht="60.0" customHeight="1">
      <c r="A91" s="3"/>
      <c r="B91" s="5"/>
      <c r="C91" s="5"/>
      <c r="D91" s="5" t="str">
        <f>IF(NOT(C91=""),
IF('Formatting Settings'!D$7=TRUE,"****"&amp;
IF(NOT(A91="")," *"&amp;SUBSTITUTE(A91," ","_"),"")
&amp;IF(NOT(B91="")," *"&amp;SUBSTITUTE(B91," ","_"),"")&amp;"
","")&amp;
TRIM(
SUBSTITUTE(SUBSTITUTE(SUBSTITUTE(SUBSTITUTE(SUBSTITUTE(SUBSTITUTE(SUBSTITUTE(SUBSTITUTE(SUBSTITUTE(SUBSTITUTE(SUBSTITUTE(SUBSTITUTE(SUBSTITUTE(SUBSTITUTE(SUBSTITUTE(SUBSTITUTE(SUBSTITUTE(SUBSTITUTE(SUBSTITUTE(SUBSTITUTE(
IF('Formatting Settings'!D$3=TRUE,LOWER(C91),C91),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92" ht="60.0" customHeight="1">
      <c r="A92" s="3"/>
      <c r="B92" s="5"/>
      <c r="C92" s="5"/>
      <c r="D92" s="5" t="str">
        <f>IF(NOT(C92=""),
IF('Formatting Settings'!D$7=TRUE,"****"&amp;
IF(NOT(A92="")," *"&amp;SUBSTITUTE(A92," ","_"),"")
&amp;IF(NOT(B92="")," *"&amp;SUBSTITUTE(B92," ","_"),"")&amp;"
","")&amp;
TRIM(
SUBSTITUTE(SUBSTITUTE(SUBSTITUTE(SUBSTITUTE(SUBSTITUTE(SUBSTITUTE(SUBSTITUTE(SUBSTITUTE(SUBSTITUTE(SUBSTITUTE(SUBSTITUTE(SUBSTITUTE(SUBSTITUTE(SUBSTITUTE(SUBSTITUTE(SUBSTITUTE(SUBSTITUTE(SUBSTITUTE(SUBSTITUTE(SUBSTITUTE(
IF('Formatting Settings'!D$3=TRUE,LOWER(C92),C92),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93" ht="60.0" customHeight="1">
      <c r="A93" s="3"/>
      <c r="B93" s="5"/>
      <c r="C93" s="5"/>
      <c r="D93" s="5" t="str">
        <f>IF(NOT(C93=""),
IF('Formatting Settings'!D$7=TRUE,"****"&amp;
IF(NOT(A93="")," *"&amp;SUBSTITUTE(A93," ","_"),"")
&amp;IF(NOT(B93="")," *"&amp;SUBSTITUTE(B93," ","_"),"")&amp;"
","")&amp;
TRIM(
SUBSTITUTE(SUBSTITUTE(SUBSTITUTE(SUBSTITUTE(SUBSTITUTE(SUBSTITUTE(SUBSTITUTE(SUBSTITUTE(SUBSTITUTE(SUBSTITUTE(SUBSTITUTE(SUBSTITUTE(SUBSTITUTE(SUBSTITUTE(SUBSTITUTE(SUBSTITUTE(SUBSTITUTE(SUBSTITUTE(SUBSTITUTE(SUBSTITUTE(
IF('Formatting Settings'!D$3=TRUE,LOWER(C93),C93),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94" ht="60.0" customHeight="1">
      <c r="A94" s="3"/>
      <c r="B94" s="5"/>
      <c r="C94" s="5"/>
      <c r="D94" s="5" t="str">
        <f>IF(NOT(C94=""),
IF('Formatting Settings'!D$7=TRUE,"****"&amp;
IF(NOT(A94="")," *"&amp;SUBSTITUTE(A94," ","_"),"")
&amp;IF(NOT(B94="")," *"&amp;SUBSTITUTE(B94," ","_"),"")&amp;"
","")&amp;
TRIM(
SUBSTITUTE(SUBSTITUTE(SUBSTITUTE(SUBSTITUTE(SUBSTITUTE(SUBSTITUTE(SUBSTITUTE(SUBSTITUTE(SUBSTITUTE(SUBSTITUTE(SUBSTITUTE(SUBSTITUTE(SUBSTITUTE(SUBSTITUTE(SUBSTITUTE(SUBSTITUTE(SUBSTITUTE(SUBSTITUTE(SUBSTITUTE(SUBSTITUTE(
IF('Formatting Settings'!D$3=TRUE,LOWER(C94),C94),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95" ht="60.0" customHeight="1">
      <c r="A95" s="3"/>
      <c r="B95" s="5"/>
      <c r="C95" s="5"/>
      <c r="D95" s="5" t="str">
        <f>IF(NOT(C95=""),
IF('Formatting Settings'!D$7=TRUE,"****"&amp;
IF(NOT(A95="")," *"&amp;SUBSTITUTE(A95," ","_"),"")
&amp;IF(NOT(B95="")," *"&amp;SUBSTITUTE(B95," ","_"),"")&amp;"
","")&amp;
TRIM(
SUBSTITUTE(SUBSTITUTE(SUBSTITUTE(SUBSTITUTE(SUBSTITUTE(SUBSTITUTE(SUBSTITUTE(SUBSTITUTE(SUBSTITUTE(SUBSTITUTE(SUBSTITUTE(SUBSTITUTE(SUBSTITUTE(SUBSTITUTE(SUBSTITUTE(SUBSTITUTE(SUBSTITUTE(SUBSTITUTE(SUBSTITUTE(SUBSTITUTE(
IF('Formatting Settings'!D$3=TRUE,LOWER(C95),C95),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96" ht="60.0" customHeight="1">
      <c r="A96" s="3"/>
      <c r="B96" s="5"/>
      <c r="C96" s="5"/>
      <c r="D96" s="5" t="str">
        <f>IF(NOT(C96=""),
IF('Formatting Settings'!D$7=TRUE,"****"&amp;
IF(NOT(A96="")," *"&amp;SUBSTITUTE(A96," ","_"),"")
&amp;IF(NOT(B96="")," *"&amp;SUBSTITUTE(B96," ","_"),"")&amp;"
","")&amp;
TRIM(
SUBSTITUTE(SUBSTITUTE(SUBSTITUTE(SUBSTITUTE(SUBSTITUTE(SUBSTITUTE(SUBSTITUTE(SUBSTITUTE(SUBSTITUTE(SUBSTITUTE(SUBSTITUTE(SUBSTITUTE(SUBSTITUTE(SUBSTITUTE(SUBSTITUTE(SUBSTITUTE(SUBSTITUTE(SUBSTITUTE(SUBSTITUTE(SUBSTITUTE(
IF('Formatting Settings'!D$3=TRUE,LOWER(C96),C96),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97" ht="60.0" customHeight="1">
      <c r="A97" s="3"/>
      <c r="B97" s="5"/>
      <c r="C97" s="5"/>
      <c r="D97" s="5" t="str">
        <f>IF(NOT(C97=""),
IF('Formatting Settings'!D$7=TRUE,"****"&amp;
IF(NOT(A97="")," *"&amp;SUBSTITUTE(A97," ","_"),"")
&amp;IF(NOT(B97="")," *"&amp;SUBSTITUTE(B97," ","_"),"")&amp;"
","")&amp;
TRIM(
SUBSTITUTE(SUBSTITUTE(SUBSTITUTE(SUBSTITUTE(SUBSTITUTE(SUBSTITUTE(SUBSTITUTE(SUBSTITUTE(SUBSTITUTE(SUBSTITUTE(SUBSTITUTE(SUBSTITUTE(SUBSTITUTE(SUBSTITUTE(SUBSTITUTE(SUBSTITUTE(SUBSTITUTE(SUBSTITUTE(SUBSTITUTE(SUBSTITUTE(
IF('Formatting Settings'!D$3=TRUE,LOWER(C97),C97),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98" ht="60.0" customHeight="1">
      <c r="A98" s="3"/>
      <c r="B98" s="5"/>
      <c r="C98" s="5"/>
      <c r="D98" s="5" t="str">
        <f>IF(NOT(C98=""),
IF('Formatting Settings'!D$7=TRUE,"****"&amp;
IF(NOT(A98="")," *"&amp;SUBSTITUTE(A98," ","_"),"")
&amp;IF(NOT(B98="")," *"&amp;SUBSTITUTE(B98," ","_"),"")&amp;"
","")&amp;
TRIM(
SUBSTITUTE(SUBSTITUTE(SUBSTITUTE(SUBSTITUTE(SUBSTITUTE(SUBSTITUTE(SUBSTITUTE(SUBSTITUTE(SUBSTITUTE(SUBSTITUTE(SUBSTITUTE(SUBSTITUTE(SUBSTITUTE(SUBSTITUTE(SUBSTITUTE(SUBSTITUTE(SUBSTITUTE(SUBSTITUTE(SUBSTITUTE(SUBSTITUTE(
IF('Formatting Settings'!D$3=TRUE,LOWER(C98),C98),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99" ht="60.0" customHeight="1">
      <c r="A99" s="3"/>
      <c r="B99" s="5"/>
      <c r="C99" s="5"/>
      <c r="D99" s="5" t="str">
        <f>IF(NOT(C99=""),
IF('Formatting Settings'!D$7=TRUE,"****"&amp;
IF(NOT(A99="")," *"&amp;SUBSTITUTE(A99," ","_"),"")
&amp;IF(NOT(B99="")," *"&amp;SUBSTITUTE(B99," ","_"),"")&amp;"
","")&amp;
TRIM(
SUBSTITUTE(SUBSTITUTE(SUBSTITUTE(SUBSTITUTE(SUBSTITUTE(SUBSTITUTE(SUBSTITUTE(SUBSTITUTE(SUBSTITUTE(SUBSTITUTE(SUBSTITUTE(SUBSTITUTE(SUBSTITUTE(SUBSTITUTE(SUBSTITUTE(SUBSTITUTE(SUBSTITUTE(SUBSTITUTE(SUBSTITUTE(SUBSTITUTE(
IF('Formatting Settings'!D$3=TRUE,LOWER(C99),C99),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00" ht="60.0" customHeight="1">
      <c r="A100" s="3"/>
      <c r="B100" s="5"/>
      <c r="C100" s="5"/>
      <c r="D100" s="5" t="str">
        <f>IF(NOT(C100=""),
IF('Formatting Settings'!D$7=TRUE,"****"&amp;
IF(NOT(A100="")," *"&amp;SUBSTITUTE(A100," ","_"),"")
&amp;IF(NOT(B100="")," *"&amp;SUBSTITUTE(B100," ","_"),"")&amp;"
","")&amp;
TRIM(
SUBSTITUTE(SUBSTITUTE(SUBSTITUTE(SUBSTITUTE(SUBSTITUTE(SUBSTITUTE(SUBSTITUTE(SUBSTITUTE(SUBSTITUTE(SUBSTITUTE(SUBSTITUTE(SUBSTITUTE(SUBSTITUTE(SUBSTITUTE(SUBSTITUTE(SUBSTITUTE(SUBSTITUTE(SUBSTITUTE(SUBSTITUTE(SUBSTITUTE(
IF('Formatting Settings'!D$3=TRUE,LOWER(C100),C100),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01" ht="60.0" customHeight="1">
      <c r="A101" s="3"/>
      <c r="B101" s="5"/>
      <c r="C101" s="5"/>
      <c r="D101" s="5" t="str">
        <f>IF(NOT(C101=""),
IF('Formatting Settings'!D$7=TRUE,"****"&amp;
IF(NOT(A101="")," *"&amp;SUBSTITUTE(A101," ","_"),"")
&amp;IF(NOT(B101="")," *"&amp;SUBSTITUTE(B101," ","_"),"")&amp;"
","")&amp;
TRIM(
SUBSTITUTE(SUBSTITUTE(SUBSTITUTE(SUBSTITUTE(SUBSTITUTE(SUBSTITUTE(SUBSTITUTE(SUBSTITUTE(SUBSTITUTE(SUBSTITUTE(SUBSTITUTE(SUBSTITUTE(SUBSTITUTE(SUBSTITUTE(SUBSTITUTE(SUBSTITUTE(SUBSTITUTE(SUBSTITUTE(SUBSTITUTE(SUBSTITUTE(
IF('Formatting Settings'!D$3=TRUE,LOWER(C101),C101),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02" ht="60.0" customHeight="1">
      <c r="A102" s="3"/>
      <c r="B102" s="5"/>
      <c r="C102" s="5"/>
      <c r="D102" s="5" t="str">
        <f>IF(NOT(C102=""),
IF('Formatting Settings'!D$7=TRUE,"****"&amp;
IF(NOT(A102="")," *"&amp;SUBSTITUTE(A102," ","_"),"")
&amp;IF(NOT(B102="")," *"&amp;SUBSTITUTE(B102," ","_"),"")&amp;"
","")&amp;
TRIM(
SUBSTITUTE(SUBSTITUTE(SUBSTITUTE(SUBSTITUTE(SUBSTITUTE(SUBSTITUTE(SUBSTITUTE(SUBSTITUTE(SUBSTITUTE(SUBSTITUTE(SUBSTITUTE(SUBSTITUTE(SUBSTITUTE(SUBSTITUTE(SUBSTITUTE(SUBSTITUTE(SUBSTITUTE(SUBSTITUTE(SUBSTITUTE(SUBSTITUTE(
IF('Formatting Settings'!D$3=TRUE,LOWER(C102),C102),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03" ht="60.0" customHeight="1">
      <c r="A103" s="3"/>
      <c r="B103" s="5"/>
      <c r="C103" s="5"/>
      <c r="D103" s="5" t="str">
        <f>IF(NOT(C103=""),
IF('Formatting Settings'!D$7=TRUE,"****"&amp;
IF(NOT(A103="")," *"&amp;SUBSTITUTE(A103," ","_"),"")
&amp;IF(NOT(B103="")," *"&amp;SUBSTITUTE(B103," ","_"),"")&amp;"
","")&amp;
TRIM(
SUBSTITUTE(SUBSTITUTE(SUBSTITUTE(SUBSTITUTE(SUBSTITUTE(SUBSTITUTE(SUBSTITUTE(SUBSTITUTE(SUBSTITUTE(SUBSTITUTE(SUBSTITUTE(SUBSTITUTE(SUBSTITUTE(SUBSTITUTE(SUBSTITUTE(SUBSTITUTE(SUBSTITUTE(SUBSTITUTE(SUBSTITUTE(SUBSTITUTE(
IF('Formatting Settings'!D$3=TRUE,LOWER(C103),C103),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04" ht="60.0" customHeight="1">
      <c r="A104" s="3"/>
      <c r="B104" s="5"/>
      <c r="C104" s="5"/>
      <c r="D104" s="5" t="str">
        <f>IF(NOT(C104=""),
IF('Formatting Settings'!D$7=TRUE,"****"&amp;
IF(NOT(A104="")," *"&amp;SUBSTITUTE(A104," ","_"),"")
&amp;IF(NOT(B104="")," *"&amp;SUBSTITUTE(B104," ","_"),"")&amp;"
","")&amp;
TRIM(
SUBSTITUTE(SUBSTITUTE(SUBSTITUTE(SUBSTITUTE(SUBSTITUTE(SUBSTITUTE(SUBSTITUTE(SUBSTITUTE(SUBSTITUTE(SUBSTITUTE(SUBSTITUTE(SUBSTITUTE(SUBSTITUTE(SUBSTITUTE(SUBSTITUTE(SUBSTITUTE(SUBSTITUTE(SUBSTITUTE(SUBSTITUTE(SUBSTITUTE(
IF('Formatting Settings'!D$3=TRUE,LOWER(C104),C104),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05" ht="60.0" customHeight="1">
      <c r="A105" s="3"/>
      <c r="B105" s="5"/>
      <c r="C105" s="5"/>
      <c r="D105" s="5" t="str">
        <f>IF(NOT(C105=""),
IF('Formatting Settings'!D$7=TRUE,"****"&amp;
IF(NOT(A105="")," *"&amp;SUBSTITUTE(A105," ","_"),"")
&amp;IF(NOT(B105="")," *"&amp;SUBSTITUTE(B105," ","_"),"")&amp;"
","")&amp;
TRIM(
SUBSTITUTE(SUBSTITUTE(SUBSTITUTE(SUBSTITUTE(SUBSTITUTE(SUBSTITUTE(SUBSTITUTE(SUBSTITUTE(SUBSTITUTE(SUBSTITUTE(SUBSTITUTE(SUBSTITUTE(SUBSTITUTE(SUBSTITUTE(SUBSTITUTE(SUBSTITUTE(SUBSTITUTE(SUBSTITUTE(SUBSTITUTE(SUBSTITUTE(
IF('Formatting Settings'!D$3=TRUE,LOWER(C105),C105),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06" ht="60.0" customHeight="1">
      <c r="A106" s="3"/>
      <c r="B106" s="5"/>
      <c r="C106" s="5"/>
      <c r="D106" s="5" t="str">
        <f>IF(NOT(C106=""),
IF('Formatting Settings'!D$7=TRUE,"****"&amp;
IF(NOT(A106="")," *"&amp;SUBSTITUTE(A106," ","_"),"")
&amp;IF(NOT(B106="")," *"&amp;SUBSTITUTE(B106," ","_"),"")&amp;"
","")&amp;
TRIM(
SUBSTITUTE(SUBSTITUTE(SUBSTITUTE(SUBSTITUTE(SUBSTITUTE(SUBSTITUTE(SUBSTITUTE(SUBSTITUTE(SUBSTITUTE(SUBSTITUTE(SUBSTITUTE(SUBSTITUTE(SUBSTITUTE(SUBSTITUTE(SUBSTITUTE(SUBSTITUTE(SUBSTITUTE(SUBSTITUTE(SUBSTITUTE(SUBSTITUTE(
IF('Formatting Settings'!D$3=TRUE,LOWER(C106),C106),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07" ht="60.0" customHeight="1">
      <c r="A107" s="3"/>
      <c r="B107" s="5"/>
      <c r="C107" s="5"/>
      <c r="D107" s="5" t="str">
        <f>IF(NOT(C107=""),
IF('Formatting Settings'!D$7=TRUE,"****"&amp;
IF(NOT(A107="")," *"&amp;SUBSTITUTE(A107," ","_"),"")
&amp;IF(NOT(B107="")," *"&amp;SUBSTITUTE(B107," ","_"),"")&amp;"
","")&amp;
TRIM(
SUBSTITUTE(SUBSTITUTE(SUBSTITUTE(SUBSTITUTE(SUBSTITUTE(SUBSTITUTE(SUBSTITUTE(SUBSTITUTE(SUBSTITUTE(SUBSTITUTE(SUBSTITUTE(SUBSTITUTE(SUBSTITUTE(SUBSTITUTE(SUBSTITUTE(SUBSTITUTE(SUBSTITUTE(SUBSTITUTE(SUBSTITUTE(SUBSTITUTE(
IF('Formatting Settings'!D$3=TRUE,LOWER(C107),C107),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08" ht="60.0" customHeight="1">
      <c r="A108" s="3"/>
      <c r="B108" s="5"/>
      <c r="C108" s="5"/>
      <c r="D108" s="5" t="str">
        <f>IF(NOT(C108=""),
IF('Formatting Settings'!D$7=TRUE,"****"&amp;
IF(NOT(A108="")," *"&amp;SUBSTITUTE(A108," ","_"),"")
&amp;IF(NOT(B108="")," *"&amp;SUBSTITUTE(B108," ","_"),"")&amp;"
","")&amp;
TRIM(
SUBSTITUTE(SUBSTITUTE(SUBSTITUTE(SUBSTITUTE(SUBSTITUTE(SUBSTITUTE(SUBSTITUTE(SUBSTITUTE(SUBSTITUTE(SUBSTITUTE(SUBSTITUTE(SUBSTITUTE(SUBSTITUTE(SUBSTITUTE(SUBSTITUTE(SUBSTITUTE(SUBSTITUTE(SUBSTITUTE(SUBSTITUTE(SUBSTITUTE(
IF('Formatting Settings'!D$3=TRUE,LOWER(C108),C108),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09" ht="60.0" customHeight="1">
      <c r="A109" s="3"/>
      <c r="B109" s="5"/>
      <c r="C109" s="5"/>
      <c r="D109" s="5" t="str">
        <f>IF(NOT(C109=""),
IF('Formatting Settings'!D$7=TRUE,"****"&amp;
IF(NOT(A109="")," *"&amp;SUBSTITUTE(A109," ","_"),"")
&amp;IF(NOT(B109="")," *"&amp;SUBSTITUTE(B109," ","_"),"")&amp;"
","")&amp;
TRIM(
SUBSTITUTE(SUBSTITUTE(SUBSTITUTE(SUBSTITUTE(SUBSTITUTE(SUBSTITUTE(SUBSTITUTE(SUBSTITUTE(SUBSTITUTE(SUBSTITUTE(SUBSTITUTE(SUBSTITUTE(SUBSTITUTE(SUBSTITUTE(SUBSTITUTE(SUBSTITUTE(SUBSTITUTE(SUBSTITUTE(SUBSTITUTE(SUBSTITUTE(
IF('Formatting Settings'!D$3=TRUE,LOWER(C109),C109),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10" ht="60.0" customHeight="1">
      <c r="A110" s="3"/>
      <c r="B110" s="5"/>
      <c r="C110" s="5"/>
      <c r="D110" s="5" t="str">
        <f>IF(NOT(C110=""),
IF('Formatting Settings'!D$7=TRUE,"****"&amp;
IF(NOT(A110="")," *"&amp;SUBSTITUTE(A110," ","_"),"")
&amp;IF(NOT(B110="")," *"&amp;SUBSTITUTE(B110," ","_"),"")&amp;"
","")&amp;
TRIM(
SUBSTITUTE(SUBSTITUTE(SUBSTITUTE(SUBSTITUTE(SUBSTITUTE(SUBSTITUTE(SUBSTITUTE(SUBSTITUTE(SUBSTITUTE(SUBSTITUTE(SUBSTITUTE(SUBSTITUTE(SUBSTITUTE(SUBSTITUTE(SUBSTITUTE(SUBSTITUTE(SUBSTITUTE(SUBSTITUTE(SUBSTITUTE(SUBSTITUTE(
IF('Formatting Settings'!D$3=TRUE,LOWER(C110),C110),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11" ht="60.0" customHeight="1">
      <c r="A111" s="3"/>
      <c r="B111" s="5"/>
      <c r="C111" s="5"/>
      <c r="D111" s="5" t="str">
        <f>IF(NOT(C111=""),
IF('Formatting Settings'!D$7=TRUE,"****"&amp;
IF(NOT(A111="")," *"&amp;SUBSTITUTE(A111," ","_"),"")
&amp;IF(NOT(B111="")," *"&amp;SUBSTITUTE(B111," ","_"),"")&amp;"
","")&amp;
TRIM(
SUBSTITUTE(SUBSTITUTE(SUBSTITUTE(SUBSTITUTE(SUBSTITUTE(SUBSTITUTE(SUBSTITUTE(SUBSTITUTE(SUBSTITUTE(SUBSTITUTE(SUBSTITUTE(SUBSTITUTE(SUBSTITUTE(SUBSTITUTE(SUBSTITUTE(SUBSTITUTE(SUBSTITUTE(SUBSTITUTE(SUBSTITUTE(SUBSTITUTE(
IF('Formatting Settings'!D$3=TRUE,LOWER(C111),C111),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12" ht="60.0" customHeight="1">
      <c r="A112" s="3"/>
      <c r="B112" s="5"/>
      <c r="C112" s="5"/>
      <c r="D112" s="5" t="str">
        <f>IF(NOT(C112=""),
IF('Formatting Settings'!D$7=TRUE,"****"&amp;
IF(NOT(A112="")," *"&amp;SUBSTITUTE(A112," ","_"),"")
&amp;IF(NOT(B112="")," *"&amp;SUBSTITUTE(B112," ","_"),"")&amp;"
","")&amp;
TRIM(
SUBSTITUTE(SUBSTITUTE(SUBSTITUTE(SUBSTITUTE(SUBSTITUTE(SUBSTITUTE(SUBSTITUTE(SUBSTITUTE(SUBSTITUTE(SUBSTITUTE(SUBSTITUTE(SUBSTITUTE(SUBSTITUTE(SUBSTITUTE(SUBSTITUTE(SUBSTITUTE(SUBSTITUTE(SUBSTITUTE(SUBSTITUTE(SUBSTITUTE(
IF('Formatting Settings'!D$3=TRUE,LOWER(C112),C112),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13" ht="60.0" customHeight="1">
      <c r="A113" s="3"/>
      <c r="B113" s="5"/>
      <c r="C113" s="5"/>
      <c r="D113" s="5" t="str">
        <f>IF(NOT(C113=""),
IF('Formatting Settings'!D$7=TRUE,"****"&amp;
IF(NOT(A113="")," *"&amp;SUBSTITUTE(A113," ","_"),"")
&amp;IF(NOT(B113="")," *"&amp;SUBSTITUTE(B113," ","_"),"")&amp;"
","")&amp;
TRIM(
SUBSTITUTE(SUBSTITUTE(SUBSTITUTE(SUBSTITUTE(SUBSTITUTE(SUBSTITUTE(SUBSTITUTE(SUBSTITUTE(SUBSTITUTE(SUBSTITUTE(SUBSTITUTE(SUBSTITUTE(SUBSTITUTE(SUBSTITUTE(SUBSTITUTE(SUBSTITUTE(SUBSTITUTE(SUBSTITUTE(SUBSTITUTE(SUBSTITUTE(
IF('Formatting Settings'!D$3=TRUE,LOWER(C113),C113),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14" ht="60.0" customHeight="1">
      <c r="A114" s="3"/>
      <c r="B114" s="5"/>
      <c r="C114" s="5"/>
      <c r="D114" s="5" t="str">
        <f>IF(NOT(C114=""),
IF('Formatting Settings'!D$7=TRUE,"****"&amp;
IF(NOT(A114="")," *"&amp;SUBSTITUTE(A114," ","_"),"")
&amp;IF(NOT(B114="")," *"&amp;SUBSTITUTE(B114," ","_"),"")&amp;"
","")&amp;
TRIM(
SUBSTITUTE(SUBSTITUTE(SUBSTITUTE(SUBSTITUTE(SUBSTITUTE(SUBSTITUTE(SUBSTITUTE(SUBSTITUTE(SUBSTITUTE(SUBSTITUTE(SUBSTITUTE(SUBSTITUTE(SUBSTITUTE(SUBSTITUTE(SUBSTITUTE(SUBSTITUTE(SUBSTITUTE(SUBSTITUTE(SUBSTITUTE(SUBSTITUTE(
IF('Formatting Settings'!D$3=TRUE,LOWER(C114),C114),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15" ht="60.0" customHeight="1">
      <c r="A115" s="3"/>
      <c r="B115" s="5"/>
      <c r="C115" s="5"/>
      <c r="D115" s="5" t="str">
        <f>IF(NOT(C115=""),
IF('Formatting Settings'!D$7=TRUE,"****"&amp;
IF(NOT(A115="")," *"&amp;SUBSTITUTE(A115," ","_"),"")
&amp;IF(NOT(B115="")," *"&amp;SUBSTITUTE(B115," ","_"),"")&amp;"
","")&amp;
TRIM(
SUBSTITUTE(SUBSTITUTE(SUBSTITUTE(SUBSTITUTE(SUBSTITUTE(SUBSTITUTE(SUBSTITUTE(SUBSTITUTE(SUBSTITUTE(SUBSTITUTE(SUBSTITUTE(SUBSTITUTE(SUBSTITUTE(SUBSTITUTE(SUBSTITUTE(SUBSTITUTE(SUBSTITUTE(SUBSTITUTE(SUBSTITUTE(SUBSTITUTE(
IF('Formatting Settings'!D$3=TRUE,LOWER(C115),C115),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16" ht="60.0" customHeight="1">
      <c r="A116" s="3"/>
      <c r="B116" s="5"/>
      <c r="C116" s="5"/>
      <c r="D116" s="5" t="str">
        <f>IF(NOT(C116=""),
IF('Formatting Settings'!D$7=TRUE,"****"&amp;
IF(NOT(A116="")," *"&amp;SUBSTITUTE(A116," ","_"),"")
&amp;IF(NOT(B116="")," *"&amp;SUBSTITUTE(B116," ","_"),"")&amp;"
","")&amp;
TRIM(
SUBSTITUTE(SUBSTITUTE(SUBSTITUTE(SUBSTITUTE(SUBSTITUTE(SUBSTITUTE(SUBSTITUTE(SUBSTITUTE(SUBSTITUTE(SUBSTITUTE(SUBSTITUTE(SUBSTITUTE(SUBSTITUTE(SUBSTITUTE(SUBSTITUTE(SUBSTITUTE(SUBSTITUTE(SUBSTITUTE(SUBSTITUTE(SUBSTITUTE(
IF('Formatting Settings'!D$3=TRUE,LOWER(C116),C116),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17" ht="60.0" customHeight="1">
      <c r="A117" s="3"/>
      <c r="B117" s="5"/>
      <c r="C117" s="5"/>
      <c r="D117" s="5" t="str">
        <f>IF(NOT(C117=""),
IF('Formatting Settings'!D$7=TRUE,"****"&amp;
IF(NOT(A117="")," *"&amp;SUBSTITUTE(A117," ","_"),"")
&amp;IF(NOT(B117="")," *"&amp;SUBSTITUTE(B117," ","_"),"")&amp;"
","")&amp;
TRIM(
SUBSTITUTE(SUBSTITUTE(SUBSTITUTE(SUBSTITUTE(SUBSTITUTE(SUBSTITUTE(SUBSTITUTE(SUBSTITUTE(SUBSTITUTE(SUBSTITUTE(SUBSTITUTE(SUBSTITUTE(SUBSTITUTE(SUBSTITUTE(SUBSTITUTE(SUBSTITUTE(SUBSTITUTE(SUBSTITUTE(SUBSTITUTE(SUBSTITUTE(
IF('Formatting Settings'!D$3=TRUE,LOWER(C117),C117),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18" ht="60.0" customHeight="1">
      <c r="A118" s="3"/>
      <c r="B118" s="5"/>
      <c r="C118" s="5"/>
      <c r="D118" s="5" t="str">
        <f>IF(NOT(C118=""),
IF('Formatting Settings'!D$7=TRUE,"****"&amp;
IF(NOT(A118="")," *"&amp;SUBSTITUTE(A118," ","_"),"")
&amp;IF(NOT(B118="")," *"&amp;SUBSTITUTE(B118," ","_"),"")&amp;"
","")&amp;
TRIM(
SUBSTITUTE(SUBSTITUTE(SUBSTITUTE(SUBSTITUTE(SUBSTITUTE(SUBSTITUTE(SUBSTITUTE(SUBSTITUTE(SUBSTITUTE(SUBSTITUTE(SUBSTITUTE(SUBSTITUTE(SUBSTITUTE(SUBSTITUTE(SUBSTITUTE(SUBSTITUTE(SUBSTITUTE(SUBSTITUTE(SUBSTITUTE(SUBSTITUTE(
IF('Formatting Settings'!D$3=TRUE,LOWER(C118),C118),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19" ht="60.0" customHeight="1">
      <c r="A119" s="3"/>
      <c r="B119" s="5"/>
      <c r="C119" s="5"/>
      <c r="D119" s="5" t="str">
        <f>IF(NOT(C119=""),
IF('Formatting Settings'!D$7=TRUE,"****"&amp;
IF(NOT(A119="")," *"&amp;SUBSTITUTE(A119," ","_"),"")
&amp;IF(NOT(B119="")," *"&amp;SUBSTITUTE(B119," ","_"),"")&amp;"
","")&amp;
TRIM(
SUBSTITUTE(SUBSTITUTE(SUBSTITUTE(SUBSTITUTE(SUBSTITUTE(SUBSTITUTE(SUBSTITUTE(SUBSTITUTE(SUBSTITUTE(SUBSTITUTE(SUBSTITUTE(SUBSTITUTE(SUBSTITUTE(SUBSTITUTE(SUBSTITUTE(SUBSTITUTE(SUBSTITUTE(SUBSTITUTE(SUBSTITUTE(SUBSTITUTE(
IF('Formatting Settings'!D$3=TRUE,LOWER(C119),C119),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20" ht="60.0" customHeight="1">
      <c r="A120" s="3"/>
      <c r="B120" s="5"/>
      <c r="C120" s="5"/>
      <c r="D120" s="5" t="str">
        <f>IF(NOT(C120=""),
IF('Formatting Settings'!D$7=TRUE,"****"&amp;
IF(NOT(A120="")," *"&amp;SUBSTITUTE(A120," ","_"),"")
&amp;IF(NOT(B120="")," *"&amp;SUBSTITUTE(B120," ","_"),"")&amp;"
","")&amp;
TRIM(
SUBSTITUTE(SUBSTITUTE(SUBSTITUTE(SUBSTITUTE(SUBSTITUTE(SUBSTITUTE(SUBSTITUTE(SUBSTITUTE(SUBSTITUTE(SUBSTITUTE(SUBSTITUTE(SUBSTITUTE(SUBSTITUTE(SUBSTITUTE(SUBSTITUTE(SUBSTITUTE(SUBSTITUTE(SUBSTITUTE(SUBSTITUTE(SUBSTITUTE(
IF('Formatting Settings'!D$3=TRUE,LOWER(C120),C120),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21" ht="60.0" customHeight="1">
      <c r="A121" s="3"/>
      <c r="B121" s="5"/>
      <c r="C121" s="5"/>
      <c r="D121" s="5" t="str">
        <f>IF(NOT(C121=""),
IF('Formatting Settings'!D$7=TRUE,"****"&amp;
IF(NOT(A121="")," *"&amp;SUBSTITUTE(A121," ","_"),"")
&amp;IF(NOT(B121="")," *"&amp;SUBSTITUTE(B121," ","_"),"")&amp;"
","")&amp;
TRIM(
SUBSTITUTE(SUBSTITUTE(SUBSTITUTE(SUBSTITUTE(SUBSTITUTE(SUBSTITUTE(SUBSTITUTE(SUBSTITUTE(SUBSTITUTE(SUBSTITUTE(SUBSTITUTE(SUBSTITUTE(SUBSTITUTE(SUBSTITUTE(SUBSTITUTE(SUBSTITUTE(SUBSTITUTE(SUBSTITUTE(SUBSTITUTE(SUBSTITUTE(
IF('Formatting Settings'!D$3=TRUE,LOWER(C121),C121),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22" ht="60.0" customHeight="1">
      <c r="A122" s="3"/>
      <c r="B122" s="5"/>
      <c r="C122" s="5"/>
      <c r="D122" s="5" t="str">
        <f>IF(NOT(C122=""),
IF('Formatting Settings'!D$7=TRUE,"****"&amp;
IF(NOT(A122="")," *"&amp;SUBSTITUTE(A122," ","_"),"")
&amp;IF(NOT(B122="")," *"&amp;SUBSTITUTE(B122," ","_"),"")&amp;"
","")&amp;
TRIM(
SUBSTITUTE(SUBSTITUTE(SUBSTITUTE(SUBSTITUTE(SUBSTITUTE(SUBSTITUTE(SUBSTITUTE(SUBSTITUTE(SUBSTITUTE(SUBSTITUTE(SUBSTITUTE(SUBSTITUTE(SUBSTITUTE(SUBSTITUTE(SUBSTITUTE(SUBSTITUTE(SUBSTITUTE(SUBSTITUTE(SUBSTITUTE(SUBSTITUTE(
IF('Formatting Settings'!D$3=TRUE,LOWER(C122),C122),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23" ht="60.0" customHeight="1">
      <c r="A123" s="3"/>
      <c r="B123" s="5"/>
      <c r="C123" s="5"/>
      <c r="D123" s="5" t="str">
        <f>IF(NOT(C123=""),
IF('Formatting Settings'!D$7=TRUE,"****"&amp;
IF(NOT(A123="")," *"&amp;SUBSTITUTE(A123," ","_"),"")
&amp;IF(NOT(B123="")," *"&amp;SUBSTITUTE(B123," ","_"),"")&amp;"
","")&amp;
TRIM(
SUBSTITUTE(SUBSTITUTE(SUBSTITUTE(SUBSTITUTE(SUBSTITUTE(SUBSTITUTE(SUBSTITUTE(SUBSTITUTE(SUBSTITUTE(SUBSTITUTE(SUBSTITUTE(SUBSTITUTE(SUBSTITUTE(SUBSTITUTE(SUBSTITUTE(SUBSTITUTE(SUBSTITUTE(SUBSTITUTE(SUBSTITUTE(SUBSTITUTE(
IF('Formatting Settings'!D$3=TRUE,LOWER(C123),C123),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24" ht="60.0" customHeight="1">
      <c r="A124" s="3"/>
      <c r="B124" s="5"/>
      <c r="C124" s="5"/>
      <c r="D124" s="5" t="str">
        <f>IF(NOT(C124=""),
IF('Formatting Settings'!D$7=TRUE,"****"&amp;
IF(NOT(A124="")," *"&amp;SUBSTITUTE(A124," ","_"),"")
&amp;IF(NOT(B124="")," *"&amp;SUBSTITUTE(B124," ","_"),"")&amp;"
","")&amp;
TRIM(
SUBSTITUTE(SUBSTITUTE(SUBSTITUTE(SUBSTITUTE(SUBSTITUTE(SUBSTITUTE(SUBSTITUTE(SUBSTITUTE(SUBSTITUTE(SUBSTITUTE(SUBSTITUTE(SUBSTITUTE(SUBSTITUTE(SUBSTITUTE(SUBSTITUTE(SUBSTITUTE(SUBSTITUTE(SUBSTITUTE(SUBSTITUTE(SUBSTITUTE(
IF('Formatting Settings'!D$3=TRUE,LOWER(C124),C124),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25" ht="60.0" customHeight="1">
      <c r="A125" s="3"/>
      <c r="B125" s="5"/>
      <c r="C125" s="5"/>
      <c r="D125" s="5" t="str">
        <f>IF(NOT(C125=""),
IF('Formatting Settings'!D$7=TRUE,"****"&amp;
IF(NOT(A125="")," *"&amp;SUBSTITUTE(A125," ","_"),"")
&amp;IF(NOT(B125="")," *"&amp;SUBSTITUTE(B125," ","_"),"")&amp;"
","")&amp;
TRIM(
SUBSTITUTE(SUBSTITUTE(SUBSTITUTE(SUBSTITUTE(SUBSTITUTE(SUBSTITUTE(SUBSTITUTE(SUBSTITUTE(SUBSTITUTE(SUBSTITUTE(SUBSTITUTE(SUBSTITUTE(SUBSTITUTE(SUBSTITUTE(SUBSTITUTE(SUBSTITUTE(SUBSTITUTE(SUBSTITUTE(SUBSTITUTE(SUBSTITUTE(
IF('Formatting Settings'!D$3=TRUE,LOWER(C125),C125),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26" ht="60.0" customHeight="1">
      <c r="A126" s="3"/>
      <c r="B126" s="5"/>
      <c r="C126" s="5"/>
      <c r="D126" s="5" t="str">
        <f>IF(NOT(C126=""),
IF('Formatting Settings'!D$7=TRUE,"****"&amp;
IF(NOT(A126="")," *"&amp;SUBSTITUTE(A126," ","_"),"")
&amp;IF(NOT(B126="")," *"&amp;SUBSTITUTE(B126," ","_"),"")&amp;"
","")&amp;
TRIM(
SUBSTITUTE(SUBSTITUTE(SUBSTITUTE(SUBSTITUTE(SUBSTITUTE(SUBSTITUTE(SUBSTITUTE(SUBSTITUTE(SUBSTITUTE(SUBSTITUTE(SUBSTITUTE(SUBSTITUTE(SUBSTITUTE(SUBSTITUTE(SUBSTITUTE(SUBSTITUTE(SUBSTITUTE(SUBSTITUTE(SUBSTITUTE(SUBSTITUTE(
IF('Formatting Settings'!D$3=TRUE,LOWER(C126),C126),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27" ht="60.0" customHeight="1">
      <c r="A127" s="3"/>
      <c r="B127" s="5"/>
      <c r="C127" s="5"/>
      <c r="D127" s="5" t="str">
        <f>IF(NOT(C127=""),
IF('Formatting Settings'!D$7=TRUE,"****"&amp;
IF(NOT(A127="")," *"&amp;SUBSTITUTE(A127," ","_"),"")
&amp;IF(NOT(B127="")," *"&amp;SUBSTITUTE(B127," ","_"),"")&amp;"
","")&amp;
TRIM(
SUBSTITUTE(SUBSTITUTE(SUBSTITUTE(SUBSTITUTE(SUBSTITUTE(SUBSTITUTE(SUBSTITUTE(SUBSTITUTE(SUBSTITUTE(SUBSTITUTE(SUBSTITUTE(SUBSTITUTE(SUBSTITUTE(SUBSTITUTE(SUBSTITUTE(SUBSTITUTE(SUBSTITUTE(SUBSTITUTE(SUBSTITUTE(SUBSTITUTE(
IF('Formatting Settings'!D$3=TRUE,LOWER(C127),C127),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28" ht="60.0" customHeight="1">
      <c r="A128" s="3"/>
      <c r="B128" s="5"/>
      <c r="C128" s="5"/>
      <c r="D128" s="5" t="str">
        <f>IF(NOT(C128=""),
IF('Formatting Settings'!D$7=TRUE,"****"&amp;
IF(NOT(A128="")," *"&amp;SUBSTITUTE(A128," ","_"),"")
&amp;IF(NOT(B128="")," *"&amp;SUBSTITUTE(B128," ","_"),"")&amp;"
","")&amp;
TRIM(
SUBSTITUTE(SUBSTITUTE(SUBSTITUTE(SUBSTITUTE(SUBSTITUTE(SUBSTITUTE(SUBSTITUTE(SUBSTITUTE(SUBSTITUTE(SUBSTITUTE(SUBSTITUTE(SUBSTITUTE(SUBSTITUTE(SUBSTITUTE(SUBSTITUTE(SUBSTITUTE(SUBSTITUTE(SUBSTITUTE(SUBSTITUTE(SUBSTITUTE(
IF('Formatting Settings'!D$3=TRUE,LOWER(C128),C128),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29" ht="60.0" customHeight="1">
      <c r="A129" s="3"/>
      <c r="B129" s="5"/>
      <c r="C129" s="5"/>
      <c r="D129" s="5" t="str">
        <f>IF(NOT(C129=""),
IF('Formatting Settings'!D$7=TRUE,"****"&amp;
IF(NOT(A129="")," *"&amp;SUBSTITUTE(A129," ","_"),"")
&amp;IF(NOT(B129="")," *"&amp;SUBSTITUTE(B129," ","_"),"")&amp;"
","")&amp;
TRIM(
SUBSTITUTE(SUBSTITUTE(SUBSTITUTE(SUBSTITUTE(SUBSTITUTE(SUBSTITUTE(SUBSTITUTE(SUBSTITUTE(SUBSTITUTE(SUBSTITUTE(SUBSTITUTE(SUBSTITUTE(SUBSTITUTE(SUBSTITUTE(SUBSTITUTE(SUBSTITUTE(SUBSTITUTE(SUBSTITUTE(SUBSTITUTE(SUBSTITUTE(
IF('Formatting Settings'!D$3=TRUE,LOWER(C129),C129),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30" ht="60.0" customHeight="1">
      <c r="A130" s="3"/>
      <c r="B130" s="5"/>
      <c r="C130" s="5"/>
      <c r="D130" s="5" t="str">
        <f>IF(NOT(C130=""),
IF('Formatting Settings'!D$7=TRUE,"****"&amp;
IF(NOT(A130="")," *"&amp;SUBSTITUTE(A130," ","_"),"")
&amp;IF(NOT(B130="")," *"&amp;SUBSTITUTE(B130," ","_"),"")&amp;"
","")&amp;
TRIM(
SUBSTITUTE(SUBSTITUTE(SUBSTITUTE(SUBSTITUTE(SUBSTITUTE(SUBSTITUTE(SUBSTITUTE(SUBSTITUTE(SUBSTITUTE(SUBSTITUTE(SUBSTITUTE(SUBSTITUTE(SUBSTITUTE(SUBSTITUTE(SUBSTITUTE(SUBSTITUTE(SUBSTITUTE(SUBSTITUTE(SUBSTITUTE(SUBSTITUTE(
IF('Formatting Settings'!D$3=TRUE,LOWER(C130),C130),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31" ht="60.0" customHeight="1">
      <c r="A131" s="3"/>
      <c r="B131" s="5"/>
      <c r="C131" s="5"/>
      <c r="D131" s="5" t="str">
        <f>IF(NOT(C131=""),
IF('Formatting Settings'!D$7=TRUE,"****"&amp;
IF(NOT(A131="")," *"&amp;SUBSTITUTE(A131," ","_"),"")
&amp;IF(NOT(B131="")," *"&amp;SUBSTITUTE(B131," ","_"),"")&amp;"
","")&amp;
TRIM(
SUBSTITUTE(SUBSTITUTE(SUBSTITUTE(SUBSTITUTE(SUBSTITUTE(SUBSTITUTE(SUBSTITUTE(SUBSTITUTE(SUBSTITUTE(SUBSTITUTE(SUBSTITUTE(SUBSTITUTE(SUBSTITUTE(SUBSTITUTE(SUBSTITUTE(SUBSTITUTE(SUBSTITUTE(SUBSTITUTE(SUBSTITUTE(SUBSTITUTE(
IF('Formatting Settings'!D$3=TRUE,LOWER(C131),C131),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32" ht="60.0" customHeight="1">
      <c r="A132" s="3"/>
      <c r="B132" s="5"/>
      <c r="C132" s="5"/>
      <c r="D132" s="5" t="str">
        <f>IF(NOT(C132=""),
IF('Formatting Settings'!D$7=TRUE,"****"&amp;
IF(NOT(A132="")," *"&amp;SUBSTITUTE(A132," ","_"),"")
&amp;IF(NOT(B132="")," *"&amp;SUBSTITUTE(B132," ","_"),"")&amp;"
","")&amp;
TRIM(
SUBSTITUTE(SUBSTITUTE(SUBSTITUTE(SUBSTITUTE(SUBSTITUTE(SUBSTITUTE(SUBSTITUTE(SUBSTITUTE(SUBSTITUTE(SUBSTITUTE(SUBSTITUTE(SUBSTITUTE(SUBSTITUTE(SUBSTITUTE(SUBSTITUTE(SUBSTITUTE(SUBSTITUTE(SUBSTITUTE(SUBSTITUTE(SUBSTITUTE(
IF('Formatting Settings'!D$3=TRUE,LOWER(C132),C132),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33" ht="60.0" customHeight="1">
      <c r="A133" s="3"/>
      <c r="B133" s="5"/>
      <c r="C133" s="5"/>
      <c r="D133" s="5" t="str">
        <f>IF(NOT(C133=""),
IF('Formatting Settings'!D$7=TRUE,"****"&amp;
IF(NOT(A133="")," *"&amp;SUBSTITUTE(A133," ","_"),"")
&amp;IF(NOT(B133="")," *"&amp;SUBSTITUTE(B133," ","_"),"")&amp;"
","")&amp;
TRIM(
SUBSTITUTE(SUBSTITUTE(SUBSTITUTE(SUBSTITUTE(SUBSTITUTE(SUBSTITUTE(SUBSTITUTE(SUBSTITUTE(SUBSTITUTE(SUBSTITUTE(SUBSTITUTE(SUBSTITUTE(SUBSTITUTE(SUBSTITUTE(SUBSTITUTE(SUBSTITUTE(SUBSTITUTE(SUBSTITUTE(SUBSTITUTE(SUBSTITUTE(
IF('Formatting Settings'!D$3=TRUE,LOWER(C133),C133),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34" ht="60.0" customHeight="1">
      <c r="A134" s="3"/>
      <c r="B134" s="5"/>
      <c r="C134" s="5"/>
      <c r="D134" s="5" t="str">
        <f>IF(NOT(C134=""),
IF('Formatting Settings'!D$7=TRUE,"****"&amp;
IF(NOT(A134="")," *"&amp;SUBSTITUTE(A134," ","_"),"")
&amp;IF(NOT(B134="")," *"&amp;SUBSTITUTE(B134," ","_"),"")&amp;"
","")&amp;
TRIM(
SUBSTITUTE(SUBSTITUTE(SUBSTITUTE(SUBSTITUTE(SUBSTITUTE(SUBSTITUTE(SUBSTITUTE(SUBSTITUTE(SUBSTITUTE(SUBSTITUTE(SUBSTITUTE(SUBSTITUTE(SUBSTITUTE(SUBSTITUTE(SUBSTITUTE(SUBSTITUTE(SUBSTITUTE(SUBSTITUTE(SUBSTITUTE(SUBSTITUTE(
IF('Formatting Settings'!D$3=TRUE,LOWER(C134),C134),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35" ht="60.0" customHeight="1">
      <c r="A135" s="3"/>
      <c r="B135" s="5"/>
      <c r="C135" s="5"/>
      <c r="D135" s="5" t="str">
        <f>IF(NOT(C135=""),
IF('Formatting Settings'!D$7=TRUE,"****"&amp;
IF(NOT(A135="")," *"&amp;SUBSTITUTE(A135," ","_"),"")
&amp;IF(NOT(B135="")," *"&amp;SUBSTITUTE(B135," ","_"),"")&amp;"
","")&amp;
TRIM(
SUBSTITUTE(SUBSTITUTE(SUBSTITUTE(SUBSTITUTE(SUBSTITUTE(SUBSTITUTE(SUBSTITUTE(SUBSTITUTE(SUBSTITUTE(SUBSTITUTE(SUBSTITUTE(SUBSTITUTE(SUBSTITUTE(SUBSTITUTE(SUBSTITUTE(SUBSTITUTE(SUBSTITUTE(SUBSTITUTE(SUBSTITUTE(SUBSTITUTE(
IF('Formatting Settings'!D$3=TRUE,LOWER(C135),C135),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36" ht="60.0" customHeight="1">
      <c r="A136" s="3"/>
      <c r="B136" s="5"/>
      <c r="C136" s="5"/>
      <c r="D136" s="5" t="str">
        <f>IF(NOT(C136=""),
IF('Formatting Settings'!D$7=TRUE,"****"&amp;
IF(NOT(A136="")," *"&amp;SUBSTITUTE(A136," ","_"),"")
&amp;IF(NOT(B136="")," *"&amp;SUBSTITUTE(B136," ","_"),"")&amp;"
","")&amp;
TRIM(
SUBSTITUTE(SUBSTITUTE(SUBSTITUTE(SUBSTITUTE(SUBSTITUTE(SUBSTITUTE(SUBSTITUTE(SUBSTITUTE(SUBSTITUTE(SUBSTITUTE(SUBSTITUTE(SUBSTITUTE(SUBSTITUTE(SUBSTITUTE(SUBSTITUTE(SUBSTITUTE(SUBSTITUTE(SUBSTITUTE(SUBSTITUTE(SUBSTITUTE(
IF('Formatting Settings'!D$3=TRUE,LOWER(C136),C136),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37" ht="60.0" customHeight="1">
      <c r="A137" s="3"/>
      <c r="B137" s="5"/>
      <c r="C137" s="5"/>
      <c r="D137" s="5" t="str">
        <f>IF(NOT(C137=""),
IF('Formatting Settings'!D$7=TRUE,"****"&amp;
IF(NOT(A137="")," *"&amp;SUBSTITUTE(A137," ","_"),"")
&amp;IF(NOT(B137="")," *"&amp;SUBSTITUTE(B137," ","_"),"")&amp;"
","")&amp;
TRIM(
SUBSTITUTE(SUBSTITUTE(SUBSTITUTE(SUBSTITUTE(SUBSTITUTE(SUBSTITUTE(SUBSTITUTE(SUBSTITUTE(SUBSTITUTE(SUBSTITUTE(SUBSTITUTE(SUBSTITUTE(SUBSTITUTE(SUBSTITUTE(SUBSTITUTE(SUBSTITUTE(SUBSTITUTE(SUBSTITUTE(SUBSTITUTE(SUBSTITUTE(
IF('Formatting Settings'!D$3=TRUE,LOWER(C137),C137),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38" ht="60.0" customHeight="1">
      <c r="A138" s="3"/>
      <c r="B138" s="5"/>
      <c r="C138" s="5"/>
      <c r="D138" s="5" t="str">
        <f>IF(NOT(C138=""),
IF('Formatting Settings'!D$7=TRUE,"****"&amp;
IF(NOT(A138="")," *"&amp;SUBSTITUTE(A138," ","_"),"")
&amp;IF(NOT(B138="")," *"&amp;SUBSTITUTE(B138," ","_"),"")&amp;"
","")&amp;
TRIM(
SUBSTITUTE(SUBSTITUTE(SUBSTITUTE(SUBSTITUTE(SUBSTITUTE(SUBSTITUTE(SUBSTITUTE(SUBSTITUTE(SUBSTITUTE(SUBSTITUTE(SUBSTITUTE(SUBSTITUTE(SUBSTITUTE(SUBSTITUTE(SUBSTITUTE(SUBSTITUTE(SUBSTITUTE(SUBSTITUTE(SUBSTITUTE(SUBSTITUTE(
IF('Formatting Settings'!D$3=TRUE,LOWER(C138),C138),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39" ht="60.0" customHeight="1">
      <c r="A139" s="3"/>
      <c r="B139" s="5"/>
      <c r="C139" s="5"/>
      <c r="D139" s="5" t="str">
        <f>IF(NOT(C139=""),
IF('Formatting Settings'!D$7=TRUE,"****"&amp;
IF(NOT(A139="")," *"&amp;SUBSTITUTE(A139," ","_"),"")
&amp;IF(NOT(B139="")," *"&amp;SUBSTITUTE(B139," ","_"),"")&amp;"
","")&amp;
TRIM(
SUBSTITUTE(SUBSTITUTE(SUBSTITUTE(SUBSTITUTE(SUBSTITUTE(SUBSTITUTE(SUBSTITUTE(SUBSTITUTE(SUBSTITUTE(SUBSTITUTE(SUBSTITUTE(SUBSTITUTE(SUBSTITUTE(SUBSTITUTE(SUBSTITUTE(SUBSTITUTE(SUBSTITUTE(SUBSTITUTE(SUBSTITUTE(SUBSTITUTE(
IF('Formatting Settings'!D$3=TRUE,LOWER(C139),C139),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40" ht="60.0" customHeight="1">
      <c r="A140" s="3"/>
      <c r="B140" s="5"/>
      <c r="C140" s="5"/>
      <c r="D140" s="5" t="str">
        <f>IF(NOT(C140=""),
IF('Formatting Settings'!D$7=TRUE,"****"&amp;
IF(NOT(A140="")," *"&amp;SUBSTITUTE(A140," ","_"),"")
&amp;IF(NOT(B140="")," *"&amp;SUBSTITUTE(B140," ","_"),"")&amp;"
","")&amp;
TRIM(
SUBSTITUTE(SUBSTITUTE(SUBSTITUTE(SUBSTITUTE(SUBSTITUTE(SUBSTITUTE(SUBSTITUTE(SUBSTITUTE(SUBSTITUTE(SUBSTITUTE(SUBSTITUTE(SUBSTITUTE(SUBSTITUTE(SUBSTITUTE(SUBSTITUTE(SUBSTITUTE(SUBSTITUTE(SUBSTITUTE(SUBSTITUTE(SUBSTITUTE(
IF('Formatting Settings'!D$3=TRUE,LOWER(C140),C140),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41" ht="60.0" customHeight="1">
      <c r="A141" s="3"/>
      <c r="B141" s="5"/>
      <c r="C141" s="5"/>
      <c r="D141" s="5" t="str">
        <f>IF(NOT(C141=""),
IF('Formatting Settings'!D$7=TRUE,"****"&amp;
IF(NOT(A141="")," *"&amp;SUBSTITUTE(A141," ","_"),"")
&amp;IF(NOT(B141="")," *"&amp;SUBSTITUTE(B141," ","_"),"")&amp;"
","")&amp;
TRIM(
SUBSTITUTE(SUBSTITUTE(SUBSTITUTE(SUBSTITUTE(SUBSTITUTE(SUBSTITUTE(SUBSTITUTE(SUBSTITUTE(SUBSTITUTE(SUBSTITUTE(SUBSTITUTE(SUBSTITUTE(SUBSTITUTE(SUBSTITUTE(SUBSTITUTE(SUBSTITUTE(SUBSTITUTE(SUBSTITUTE(SUBSTITUTE(SUBSTITUTE(
IF('Formatting Settings'!D$3=TRUE,LOWER(C141),C141),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42" ht="60.0" customHeight="1">
      <c r="A142" s="3"/>
      <c r="B142" s="5"/>
      <c r="C142" s="5"/>
      <c r="D142" s="5" t="str">
        <f>IF(NOT(C142=""),
IF('Formatting Settings'!D$7=TRUE,"****"&amp;
IF(NOT(A142="")," *"&amp;SUBSTITUTE(A142," ","_"),"")
&amp;IF(NOT(B142="")," *"&amp;SUBSTITUTE(B142," ","_"),"")&amp;"
","")&amp;
TRIM(
SUBSTITUTE(SUBSTITUTE(SUBSTITUTE(SUBSTITUTE(SUBSTITUTE(SUBSTITUTE(SUBSTITUTE(SUBSTITUTE(SUBSTITUTE(SUBSTITUTE(SUBSTITUTE(SUBSTITUTE(SUBSTITUTE(SUBSTITUTE(SUBSTITUTE(SUBSTITUTE(SUBSTITUTE(SUBSTITUTE(SUBSTITUTE(SUBSTITUTE(
IF('Formatting Settings'!D$3=TRUE,LOWER(C142),C142),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43" ht="60.0" customHeight="1">
      <c r="A143" s="3"/>
      <c r="B143" s="5"/>
      <c r="C143" s="5"/>
      <c r="D143" s="5" t="str">
        <f>IF(NOT(C143=""),
IF('Formatting Settings'!D$7=TRUE,"****"&amp;
IF(NOT(A143="")," *"&amp;SUBSTITUTE(A143," ","_"),"")
&amp;IF(NOT(B143="")," *"&amp;SUBSTITUTE(B143," ","_"),"")&amp;"
","")&amp;
TRIM(
SUBSTITUTE(SUBSTITUTE(SUBSTITUTE(SUBSTITUTE(SUBSTITUTE(SUBSTITUTE(SUBSTITUTE(SUBSTITUTE(SUBSTITUTE(SUBSTITUTE(SUBSTITUTE(SUBSTITUTE(SUBSTITUTE(SUBSTITUTE(SUBSTITUTE(SUBSTITUTE(SUBSTITUTE(SUBSTITUTE(SUBSTITUTE(SUBSTITUTE(
IF('Formatting Settings'!D$3=TRUE,LOWER(C143),C143),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44" ht="60.0" customHeight="1">
      <c r="A144" s="3"/>
      <c r="B144" s="5"/>
      <c r="C144" s="5"/>
      <c r="D144" s="5" t="str">
        <f>IF(NOT(C144=""),
IF('Formatting Settings'!D$7=TRUE,"****"&amp;
IF(NOT(A144="")," *"&amp;SUBSTITUTE(A144," ","_"),"")
&amp;IF(NOT(B144="")," *"&amp;SUBSTITUTE(B144," ","_"),"")&amp;"
","")&amp;
TRIM(
SUBSTITUTE(SUBSTITUTE(SUBSTITUTE(SUBSTITUTE(SUBSTITUTE(SUBSTITUTE(SUBSTITUTE(SUBSTITUTE(SUBSTITUTE(SUBSTITUTE(SUBSTITUTE(SUBSTITUTE(SUBSTITUTE(SUBSTITUTE(SUBSTITUTE(SUBSTITUTE(SUBSTITUTE(SUBSTITUTE(SUBSTITUTE(SUBSTITUTE(
IF('Formatting Settings'!D$3=TRUE,LOWER(C144),C144),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45" ht="60.0" customHeight="1">
      <c r="A145" s="3"/>
      <c r="B145" s="5"/>
      <c r="C145" s="5"/>
      <c r="D145" s="5" t="str">
        <f>IF(NOT(C145=""),
IF('Formatting Settings'!D$7=TRUE,"****"&amp;
IF(NOT(A145="")," *"&amp;SUBSTITUTE(A145," ","_"),"")
&amp;IF(NOT(B145="")," *"&amp;SUBSTITUTE(B145," ","_"),"")&amp;"
","")&amp;
TRIM(
SUBSTITUTE(SUBSTITUTE(SUBSTITUTE(SUBSTITUTE(SUBSTITUTE(SUBSTITUTE(SUBSTITUTE(SUBSTITUTE(SUBSTITUTE(SUBSTITUTE(SUBSTITUTE(SUBSTITUTE(SUBSTITUTE(SUBSTITUTE(SUBSTITUTE(SUBSTITUTE(SUBSTITUTE(SUBSTITUTE(SUBSTITUTE(SUBSTITUTE(
IF('Formatting Settings'!D$3=TRUE,LOWER(C145),C145),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46" ht="60.0" customHeight="1">
      <c r="A146" s="3"/>
      <c r="B146" s="5"/>
      <c r="C146" s="5"/>
      <c r="D146" s="5" t="str">
        <f>IF(NOT(C146=""),
IF('Formatting Settings'!D$7=TRUE,"****"&amp;
IF(NOT(A146="")," *"&amp;SUBSTITUTE(A146," ","_"),"")
&amp;IF(NOT(B146="")," *"&amp;SUBSTITUTE(B146," ","_"),"")&amp;"
","")&amp;
TRIM(
SUBSTITUTE(SUBSTITUTE(SUBSTITUTE(SUBSTITUTE(SUBSTITUTE(SUBSTITUTE(SUBSTITUTE(SUBSTITUTE(SUBSTITUTE(SUBSTITUTE(SUBSTITUTE(SUBSTITUTE(SUBSTITUTE(SUBSTITUTE(SUBSTITUTE(SUBSTITUTE(SUBSTITUTE(SUBSTITUTE(SUBSTITUTE(SUBSTITUTE(
IF('Formatting Settings'!D$3=TRUE,LOWER(C146),C146),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47" ht="60.0" customHeight="1">
      <c r="A147" s="3"/>
      <c r="B147" s="5"/>
      <c r="C147" s="5"/>
      <c r="D147" s="5" t="str">
        <f>IF(NOT(C147=""),
IF('Formatting Settings'!D$7=TRUE,"****"&amp;
IF(NOT(A147="")," *"&amp;SUBSTITUTE(A147," ","_"),"")
&amp;IF(NOT(B147="")," *"&amp;SUBSTITUTE(B147," ","_"),"")&amp;"
","")&amp;
TRIM(
SUBSTITUTE(SUBSTITUTE(SUBSTITUTE(SUBSTITUTE(SUBSTITUTE(SUBSTITUTE(SUBSTITUTE(SUBSTITUTE(SUBSTITUTE(SUBSTITUTE(SUBSTITUTE(SUBSTITUTE(SUBSTITUTE(SUBSTITUTE(SUBSTITUTE(SUBSTITUTE(SUBSTITUTE(SUBSTITUTE(SUBSTITUTE(SUBSTITUTE(
IF('Formatting Settings'!D$3=TRUE,LOWER(C147),C147),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48" ht="60.0" customHeight="1">
      <c r="A148" s="3"/>
      <c r="B148" s="5"/>
      <c r="C148" s="5"/>
      <c r="D148" s="5" t="str">
        <f>IF(NOT(C148=""),
IF('Formatting Settings'!D$7=TRUE,"****"&amp;
IF(NOT(A148="")," *"&amp;SUBSTITUTE(A148," ","_"),"")
&amp;IF(NOT(B148="")," *"&amp;SUBSTITUTE(B148," ","_"),"")&amp;"
","")&amp;
TRIM(
SUBSTITUTE(SUBSTITUTE(SUBSTITUTE(SUBSTITUTE(SUBSTITUTE(SUBSTITUTE(SUBSTITUTE(SUBSTITUTE(SUBSTITUTE(SUBSTITUTE(SUBSTITUTE(SUBSTITUTE(SUBSTITUTE(SUBSTITUTE(SUBSTITUTE(SUBSTITUTE(SUBSTITUTE(SUBSTITUTE(SUBSTITUTE(SUBSTITUTE(
IF('Formatting Settings'!D$3=TRUE,LOWER(C148),C148),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49" ht="60.0" customHeight="1">
      <c r="A149" s="3"/>
      <c r="B149" s="5"/>
      <c r="C149" s="5"/>
      <c r="D149" s="5" t="str">
        <f>IF(NOT(C149=""),
IF('Formatting Settings'!D$7=TRUE,"****"&amp;
IF(NOT(A149="")," *"&amp;SUBSTITUTE(A149," ","_"),"")
&amp;IF(NOT(B149="")," *"&amp;SUBSTITUTE(B149," ","_"),"")&amp;"
","")&amp;
TRIM(
SUBSTITUTE(SUBSTITUTE(SUBSTITUTE(SUBSTITUTE(SUBSTITUTE(SUBSTITUTE(SUBSTITUTE(SUBSTITUTE(SUBSTITUTE(SUBSTITUTE(SUBSTITUTE(SUBSTITUTE(SUBSTITUTE(SUBSTITUTE(SUBSTITUTE(SUBSTITUTE(SUBSTITUTE(SUBSTITUTE(SUBSTITUTE(SUBSTITUTE(
IF('Formatting Settings'!D$3=TRUE,LOWER(C149),C149),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50" ht="60.0" customHeight="1">
      <c r="A150" s="3"/>
      <c r="B150" s="5"/>
      <c r="C150" s="5"/>
      <c r="D150" s="5" t="str">
        <f>IF(NOT(C150=""),
IF('Formatting Settings'!D$7=TRUE,"****"&amp;
IF(NOT(A150="")," *"&amp;SUBSTITUTE(A150," ","_"),"")
&amp;IF(NOT(B150="")," *"&amp;SUBSTITUTE(B150," ","_"),"")&amp;"
","")&amp;
TRIM(
SUBSTITUTE(SUBSTITUTE(SUBSTITUTE(SUBSTITUTE(SUBSTITUTE(SUBSTITUTE(SUBSTITUTE(SUBSTITUTE(SUBSTITUTE(SUBSTITUTE(SUBSTITUTE(SUBSTITUTE(SUBSTITUTE(SUBSTITUTE(SUBSTITUTE(SUBSTITUTE(SUBSTITUTE(SUBSTITUTE(SUBSTITUTE(SUBSTITUTE(
IF('Formatting Settings'!D$3=TRUE,LOWER(C150),C150),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51" ht="60.0" customHeight="1">
      <c r="A151" s="3"/>
      <c r="B151" s="5"/>
      <c r="C151" s="5"/>
      <c r="D151" s="5" t="str">
        <f>IF(NOT(C151=""),
IF('Formatting Settings'!D$7=TRUE,"****"&amp;
IF(NOT(A151="")," *"&amp;SUBSTITUTE(A151," ","_"),"")
&amp;IF(NOT(B151="")," *"&amp;SUBSTITUTE(B151," ","_"),"")&amp;"
","")&amp;
TRIM(
SUBSTITUTE(SUBSTITUTE(SUBSTITUTE(SUBSTITUTE(SUBSTITUTE(SUBSTITUTE(SUBSTITUTE(SUBSTITUTE(SUBSTITUTE(SUBSTITUTE(SUBSTITUTE(SUBSTITUTE(SUBSTITUTE(SUBSTITUTE(SUBSTITUTE(SUBSTITUTE(SUBSTITUTE(SUBSTITUTE(SUBSTITUTE(SUBSTITUTE(
IF('Formatting Settings'!D$3=TRUE,LOWER(C151),C151),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52" ht="60.0" customHeight="1">
      <c r="A152" s="3"/>
      <c r="B152" s="5"/>
      <c r="C152" s="5"/>
      <c r="D152" s="5" t="str">
        <f>IF(NOT(C152=""),
IF('Formatting Settings'!D$7=TRUE,"****"&amp;
IF(NOT(A152="")," *"&amp;SUBSTITUTE(A152," ","_"),"")
&amp;IF(NOT(B152="")," *"&amp;SUBSTITUTE(B152," ","_"),"")&amp;"
","")&amp;
TRIM(
SUBSTITUTE(SUBSTITUTE(SUBSTITUTE(SUBSTITUTE(SUBSTITUTE(SUBSTITUTE(SUBSTITUTE(SUBSTITUTE(SUBSTITUTE(SUBSTITUTE(SUBSTITUTE(SUBSTITUTE(SUBSTITUTE(SUBSTITUTE(SUBSTITUTE(SUBSTITUTE(SUBSTITUTE(SUBSTITUTE(SUBSTITUTE(SUBSTITUTE(
IF('Formatting Settings'!D$3=TRUE,LOWER(C152),C152),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53" ht="60.0" customHeight="1">
      <c r="A153" s="3"/>
      <c r="B153" s="5"/>
      <c r="C153" s="5"/>
      <c r="D153" s="5" t="str">
        <f>IF(NOT(C153=""),
IF('Formatting Settings'!D$7=TRUE,"****"&amp;
IF(NOT(A153="")," *"&amp;SUBSTITUTE(A153," ","_"),"")
&amp;IF(NOT(B153="")," *"&amp;SUBSTITUTE(B153," ","_"),"")&amp;"
","")&amp;
TRIM(
SUBSTITUTE(SUBSTITUTE(SUBSTITUTE(SUBSTITUTE(SUBSTITUTE(SUBSTITUTE(SUBSTITUTE(SUBSTITUTE(SUBSTITUTE(SUBSTITUTE(SUBSTITUTE(SUBSTITUTE(SUBSTITUTE(SUBSTITUTE(SUBSTITUTE(SUBSTITUTE(SUBSTITUTE(SUBSTITUTE(SUBSTITUTE(SUBSTITUTE(
IF('Formatting Settings'!D$3=TRUE,LOWER(C153),C153),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54" ht="60.0" customHeight="1">
      <c r="A154" s="3"/>
      <c r="B154" s="5"/>
      <c r="C154" s="5"/>
      <c r="D154" s="5" t="str">
        <f>IF(NOT(C154=""),
IF('Formatting Settings'!D$7=TRUE,"****"&amp;
IF(NOT(A154="")," *"&amp;SUBSTITUTE(A154," ","_"),"")
&amp;IF(NOT(B154="")," *"&amp;SUBSTITUTE(B154," ","_"),"")&amp;"
","")&amp;
TRIM(
SUBSTITUTE(SUBSTITUTE(SUBSTITUTE(SUBSTITUTE(SUBSTITUTE(SUBSTITUTE(SUBSTITUTE(SUBSTITUTE(SUBSTITUTE(SUBSTITUTE(SUBSTITUTE(SUBSTITUTE(SUBSTITUTE(SUBSTITUTE(SUBSTITUTE(SUBSTITUTE(SUBSTITUTE(SUBSTITUTE(SUBSTITUTE(SUBSTITUTE(
IF('Formatting Settings'!D$3=TRUE,LOWER(C154),C154),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55" ht="60.0" customHeight="1">
      <c r="A155" s="3"/>
      <c r="B155" s="5"/>
      <c r="C155" s="5"/>
      <c r="D155" s="5" t="str">
        <f>IF(NOT(C155=""),
IF('Formatting Settings'!D$7=TRUE,"****"&amp;
IF(NOT(A155="")," *"&amp;SUBSTITUTE(A155," ","_"),"")
&amp;IF(NOT(B155="")," *"&amp;SUBSTITUTE(B155," ","_"),"")&amp;"
","")&amp;
TRIM(
SUBSTITUTE(SUBSTITUTE(SUBSTITUTE(SUBSTITUTE(SUBSTITUTE(SUBSTITUTE(SUBSTITUTE(SUBSTITUTE(SUBSTITUTE(SUBSTITUTE(SUBSTITUTE(SUBSTITUTE(SUBSTITUTE(SUBSTITUTE(SUBSTITUTE(SUBSTITUTE(SUBSTITUTE(SUBSTITUTE(SUBSTITUTE(SUBSTITUTE(
IF('Formatting Settings'!D$3=TRUE,LOWER(C155),C155),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56" ht="60.0" customHeight="1">
      <c r="A156" s="3"/>
      <c r="B156" s="5"/>
      <c r="C156" s="5"/>
      <c r="D156" s="5" t="str">
        <f>IF(NOT(C156=""),
IF('Formatting Settings'!D$7=TRUE,"****"&amp;
IF(NOT(A156="")," *"&amp;SUBSTITUTE(A156," ","_"),"")
&amp;IF(NOT(B156="")," *"&amp;SUBSTITUTE(B156," ","_"),"")&amp;"
","")&amp;
TRIM(
SUBSTITUTE(SUBSTITUTE(SUBSTITUTE(SUBSTITUTE(SUBSTITUTE(SUBSTITUTE(SUBSTITUTE(SUBSTITUTE(SUBSTITUTE(SUBSTITUTE(SUBSTITUTE(SUBSTITUTE(SUBSTITUTE(SUBSTITUTE(SUBSTITUTE(SUBSTITUTE(SUBSTITUTE(SUBSTITUTE(SUBSTITUTE(SUBSTITUTE(
IF('Formatting Settings'!D$3=TRUE,LOWER(C156),C156),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57" ht="60.0" customHeight="1">
      <c r="A157" s="3"/>
      <c r="B157" s="5"/>
      <c r="C157" s="5"/>
      <c r="D157" s="5" t="str">
        <f>IF(NOT(C157=""),
IF('Formatting Settings'!D$7=TRUE,"****"&amp;
IF(NOT(A157="")," *"&amp;SUBSTITUTE(A157," ","_"),"")
&amp;IF(NOT(B157="")," *"&amp;SUBSTITUTE(B157," ","_"),"")&amp;"
","")&amp;
TRIM(
SUBSTITUTE(SUBSTITUTE(SUBSTITUTE(SUBSTITUTE(SUBSTITUTE(SUBSTITUTE(SUBSTITUTE(SUBSTITUTE(SUBSTITUTE(SUBSTITUTE(SUBSTITUTE(SUBSTITUTE(SUBSTITUTE(SUBSTITUTE(SUBSTITUTE(SUBSTITUTE(SUBSTITUTE(SUBSTITUTE(SUBSTITUTE(SUBSTITUTE(
IF('Formatting Settings'!D$3=TRUE,LOWER(C157),C157),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58" ht="60.0" customHeight="1">
      <c r="A158" s="3"/>
      <c r="B158" s="5"/>
      <c r="C158" s="5"/>
      <c r="D158" s="5" t="str">
        <f>IF(NOT(C158=""),
IF('Formatting Settings'!D$7=TRUE,"****"&amp;
IF(NOT(A158="")," *"&amp;SUBSTITUTE(A158," ","_"),"")
&amp;IF(NOT(B158="")," *"&amp;SUBSTITUTE(B158," ","_"),"")&amp;"
","")&amp;
TRIM(
SUBSTITUTE(SUBSTITUTE(SUBSTITUTE(SUBSTITUTE(SUBSTITUTE(SUBSTITUTE(SUBSTITUTE(SUBSTITUTE(SUBSTITUTE(SUBSTITUTE(SUBSTITUTE(SUBSTITUTE(SUBSTITUTE(SUBSTITUTE(SUBSTITUTE(SUBSTITUTE(SUBSTITUTE(SUBSTITUTE(SUBSTITUTE(SUBSTITUTE(
IF('Formatting Settings'!D$3=TRUE,LOWER(C158),C158),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59" ht="60.0" customHeight="1">
      <c r="A159" s="3"/>
      <c r="B159" s="5"/>
      <c r="C159" s="5"/>
      <c r="D159" s="5" t="str">
        <f>IF(NOT(C159=""),
IF('Formatting Settings'!D$7=TRUE,"****"&amp;
IF(NOT(A159="")," *"&amp;SUBSTITUTE(A159," ","_"),"")
&amp;IF(NOT(B159="")," *"&amp;SUBSTITUTE(B159," ","_"),"")&amp;"
","")&amp;
TRIM(
SUBSTITUTE(SUBSTITUTE(SUBSTITUTE(SUBSTITUTE(SUBSTITUTE(SUBSTITUTE(SUBSTITUTE(SUBSTITUTE(SUBSTITUTE(SUBSTITUTE(SUBSTITUTE(SUBSTITUTE(SUBSTITUTE(SUBSTITUTE(SUBSTITUTE(SUBSTITUTE(SUBSTITUTE(SUBSTITUTE(SUBSTITUTE(SUBSTITUTE(
IF('Formatting Settings'!D$3=TRUE,LOWER(C159),C159),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60" ht="60.0" customHeight="1">
      <c r="A160" s="3"/>
      <c r="B160" s="5"/>
      <c r="C160" s="5"/>
      <c r="D160" s="5" t="str">
        <f>IF(NOT(C160=""),
IF('Formatting Settings'!D$7=TRUE,"****"&amp;
IF(NOT(A160="")," *"&amp;SUBSTITUTE(A160," ","_"),"")
&amp;IF(NOT(B160="")," *"&amp;SUBSTITUTE(B160," ","_"),"")&amp;"
","")&amp;
TRIM(
SUBSTITUTE(SUBSTITUTE(SUBSTITUTE(SUBSTITUTE(SUBSTITUTE(SUBSTITUTE(SUBSTITUTE(SUBSTITUTE(SUBSTITUTE(SUBSTITUTE(SUBSTITUTE(SUBSTITUTE(SUBSTITUTE(SUBSTITUTE(SUBSTITUTE(SUBSTITUTE(SUBSTITUTE(SUBSTITUTE(SUBSTITUTE(SUBSTITUTE(
IF('Formatting Settings'!D$3=TRUE,LOWER(C160),C160),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61" ht="60.0" customHeight="1">
      <c r="A161" s="3"/>
      <c r="B161" s="5"/>
      <c r="C161" s="5"/>
      <c r="D161" s="5" t="str">
        <f>IF(NOT(C161=""),
IF('Formatting Settings'!D$7=TRUE,"****"&amp;
IF(NOT(A161="")," *"&amp;SUBSTITUTE(A161," ","_"),"")
&amp;IF(NOT(B161="")," *"&amp;SUBSTITUTE(B161," ","_"),"")&amp;"
","")&amp;
TRIM(
SUBSTITUTE(SUBSTITUTE(SUBSTITUTE(SUBSTITUTE(SUBSTITUTE(SUBSTITUTE(SUBSTITUTE(SUBSTITUTE(SUBSTITUTE(SUBSTITUTE(SUBSTITUTE(SUBSTITUTE(SUBSTITUTE(SUBSTITUTE(SUBSTITUTE(SUBSTITUTE(SUBSTITUTE(SUBSTITUTE(SUBSTITUTE(SUBSTITUTE(
IF('Formatting Settings'!D$3=TRUE,LOWER(C161),C161),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62" ht="60.0" customHeight="1">
      <c r="A162" s="3"/>
      <c r="B162" s="5"/>
      <c r="C162" s="5"/>
      <c r="D162" s="5" t="str">
        <f>IF(NOT(C162=""),
IF('Formatting Settings'!D$7=TRUE,"****"&amp;
IF(NOT(A162="")," *"&amp;SUBSTITUTE(A162," ","_"),"")
&amp;IF(NOT(B162="")," *"&amp;SUBSTITUTE(B162," ","_"),"")&amp;"
","")&amp;
TRIM(
SUBSTITUTE(SUBSTITUTE(SUBSTITUTE(SUBSTITUTE(SUBSTITUTE(SUBSTITUTE(SUBSTITUTE(SUBSTITUTE(SUBSTITUTE(SUBSTITUTE(SUBSTITUTE(SUBSTITUTE(SUBSTITUTE(SUBSTITUTE(SUBSTITUTE(SUBSTITUTE(SUBSTITUTE(SUBSTITUTE(SUBSTITUTE(SUBSTITUTE(
IF('Formatting Settings'!D$3=TRUE,LOWER(C162),C162),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63" ht="60.0" customHeight="1">
      <c r="A163" s="3"/>
      <c r="B163" s="5"/>
      <c r="C163" s="5"/>
      <c r="D163" s="5" t="str">
        <f>IF(NOT(C163=""),
IF('Formatting Settings'!D$7=TRUE,"****"&amp;
IF(NOT(A163="")," *"&amp;SUBSTITUTE(A163," ","_"),"")
&amp;IF(NOT(B163="")," *"&amp;SUBSTITUTE(B163," ","_"),"")&amp;"
","")&amp;
TRIM(
SUBSTITUTE(SUBSTITUTE(SUBSTITUTE(SUBSTITUTE(SUBSTITUTE(SUBSTITUTE(SUBSTITUTE(SUBSTITUTE(SUBSTITUTE(SUBSTITUTE(SUBSTITUTE(SUBSTITUTE(SUBSTITUTE(SUBSTITUTE(SUBSTITUTE(SUBSTITUTE(SUBSTITUTE(SUBSTITUTE(SUBSTITUTE(SUBSTITUTE(
IF('Formatting Settings'!D$3=TRUE,LOWER(C163),C163),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64" ht="60.0" customHeight="1">
      <c r="A164" s="3"/>
      <c r="B164" s="5"/>
      <c r="C164" s="5"/>
      <c r="D164" s="5" t="str">
        <f>IF(NOT(C164=""),
IF('Formatting Settings'!D$7=TRUE,"****"&amp;
IF(NOT(A164="")," *"&amp;SUBSTITUTE(A164," ","_"),"")
&amp;IF(NOT(B164="")," *"&amp;SUBSTITUTE(B164," ","_"),"")&amp;"
","")&amp;
TRIM(
SUBSTITUTE(SUBSTITUTE(SUBSTITUTE(SUBSTITUTE(SUBSTITUTE(SUBSTITUTE(SUBSTITUTE(SUBSTITUTE(SUBSTITUTE(SUBSTITUTE(SUBSTITUTE(SUBSTITUTE(SUBSTITUTE(SUBSTITUTE(SUBSTITUTE(SUBSTITUTE(SUBSTITUTE(SUBSTITUTE(SUBSTITUTE(SUBSTITUTE(
IF('Formatting Settings'!D$3=TRUE,LOWER(C164),C164),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65" ht="60.0" customHeight="1">
      <c r="A165" s="3"/>
      <c r="B165" s="5"/>
      <c r="C165" s="5"/>
      <c r="D165" s="5" t="str">
        <f>IF(NOT(C165=""),
IF('Formatting Settings'!D$7=TRUE,"****"&amp;
IF(NOT(A165="")," *"&amp;SUBSTITUTE(A165," ","_"),"")
&amp;IF(NOT(B165="")," *"&amp;SUBSTITUTE(B165," ","_"),"")&amp;"
","")&amp;
TRIM(
SUBSTITUTE(SUBSTITUTE(SUBSTITUTE(SUBSTITUTE(SUBSTITUTE(SUBSTITUTE(SUBSTITUTE(SUBSTITUTE(SUBSTITUTE(SUBSTITUTE(SUBSTITUTE(SUBSTITUTE(SUBSTITUTE(SUBSTITUTE(SUBSTITUTE(SUBSTITUTE(SUBSTITUTE(SUBSTITUTE(SUBSTITUTE(SUBSTITUTE(
IF('Formatting Settings'!D$3=TRUE,LOWER(C165),C165),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66" ht="60.0" customHeight="1">
      <c r="A166" s="3"/>
      <c r="B166" s="5"/>
      <c r="C166" s="5"/>
      <c r="D166" s="5" t="str">
        <f>IF(NOT(C166=""),
IF('Formatting Settings'!D$7=TRUE,"****"&amp;
IF(NOT(A166="")," *"&amp;SUBSTITUTE(A166," ","_"),"")
&amp;IF(NOT(B166="")," *"&amp;SUBSTITUTE(B166," ","_"),"")&amp;"
","")&amp;
TRIM(
SUBSTITUTE(SUBSTITUTE(SUBSTITUTE(SUBSTITUTE(SUBSTITUTE(SUBSTITUTE(SUBSTITUTE(SUBSTITUTE(SUBSTITUTE(SUBSTITUTE(SUBSTITUTE(SUBSTITUTE(SUBSTITUTE(SUBSTITUTE(SUBSTITUTE(SUBSTITUTE(SUBSTITUTE(SUBSTITUTE(SUBSTITUTE(SUBSTITUTE(
IF('Formatting Settings'!D$3=TRUE,LOWER(C166),C166),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67" ht="60.0" customHeight="1">
      <c r="A167" s="3"/>
      <c r="B167" s="5"/>
      <c r="C167" s="5"/>
      <c r="D167" s="5" t="str">
        <f>IF(NOT(C167=""),
IF('Formatting Settings'!D$7=TRUE,"****"&amp;
IF(NOT(A167="")," *"&amp;SUBSTITUTE(A167," ","_"),"")
&amp;IF(NOT(B167="")," *"&amp;SUBSTITUTE(B167," ","_"),"")&amp;"
","")&amp;
TRIM(
SUBSTITUTE(SUBSTITUTE(SUBSTITUTE(SUBSTITUTE(SUBSTITUTE(SUBSTITUTE(SUBSTITUTE(SUBSTITUTE(SUBSTITUTE(SUBSTITUTE(SUBSTITUTE(SUBSTITUTE(SUBSTITUTE(SUBSTITUTE(SUBSTITUTE(SUBSTITUTE(SUBSTITUTE(SUBSTITUTE(SUBSTITUTE(SUBSTITUTE(
IF('Formatting Settings'!D$3=TRUE,LOWER(C167),C167),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68" ht="60.0" customHeight="1">
      <c r="A168" s="3"/>
      <c r="B168" s="5"/>
      <c r="C168" s="5"/>
      <c r="D168" s="5" t="str">
        <f>IF(NOT(C168=""),
IF('Formatting Settings'!D$7=TRUE,"****"&amp;
IF(NOT(A168="")," *"&amp;SUBSTITUTE(A168," ","_"),"")
&amp;IF(NOT(B168="")," *"&amp;SUBSTITUTE(B168," ","_"),"")&amp;"
","")&amp;
TRIM(
SUBSTITUTE(SUBSTITUTE(SUBSTITUTE(SUBSTITUTE(SUBSTITUTE(SUBSTITUTE(SUBSTITUTE(SUBSTITUTE(SUBSTITUTE(SUBSTITUTE(SUBSTITUTE(SUBSTITUTE(SUBSTITUTE(SUBSTITUTE(SUBSTITUTE(SUBSTITUTE(SUBSTITUTE(SUBSTITUTE(SUBSTITUTE(SUBSTITUTE(
IF('Formatting Settings'!D$3=TRUE,LOWER(C168),C168),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69" ht="60.0" customHeight="1">
      <c r="A169" s="3"/>
      <c r="B169" s="5"/>
      <c r="C169" s="5"/>
      <c r="D169" s="5" t="str">
        <f>IF(NOT(C169=""),
IF('Formatting Settings'!D$7=TRUE,"****"&amp;
IF(NOT(A169="")," *"&amp;SUBSTITUTE(A169," ","_"),"")
&amp;IF(NOT(B169="")," *"&amp;SUBSTITUTE(B169," ","_"),"")&amp;"
","")&amp;
TRIM(
SUBSTITUTE(SUBSTITUTE(SUBSTITUTE(SUBSTITUTE(SUBSTITUTE(SUBSTITUTE(SUBSTITUTE(SUBSTITUTE(SUBSTITUTE(SUBSTITUTE(SUBSTITUTE(SUBSTITUTE(SUBSTITUTE(SUBSTITUTE(SUBSTITUTE(SUBSTITUTE(SUBSTITUTE(SUBSTITUTE(SUBSTITUTE(SUBSTITUTE(
IF('Formatting Settings'!D$3=TRUE,LOWER(C169),C169),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70" ht="60.0" customHeight="1">
      <c r="A170" s="3"/>
      <c r="B170" s="5"/>
      <c r="C170" s="5"/>
      <c r="D170" s="5" t="str">
        <f>IF(NOT(C170=""),
IF('Formatting Settings'!D$7=TRUE,"****"&amp;
IF(NOT(A170="")," *"&amp;SUBSTITUTE(A170," ","_"),"")
&amp;IF(NOT(B170="")," *"&amp;SUBSTITUTE(B170," ","_"),"")&amp;"
","")&amp;
TRIM(
SUBSTITUTE(SUBSTITUTE(SUBSTITUTE(SUBSTITUTE(SUBSTITUTE(SUBSTITUTE(SUBSTITUTE(SUBSTITUTE(SUBSTITUTE(SUBSTITUTE(SUBSTITUTE(SUBSTITUTE(SUBSTITUTE(SUBSTITUTE(SUBSTITUTE(SUBSTITUTE(SUBSTITUTE(SUBSTITUTE(SUBSTITUTE(SUBSTITUTE(
IF('Formatting Settings'!D$3=TRUE,LOWER(C170),C170),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71" ht="60.0" customHeight="1">
      <c r="A171" s="3"/>
      <c r="B171" s="5"/>
      <c r="C171" s="5"/>
      <c r="D171" s="5" t="str">
        <f>IF(NOT(C171=""),
IF('Formatting Settings'!D$7=TRUE,"****"&amp;
IF(NOT(A171="")," *"&amp;SUBSTITUTE(A171," ","_"),"")
&amp;IF(NOT(B171="")," *"&amp;SUBSTITUTE(B171," ","_"),"")&amp;"
","")&amp;
TRIM(
SUBSTITUTE(SUBSTITUTE(SUBSTITUTE(SUBSTITUTE(SUBSTITUTE(SUBSTITUTE(SUBSTITUTE(SUBSTITUTE(SUBSTITUTE(SUBSTITUTE(SUBSTITUTE(SUBSTITUTE(SUBSTITUTE(SUBSTITUTE(SUBSTITUTE(SUBSTITUTE(SUBSTITUTE(SUBSTITUTE(SUBSTITUTE(SUBSTITUTE(
IF('Formatting Settings'!D$3=TRUE,LOWER(C171),C171),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72" ht="60.0" customHeight="1">
      <c r="A172" s="3"/>
      <c r="B172" s="5"/>
      <c r="C172" s="5"/>
      <c r="D172" s="5" t="str">
        <f>IF(NOT(C172=""),
IF('Formatting Settings'!D$7=TRUE,"****"&amp;
IF(NOT(A172="")," *"&amp;SUBSTITUTE(A172," ","_"),"")
&amp;IF(NOT(B172="")," *"&amp;SUBSTITUTE(B172," ","_"),"")&amp;"
","")&amp;
TRIM(
SUBSTITUTE(SUBSTITUTE(SUBSTITUTE(SUBSTITUTE(SUBSTITUTE(SUBSTITUTE(SUBSTITUTE(SUBSTITUTE(SUBSTITUTE(SUBSTITUTE(SUBSTITUTE(SUBSTITUTE(SUBSTITUTE(SUBSTITUTE(SUBSTITUTE(SUBSTITUTE(SUBSTITUTE(SUBSTITUTE(SUBSTITUTE(SUBSTITUTE(
IF('Formatting Settings'!D$3=TRUE,LOWER(C172),C172),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73" ht="60.0" customHeight="1">
      <c r="A173" s="3"/>
      <c r="B173" s="5"/>
      <c r="C173" s="5"/>
      <c r="D173" s="5" t="str">
        <f>IF(NOT(C173=""),
IF('Formatting Settings'!D$7=TRUE,"****"&amp;
IF(NOT(A173="")," *"&amp;SUBSTITUTE(A173," ","_"),"")
&amp;IF(NOT(B173="")," *"&amp;SUBSTITUTE(B173," ","_"),"")&amp;"
","")&amp;
TRIM(
SUBSTITUTE(SUBSTITUTE(SUBSTITUTE(SUBSTITUTE(SUBSTITUTE(SUBSTITUTE(SUBSTITUTE(SUBSTITUTE(SUBSTITUTE(SUBSTITUTE(SUBSTITUTE(SUBSTITUTE(SUBSTITUTE(SUBSTITUTE(SUBSTITUTE(SUBSTITUTE(SUBSTITUTE(SUBSTITUTE(SUBSTITUTE(SUBSTITUTE(
IF('Formatting Settings'!D$3=TRUE,LOWER(C173),C173),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74" ht="60.0" customHeight="1">
      <c r="A174" s="3"/>
      <c r="B174" s="5"/>
      <c r="C174" s="5"/>
      <c r="D174" s="5" t="str">
        <f>IF(NOT(C174=""),
IF('Formatting Settings'!D$7=TRUE,"****"&amp;
IF(NOT(A174="")," *"&amp;SUBSTITUTE(A174," ","_"),"")
&amp;IF(NOT(B174="")," *"&amp;SUBSTITUTE(B174," ","_"),"")&amp;"
","")&amp;
TRIM(
SUBSTITUTE(SUBSTITUTE(SUBSTITUTE(SUBSTITUTE(SUBSTITUTE(SUBSTITUTE(SUBSTITUTE(SUBSTITUTE(SUBSTITUTE(SUBSTITUTE(SUBSTITUTE(SUBSTITUTE(SUBSTITUTE(SUBSTITUTE(SUBSTITUTE(SUBSTITUTE(SUBSTITUTE(SUBSTITUTE(SUBSTITUTE(SUBSTITUTE(
IF('Formatting Settings'!D$3=TRUE,LOWER(C174),C174),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75" ht="60.0" customHeight="1">
      <c r="A175" s="3"/>
      <c r="B175" s="5"/>
      <c r="C175" s="5"/>
      <c r="D175" s="5" t="str">
        <f>IF(NOT(C175=""),
IF('Formatting Settings'!D$7=TRUE,"****"&amp;
IF(NOT(A175="")," *"&amp;SUBSTITUTE(A175," ","_"),"")
&amp;IF(NOT(B175="")," *"&amp;SUBSTITUTE(B175," ","_"),"")&amp;"
","")&amp;
TRIM(
SUBSTITUTE(SUBSTITUTE(SUBSTITUTE(SUBSTITUTE(SUBSTITUTE(SUBSTITUTE(SUBSTITUTE(SUBSTITUTE(SUBSTITUTE(SUBSTITUTE(SUBSTITUTE(SUBSTITUTE(SUBSTITUTE(SUBSTITUTE(SUBSTITUTE(SUBSTITUTE(SUBSTITUTE(SUBSTITUTE(SUBSTITUTE(SUBSTITUTE(
IF('Formatting Settings'!D$3=TRUE,LOWER(C175),C175),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76" ht="60.0" customHeight="1">
      <c r="A176" s="3"/>
      <c r="B176" s="5"/>
      <c r="C176" s="5"/>
      <c r="D176" s="5" t="str">
        <f>IF(NOT(C176=""),
IF('Formatting Settings'!D$7=TRUE,"****"&amp;
IF(NOT(A176="")," *"&amp;SUBSTITUTE(A176," ","_"),"")
&amp;IF(NOT(B176="")," *"&amp;SUBSTITUTE(B176," ","_"),"")&amp;"
","")&amp;
TRIM(
SUBSTITUTE(SUBSTITUTE(SUBSTITUTE(SUBSTITUTE(SUBSTITUTE(SUBSTITUTE(SUBSTITUTE(SUBSTITUTE(SUBSTITUTE(SUBSTITUTE(SUBSTITUTE(SUBSTITUTE(SUBSTITUTE(SUBSTITUTE(SUBSTITUTE(SUBSTITUTE(SUBSTITUTE(SUBSTITUTE(SUBSTITUTE(SUBSTITUTE(
IF('Formatting Settings'!D$3=TRUE,LOWER(C176),C176),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77" ht="60.0" customHeight="1">
      <c r="A177" s="3"/>
      <c r="B177" s="5"/>
      <c r="C177" s="5"/>
      <c r="D177" s="5" t="str">
        <f>IF(NOT(C177=""),
IF('Formatting Settings'!D$7=TRUE,"****"&amp;
IF(NOT(A177="")," *"&amp;SUBSTITUTE(A177," ","_"),"")
&amp;IF(NOT(B177="")," *"&amp;SUBSTITUTE(B177," ","_"),"")&amp;"
","")&amp;
TRIM(
SUBSTITUTE(SUBSTITUTE(SUBSTITUTE(SUBSTITUTE(SUBSTITUTE(SUBSTITUTE(SUBSTITUTE(SUBSTITUTE(SUBSTITUTE(SUBSTITUTE(SUBSTITUTE(SUBSTITUTE(SUBSTITUTE(SUBSTITUTE(SUBSTITUTE(SUBSTITUTE(SUBSTITUTE(SUBSTITUTE(SUBSTITUTE(SUBSTITUTE(
IF('Formatting Settings'!D$3=TRUE,LOWER(C177),C177),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78" ht="60.0" customHeight="1">
      <c r="A178" s="3"/>
      <c r="B178" s="5"/>
      <c r="C178" s="5"/>
      <c r="D178" s="5" t="str">
        <f>IF(NOT(C178=""),
IF('Formatting Settings'!D$7=TRUE,"****"&amp;
IF(NOT(A178="")," *"&amp;SUBSTITUTE(A178," ","_"),"")
&amp;IF(NOT(B178="")," *"&amp;SUBSTITUTE(B178," ","_"),"")&amp;"
","")&amp;
TRIM(
SUBSTITUTE(SUBSTITUTE(SUBSTITUTE(SUBSTITUTE(SUBSTITUTE(SUBSTITUTE(SUBSTITUTE(SUBSTITUTE(SUBSTITUTE(SUBSTITUTE(SUBSTITUTE(SUBSTITUTE(SUBSTITUTE(SUBSTITUTE(SUBSTITUTE(SUBSTITUTE(SUBSTITUTE(SUBSTITUTE(SUBSTITUTE(SUBSTITUTE(
IF('Formatting Settings'!D$3=TRUE,LOWER(C178),C178),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79" ht="60.0" customHeight="1">
      <c r="A179" s="3"/>
      <c r="B179" s="5"/>
      <c r="C179" s="5"/>
      <c r="D179" s="5" t="str">
        <f>IF(NOT(C179=""),
IF('Formatting Settings'!D$7=TRUE,"****"&amp;
IF(NOT(A179="")," *"&amp;SUBSTITUTE(A179," ","_"),"")
&amp;IF(NOT(B179="")," *"&amp;SUBSTITUTE(B179," ","_"),"")&amp;"
","")&amp;
TRIM(
SUBSTITUTE(SUBSTITUTE(SUBSTITUTE(SUBSTITUTE(SUBSTITUTE(SUBSTITUTE(SUBSTITUTE(SUBSTITUTE(SUBSTITUTE(SUBSTITUTE(SUBSTITUTE(SUBSTITUTE(SUBSTITUTE(SUBSTITUTE(SUBSTITUTE(SUBSTITUTE(SUBSTITUTE(SUBSTITUTE(SUBSTITUTE(SUBSTITUTE(
IF('Formatting Settings'!D$3=TRUE,LOWER(C179),C179),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80" ht="60.0" customHeight="1">
      <c r="A180" s="3"/>
      <c r="B180" s="5"/>
      <c r="C180" s="5"/>
      <c r="D180" s="5" t="str">
        <f>IF(NOT(C180=""),
IF('Formatting Settings'!D$7=TRUE,"****"&amp;
IF(NOT(A180="")," *"&amp;SUBSTITUTE(A180," ","_"),"")
&amp;IF(NOT(B180="")," *"&amp;SUBSTITUTE(B180," ","_"),"")&amp;"
","")&amp;
TRIM(
SUBSTITUTE(SUBSTITUTE(SUBSTITUTE(SUBSTITUTE(SUBSTITUTE(SUBSTITUTE(SUBSTITUTE(SUBSTITUTE(SUBSTITUTE(SUBSTITUTE(SUBSTITUTE(SUBSTITUTE(SUBSTITUTE(SUBSTITUTE(SUBSTITUTE(SUBSTITUTE(SUBSTITUTE(SUBSTITUTE(SUBSTITUTE(SUBSTITUTE(
IF('Formatting Settings'!D$3=TRUE,LOWER(C180),C180),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81" ht="60.0" customHeight="1">
      <c r="A181" s="3"/>
      <c r="B181" s="5"/>
      <c r="C181" s="5"/>
      <c r="D181" s="5" t="str">
        <f>IF(NOT(C181=""),
IF('Formatting Settings'!D$7=TRUE,"****"&amp;
IF(NOT(A181="")," *"&amp;SUBSTITUTE(A181," ","_"),"")
&amp;IF(NOT(B181="")," *"&amp;SUBSTITUTE(B181," ","_"),"")&amp;"
","")&amp;
TRIM(
SUBSTITUTE(SUBSTITUTE(SUBSTITUTE(SUBSTITUTE(SUBSTITUTE(SUBSTITUTE(SUBSTITUTE(SUBSTITUTE(SUBSTITUTE(SUBSTITUTE(SUBSTITUTE(SUBSTITUTE(SUBSTITUTE(SUBSTITUTE(SUBSTITUTE(SUBSTITUTE(SUBSTITUTE(SUBSTITUTE(SUBSTITUTE(SUBSTITUTE(
IF('Formatting Settings'!D$3=TRUE,LOWER(C181),C181),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82" ht="60.0" customHeight="1">
      <c r="A182" s="3"/>
      <c r="B182" s="5"/>
      <c r="C182" s="5"/>
      <c r="D182" s="5" t="str">
        <f>IF(NOT(C182=""),
IF('Formatting Settings'!D$7=TRUE,"****"&amp;
IF(NOT(A182="")," *"&amp;SUBSTITUTE(A182," ","_"),"")
&amp;IF(NOT(B182="")," *"&amp;SUBSTITUTE(B182," ","_"),"")&amp;"
","")&amp;
TRIM(
SUBSTITUTE(SUBSTITUTE(SUBSTITUTE(SUBSTITUTE(SUBSTITUTE(SUBSTITUTE(SUBSTITUTE(SUBSTITUTE(SUBSTITUTE(SUBSTITUTE(SUBSTITUTE(SUBSTITUTE(SUBSTITUTE(SUBSTITUTE(SUBSTITUTE(SUBSTITUTE(SUBSTITUTE(SUBSTITUTE(SUBSTITUTE(SUBSTITUTE(
IF('Formatting Settings'!D$3=TRUE,LOWER(C182),C182),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83" ht="60.0" customHeight="1">
      <c r="A183" s="3"/>
      <c r="B183" s="5"/>
      <c r="C183" s="5"/>
      <c r="D183" s="5" t="str">
        <f>IF(NOT(C183=""),
IF('Formatting Settings'!D$7=TRUE,"****"&amp;
IF(NOT(A183="")," *"&amp;SUBSTITUTE(A183," ","_"),"")
&amp;IF(NOT(B183="")," *"&amp;SUBSTITUTE(B183," ","_"),"")&amp;"
","")&amp;
TRIM(
SUBSTITUTE(SUBSTITUTE(SUBSTITUTE(SUBSTITUTE(SUBSTITUTE(SUBSTITUTE(SUBSTITUTE(SUBSTITUTE(SUBSTITUTE(SUBSTITUTE(SUBSTITUTE(SUBSTITUTE(SUBSTITUTE(SUBSTITUTE(SUBSTITUTE(SUBSTITUTE(SUBSTITUTE(SUBSTITUTE(SUBSTITUTE(SUBSTITUTE(
IF('Formatting Settings'!D$3=TRUE,LOWER(C183),C183),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84" ht="60.0" customHeight="1">
      <c r="A184" s="3"/>
      <c r="B184" s="5"/>
      <c r="C184" s="5"/>
      <c r="D184" s="5" t="str">
        <f>IF(NOT(C184=""),
IF('Formatting Settings'!D$7=TRUE,"****"&amp;
IF(NOT(A184="")," *"&amp;SUBSTITUTE(A184," ","_"),"")
&amp;IF(NOT(B184="")," *"&amp;SUBSTITUTE(B184," ","_"),"")&amp;"
","")&amp;
TRIM(
SUBSTITUTE(SUBSTITUTE(SUBSTITUTE(SUBSTITUTE(SUBSTITUTE(SUBSTITUTE(SUBSTITUTE(SUBSTITUTE(SUBSTITUTE(SUBSTITUTE(SUBSTITUTE(SUBSTITUTE(SUBSTITUTE(SUBSTITUTE(SUBSTITUTE(SUBSTITUTE(SUBSTITUTE(SUBSTITUTE(SUBSTITUTE(SUBSTITUTE(
IF('Formatting Settings'!D$3=TRUE,LOWER(C184),C184),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85" ht="60.0" customHeight="1">
      <c r="A185" s="3"/>
      <c r="B185" s="5"/>
      <c r="C185" s="5"/>
      <c r="D185" s="5" t="str">
        <f>IF(NOT(C185=""),
IF('Formatting Settings'!D$7=TRUE,"****"&amp;
IF(NOT(A185="")," *"&amp;SUBSTITUTE(A185," ","_"),"")
&amp;IF(NOT(B185="")," *"&amp;SUBSTITUTE(B185," ","_"),"")&amp;"
","")&amp;
TRIM(
SUBSTITUTE(SUBSTITUTE(SUBSTITUTE(SUBSTITUTE(SUBSTITUTE(SUBSTITUTE(SUBSTITUTE(SUBSTITUTE(SUBSTITUTE(SUBSTITUTE(SUBSTITUTE(SUBSTITUTE(SUBSTITUTE(SUBSTITUTE(SUBSTITUTE(SUBSTITUTE(SUBSTITUTE(SUBSTITUTE(SUBSTITUTE(SUBSTITUTE(
IF('Formatting Settings'!D$3=TRUE,LOWER(C185),C185),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86" ht="60.0" customHeight="1">
      <c r="A186" s="3"/>
      <c r="B186" s="5"/>
      <c r="C186" s="5"/>
      <c r="D186" s="5" t="str">
        <f>IF(NOT(C186=""),
IF('Formatting Settings'!D$7=TRUE,"****"&amp;
IF(NOT(A186="")," *"&amp;SUBSTITUTE(A186," ","_"),"")
&amp;IF(NOT(B186="")," *"&amp;SUBSTITUTE(B186," ","_"),"")&amp;"
","")&amp;
TRIM(
SUBSTITUTE(SUBSTITUTE(SUBSTITUTE(SUBSTITUTE(SUBSTITUTE(SUBSTITUTE(SUBSTITUTE(SUBSTITUTE(SUBSTITUTE(SUBSTITUTE(SUBSTITUTE(SUBSTITUTE(SUBSTITUTE(SUBSTITUTE(SUBSTITUTE(SUBSTITUTE(SUBSTITUTE(SUBSTITUTE(SUBSTITUTE(SUBSTITUTE(
IF('Formatting Settings'!D$3=TRUE,LOWER(C186),C186),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87" ht="60.0" customHeight="1">
      <c r="A187" s="3"/>
      <c r="B187" s="5"/>
      <c r="C187" s="5"/>
      <c r="D187" s="5" t="str">
        <f>IF(NOT(C187=""),
IF('Formatting Settings'!D$7=TRUE,"****"&amp;
IF(NOT(A187="")," *"&amp;SUBSTITUTE(A187," ","_"),"")
&amp;IF(NOT(B187="")," *"&amp;SUBSTITUTE(B187," ","_"),"")&amp;"
","")&amp;
TRIM(
SUBSTITUTE(SUBSTITUTE(SUBSTITUTE(SUBSTITUTE(SUBSTITUTE(SUBSTITUTE(SUBSTITUTE(SUBSTITUTE(SUBSTITUTE(SUBSTITUTE(SUBSTITUTE(SUBSTITUTE(SUBSTITUTE(SUBSTITUTE(SUBSTITUTE(SUBSTITUTE(SUBSTITUTE(SUBSTITUTE(SUBSTITUTE(SUBSTITUTE(
IF('Formatting Settings'!D$3=TRUE,LOWER(C187),C187),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88" ht="60.0" customHeight="1">
      <c r="A188" s="3"/>
      <c r="B188" s="5"/>
      <c r="C188" s="5"/>
      <c r="D188" s="5" t="str">
        <f>IF(NOT(C188=""),
IF('Formatting Settings'!D$7=TRUE,"****"&amp;
IF(NOT(A188="")," *"&amp;SUBSTITUTE(A188," ","_"),"")
&amp;IF(NOT(B188="")," *"&amp;SUBSTITUTE(B188," ","_"),"")&amp;"
","")&amp;
TRIM(
SUBSTITUTE(SUBSTITUTE(SUBSTITUTE(SUBSTITUTE(SUBSTITUTE(SUBSTITUTE(SUBSTITUTE(SUBSTITUTE(SUBSTITUTE(SUBSTITUTE(SUBSTITUTE(SUBSTITUTE(SUBSTITUTE(SUBSTITUTE(SUBSTITUTE(SUBSTITUTE(SUBSTITUTE(SUBSTITUTE(SUBSTITUTE(SUBSTITUTE(
IF('Formatting Settings'!D$3=TRUE,LOWER(C188),C188),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89" ht="60.0" customHeight="1">
      <c r="A189" s="3"/>
      <c r="B189" s="5"/>
      <c r="C189" s="5"/>
      <c r="D189" s="5" t="str">
        <f>IF(NOT(C189=""),
IF('Formatting Settings'!D$7=TRUE,"****"&amp;
IF(NOT(A189="")," *"&amp;SUBSTITUTE(A189," ","_"),"")
&amp;IF(NOT(B189="")," *"&amp;SUBSTITUTE(B189," ","_"),"")&amp;"
","")&amp;
TRIM(
SUBSTITUTE(SUBSTITUTE(SUBSTITUTE(SUBSTITUTE(SUBSTITUTE(SUBSTITUTE(SUBSTITUTE(SUBSTITUTE(SUBSTITUTE(SUBSTITUTE(SUBSTITUTE(SUBSTITUTE(SUBSTITUTE(SUBSTITUTE(SUBSTITUTE(SUBSTITUTE(SUBSTITUTE(SUBSTITUTE(SUBSTITUTE(SUBSTITUTE(
IF('Formatting Settings'!D$3=TRUE,LOWER(C189),C189),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90" ht="60.0" customHeight="1">
      <c r="A190" s="3"/>
      <c r="B190" s="5"/>
      <c r="C190" s="5"/>
      <c r="D190" s="5" t="str">
        <f>IF(NOT(C190=""),
IF('Formatting Settings'!D$7=TRUE,"****"&amp;
IF(NOT(A190="")," *"&amp;SUBSTITUTE(A190," ","_"),"")
&amp;IF(NOT(B190="")," *"&amp;SUBSTITUTE(B190," ","_"),"")&amp;"
","")&amp;
TRIM(
SUBSTITUTE(SUBSTITUTE(SUBSTITUTE(SUBSTITUTE(SUBSTITUTE(SUBSTITUTE(SUBSTITUTE(SUBSTITUTE(SUBSTITUTE(SUBSTITUTE(SUBSTITUTE(SUBSTITUTE(SUBSTITUTE(SUBSTITUTE(SUBSTITUTE(SUBSTITUTE(SUBSTITUTE(SUBSTITUTE(SUBSTITUTE(SUBSTITUTE(
IF('Formatting Settings'!D$3=TRUE,LOWER(C190),C190),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91" ht="60.0" customHeight="1">
      <c r="A191" s="3"/>
      <c r="B191" s="5"/>
      <c r="C191" s="5"/>
      <c r="D191" s="5" t="str">
        <f>IF(NOT(C191=""),
IF('Formatting Settings'!D$7=TRUE,"****"&amp;
IF(NOT(A191="")," *"&amp;SUBSTITUTE(A191," ","_"),"")
&amp;IF(NOT(B191="")," *"&amp;SUBSTITUTE(B191," ","_"),"")&amp;"
","")&amp;
TRIM(
SUBSTITUTE(SUBSTITUTE(SUBSTITUTE(SUBSTITUTE(SUBSTITUTE(SUBSTITUTE(SUBSTITUTE(SUBSTITUTE(SUBSTITUTE(SUBSTITUTE(SUBSTITUTE(SUBSTITUTE(SUBSTITUTE(SUBSTITUTE(SUBSTITUTE(SUBSTITUTE(SUBSTITUTE(SUBSTITUTE(SUBSTITUTE(SUBSTITUTE(
IF('Formatting Settings'!D$3=TRUE,LOWER(C191),C191),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92" ht="60.0" customHeight="1">
      <c r="A192" s="3"/>
      <c r="B192" s="5"/>
      <c r="C192" s="5"/>
      <c r="D192" s="5" t="str">
        <f>IF(NOT(C192=""),
IF('Formatting Settings'!D$7=TRUE,"****"&amp;
IF(NOT(A192="")," *"&amp;SUBSTITUTE(A192," ","_"),"")
&amp;IF(NOT(B192="")," *"&amp;SUBSTITUTE(B192," ","_"),"")&amp;"
","")&amp;
TRIM(
SUBSTITUTE(SUBSTITUTE(SUBSTITUTE(SUBSTITUTE(SUBSTITUTE(SUBSTITUTE(SUBSTITUTE(SUBSTITUTE(SUBSTITUTE(SUBSTITUTE(SUBSTITUTE(SUBSTITUTE(SUBSTITUTE(SUBSTITUTE(SUBSTITUTE(SUBSTITUTE(SUBSTITUTE(SUBSTITUTE(SUBSTITUTE(SUBSTITUTE(
IF('Formatting Settings'!D$3=TRUE,LOWER(C192),C192),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93" ht="60.0" customHeight="1">
      <c r="A193" s="3"/>
      <c r="B193" s="5"/>
      <c r="C193" s="5"/>
      <c r="D193" s="5" t="str">
        <f>IF(NOT(C193=""),
IF('Formatting Settings'!D$7=TRUE,"****"&amp;
IF(NOT(A193="")," *"&amp;SUBSTITUTE(A193," ","_"),"")
&amp;IF(NOT(B193="")," *"&amp;SUBSTITUTE(B193," ","_"),"")&amp;"
","")&amp;
TRIM(
SUBSTITUTE(SUBSTITUTE(SUBSTITUTE(SUBSTITUTE(SUBSTITUTE(SUBSTITUTE(SUBSTITUTE(SUBSTITUTE(SUBSTITUTE(SUBSTITUTE(SUBSTITUTE(SUBSTITUTE(SUBSTITUTE(SUBSTITUTE(SUBSTITUTE(SUBSTITUTE(SUBSTITUTE(SUBSTITUTE(SUBSTITUTE(SUBSTITUTE(
IF('Formatting Settings'!D$3=TRUE,LOWER(C193),C193),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94" ht="60.0" customHeight="1">
      <c r="A194" s="3"/>
      <c r="B194" s="5"/>
      <c r="C194" s="5"/>
      <c r="D194" s="5" t="str">
        <f>IF(NOT(C194=""),
IF('Formatting Settings'!D$7=TRUE,"****"&amp;
IF(NOT(A194="")," *"&amp;SUBSTITUTE(A194," ","_"),"")
&amp;IF(NOT(B194="")," *"&amp;SUBSTITUTE(B194," ","_"),"")&amp;"
","")&amp;
TRIM(
SUBSTITUTE(SUBSTITUTE(SUBSTITUTE(SUBSTITUTE(SUBSTITUTE(SUBSTITUTE(SUBSTITUTE(SUBSTITUTE(SUBSTITUTE(SUBSTITUTE(SUBSTITUTE(SUBSTITUTE(SUBSTITUTE(SUBSTITUTE(SUBSTITUTE(SUBSTITUTE(SUBSTITUTE(SUBSTITUTE(SUBSTITUTE(SUBSTITUTE(
IF('Formatting Settings'!D$3=TRUE,LOWER(C194),C194),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95" ht="60.0" customHeight="1">
      <c r="A195" s="3"/>
      <c r="B195" s="5"/>
      <c r="C195" s="5"/>
      <c r="D195" s="5" t="str">
        <f>IF(NOT(C195=""),
IF('Formatting Settings'!D$7=TRUE,"****"&amp;
IF(NOT(A195="")," *"&amp;SUBSTITUTE(A195," ","_"),"")
&amp;IF(NOT(B195="")," *"&amp;SUBSTITUTE(B195," ","_"),"")&amp;"
","")&amp;
TRIM(
SUBSTITUTE(SUBSTITUTE(SUBSTITUTE(SUBSTITUTE(SUBSTITUTE(SUBSTITUTE(SUBSTITUTE(SUBSTITUTE(SUBSTITUTE(SUBSTITUTE(SUBSTITUTE(SUBSTITUTE(SUBSTITUTE(SUBSTITUTE(SUBSTITUTE(SUBSTITUTE(SUBSTITUTE(SUBSTITUTE(SUBSTITUTE(SUBSTITUTE(
IF('Formatting Settings'!D$3=TRUE,LOWER(C195),C195),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96" ht="60.0" customHeight="1">
      <c r="A196" s="3"/>
      <c r="B196" s="5"/>
      <c r="C196" s="5"/>
      <c r="D196" s="5" t="str">
        <f>IF(NOT(C196=""),
IF('Formatting Settings'!D$7=TRUE,"****"&amp;
IF(NOT(A196="")," *"&amp;SUBSTITUTE(A196," ","_"),"")
&amp;IF(NOT(B196="")," *"&amp;SUBSTITUTE(B196," ","_"),"")&amp;"
","")&amp;
TRIM(
SUBSTITUTE(SUBSTITUTE(SUBSTITUTE(SUBSTITUTE(SUBSTITUTE(SUBSTITUTE(SUBSTITUTE(SUBSTITUTE(SUBSTITUTE(SUBSTITUTE(SUBSTITUTE(SUBSTITUTE(SUBSTITUTE(SUBSTITUTE(SUBSTITUTE(SUBSTITUTE(SUBSTITUTE(SUBSTITUTE(SUBSTITUTE(SUBSTITUTE(
IF('Formatting Settings'!D$3=TRUE,LOWER(C196),C196),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97" ht="60.0" customHeight="1">
      <c r="A197" s="3"/>
      <c r="B197" s="5"/>
      <c r="C197" s="5"/>
      <c r="D197" s="5" t="str">
        <f>IF(NOT(C197=""),
IF('Formatting Settings'!D$7=TRUE,"****"&amp;
IF(NOT(A197="")," *"&amp;SUBSTITUTE(A197," ","_"),"")
&amp;IF(NOT(B197="")," *"&amp;SUBSTITUTE(B197," ","_"),"")&amp;"
","")&amp;
TRIM(
SUBSTITUTE(SUBSTITUTE(SUBSTITUTE(SUBSTITUTE(SUBSTITUTE(SUBSTITUTE(SUBSTITUTE(SUBSTITUTE(SUBSTITUTE(SUBSTITUTE(SUBSTITUTE(SUBSTITUTE(SUBSTITUTE(SUBSTITUTE(SUBSTITUTE(SUBSTITUTE(SUBSTITUTE(SUBSTITUTE(SUBSTITUTE(SUBSTITUTE(
IF('Formatting Settings'!D$3=TRUE,LOWER(C197),C197),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98" ht="60.0" customHeight="1">
      <c r="A198" s="3"/>
      <c r="B198" s="5"/>
      <c r="C198" s="5"/>
      <c r="D198" s="5" t="str">
        <f>IF(NOT(C198=""),
IF('Formatting Settings'!D$7=TRUE,"****"&amp;
IF(NOT(A198="")," *"&amp;SUBSTITUTE(A198," ","_"),"")
&amp;IF(NOT(B198="")," *"&amp;SUBSTITUTE(B198," ","_"),"")&amp;"
","")&amp;
TRIM(
SUBSTITUTE(SUBSTITUTE(SUBSTITUTE(SUBSTITUTE(SUBSTITUTE(SUBSTITUTE(SUBSTITUTE(SUBSTITUTE(SUBSTITUTE(SUBSTITUTE(SUBSTITUTE(SUBSTITUTE(SUBSTITUTE(SUBSTITUTE(SUBSTITUTE(SUBSTITUTE(SUBSTITUTE(SUBSTITUTE(SUBSTITUTE(SUBSTITUTE(
IF('Formatting Settings'!D$3=TRUE,LOWER(C198),C198),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199" ht="60.0" customHeight="1">
      <c r="A199" s="3"/>
      <c r="B199" s="5"/>
      <c r="C199" s="5"/>
      <c r="D199" s="5" t="str">
        <f>IF(NOT(C199=""),
IF('Formatting Settings'!D$7=TRUE,"****"&amp;
IF(NOT(A199="")," *"&amp;SUBSTITUTE(A199," ","_"),"")
&amp;IF(NOT(B199="")," *"&amp;SUBSTITUTE(B199," ","_"),"")&amp;"
","")&amp;
TRIM(
SUBSTITUTE(SUBSTITUTE(SUBSTITUTE(SUBSTITUTE(SUBSTITUTE(SUBSTITUTE(SUBSTITUTE(SUBSTITUTE(SUBSTITUTE(SUBSTITUTE(SUBSTITUTE(SUBSTITUTE(SUBSTITUTE(SUBSTITUTE(SUBSTITUTE(SUBSTITUTE(SUBSTITUTE(SUBSTITUTE(SUBSTITUTE(SUBSTITUTE(
IF('Formatting Settings'!D$3=TRUE,LOWER(C199),C199),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00" ht="60.0" customHeight="1">
      <c r="A200" s="3"/>
      <c r="B200" s="5"/>
      <c r="C200" s="5"/>
      <c r="D200" s="5" t="str">
        <f>IF(NOT(C200=""),
IF('Formatting Settings'!D$7=TRUE,"****"&amp;
IF(NOT(A200="")," *"&amp;SUBSTITUTE(A200," ","_"),"")
&amp;IF(NOT(B200="")," *"&amp;SUBSTITUTE(B200," ","_"),"")&amp;"
","")&amp;
TRIM(
SUBSTITUTE(SUBSTITUTE(SUBSTITUTE(SUBSTITUTE(SUBSTITUTE(SUBSTITUTE(SUBSTITUTE(SUBSTITUTE(SUBSTITUTE(SUBSTITUTE(SUBSTITUTE(SUBSTITUTE(SUBSTITUTE(SUBSTITUTE(SUBSTITUTE(SUBSTITUTE(SUBSTITUTE(SUBSTITUTE(SUBSTITUTE(SUBSTITUTE(
IF('Formatting Settings'!D$3=TRUE,LOWER(C200),C200),
'Formatting Settings'!G$4,'Formatting Settings'!I$4),
'Formatting Settings'!G$5,'Formatting Settings'!I$5),
'Formatting Settings'!G$6,'Formatting Settings'!I$6),
'Formatting Settings'!G$7,'Formatting Settings'!I$7),
'Formatting Settings'!G$8,'Formatting Settings'!I$8),
'Formatting Settings'!G$9,'Formatting Settings'!I$9),
'Formatting Settings'!G$10,'Formatting Settings'!I$10),
'Formatting Settings'!G$11,'Formatting Settings'!I$11),
'Formatting Settings'!G$12,'Formatting Settings'!I$12),
'Formatting Settings'!G$13,'Formatting Settings'!I$13),
'Formatting Settings'!G$14,'Formatting Settings'!I$14),
'Formatting Settings'!G$15,'Formatting Settings'!I$15),
'Formatting Settings'!G$16,'Formatting Settings'!I$16),
'Formatting Settings'!G$17,'Formatting Settings'!I$17),
'Formatting Settings'!G$18,'Formatting Settings'!I$18),
'Formatting Settings'!G$19,'Formatting Settings'!I$19),
'Formatting Settings'!G$20,'Formatting Settings'!I$20),
'Formatting Settings'!G$21,'Formatting Settings'!I$21),
'Formatting Settings'!G$22,'Formatting Settings'!I$22),
'Formatting Settings'!G$23,'Formatting Settings'!I$23)
)&amp;"
","")</f>
        <v/>
      </c>
    </row>
    <row r="201" ht="60.0" customHeight="1">
      <c r="A201" s="5"/>
      <c r="B201" s="5"/>
      <c r="C201" s="5"/>
      <c r="D201" s="5"/>
    </row>
  </sheetData>
  <autoFilter ref="$A$2:$D$200">
    <sortState ref="A2:D200">
      <sortCondition ref="B2:B200"/>
      <sortCondition ref="A2:A200"/>
      <sortCondition ref="C2:C200"/>
    </sortState>
  </autoFilter>
  <mergeCells count="1">
    <mergeCell ref="A1:D1"/>
  </mergeCell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4" width="15.13"/>
    <col customWidth="1" min="5" max="5" width="2.75"/>
    <col customWidth="1" min="6" max="9" width="25.13"/>
    <col customWidth="1" min="10" max="10" width="2.75"/>
  </cols>
  <sheetData>
    <row r="1" ht="97.5" customHeight="1">
      <c r="A1" s="1" t="s">
        <v>11</v>
      </c>
    </row>
    <row r="2" ht="22.5" customHeight="1">
      <c r="A2" s="7"/>
      <c r="B2" s="7"/>
      <c r="C2" s="7"/>
      <c r="D2" s="7"/>
      <c r="E2" s="7"/>
      <c r="F2" s="7"/>
      <c r="G2" s="7"/>
      <c r="H2" s="7"/>
      <c r="I2" s="7"/>
      <c r="J2" s="7"/>
    </row>
    <row r="3" ht="22.5" customHeight="1">
      <c r="A3" s="7"/>
      <c r="B3" s="8" t="s">
        <v>12</v>
      </c>
      <c r="D3" s="9" t="b">
        <v>1</v>
      </c>
      <c r="E3" s="7"/>
      <c r="F3" s="10" t="s">
        <v>13</v>
      </c>
      <c r="H3" s="11" t="s">
        <v>14</v>
      </c>
      <c r="J3" s="7"/>
    </row>
    <row r="4" ht="22.5" customHeight="1">
      <c r="A4" s="12"/>
      <c r="E4" s="12"/>
      <c r="F4" s="12" t="s">
        <v>15</v>
      </c>
      <c r="G4" s="13" t="s">
        <v>16</v>
      </c>
      <c r="H4" s="12" t="s">
        <v>17</v>
      </c>
      <c r="I4" s="14" t="s">
        <v>18</v>
      </c>
      <c r="J4" s="7"/>
    </row>
    <row r="5" ht="22.5" customHeight="1">
      <c r="A5" s="12"/>
      <c r="E5" s="12"/>
      <c r="F5" s="12" t="s">
        <v>19</v>
      </c>
      <c r="G5" s="13" t="s">
        <v>20</v>
      </c>
      <c r="H5" s="12" t="s">
        <v>17</v>
      </c>
      <c r="I5" s="14" t="s">
        <v>21</v>
      </c>
      <c r="J5" s="7"/>
    </row>
    <row r="6" ht="22.5" customHeight="1">
      <c r="A6" s="12"/>
      <c r="B6" s="12"/>
      <c r="C6" s="12"/>
      <c r="D6" s="12"/>
      <c r="E6" s="12"/>
      <c r="F6" s="12" t="s">
        <v>22</v>
      </c>
      <c r="G6" s="13" t="s">
        <v>23</v>
      </c>
      <c r="H6" s="12" t="s">
        <v>17</v>
      </c>
      <c r="I6" s="14" t="s">
        <v>24</v>
      </c>
      <c r="J6" s="7"/>
    </row>
    <row r="7" ht="22.5" customHeight="1">
      <c r="A7" s="12"/>
      <c r="B7" s="8" t="s">
        <v>25</v>
      </c>
      <c r="D7" s="9" t="b">
        <v>1</v>
      </c>
      <c r="E7" s="12"/>
      <c r="F7" s="12" t="s">
        <v>22</v>
      </c>
      <c r="G7" s="13" t="s">
        <v>26</v>
      </c>
      <c r="H7" s="12" t="s">
        <v>17</v>
      </c>
      <c r="I7" s="14" t="s">
        <v>24</v>
      </c>
      <c r="J7" s="7"/>
    </row>
    <row r="8" ht="22.5" customHeight="1">
      <c r="A8" s="12"/>
      <c r="E8" s="12"/>
      <c r="F8" s="12" t="s">
        <v>27</v>
      </c>
      <c r="G8" s="13" t="s">
        <v>28</v>
      </c>
      <c r="H8" s="12" t="s">
        <v>17</v>
      </c>
      <c r="I8" s="14" t="s">
        <v>29</v>
      </c>
      <c r="J8" s="7"/>
    </row>
    <row r="9" ht="22.5" customHeight="1">
      <c r="A9" s="12"/>
      <c r="E9" s="12"/>
      <c r="F9" s="12" t="s">
        <v>30</v>
      </c>
      <c r="G9" s="13" t="s">
        <v>31</v>
      </c>
      <c r="H9" s="12" t="s">
        <v>32</v>
      </c>
      <c r="I9" s="14" t="s">
        <v>33</v>
      </c>
      <c r="J9" s="7"/>
    </row>
    <row r="10" ht="22.5" customHeight="1">
      <c r="A10" s="12"/>
      <c r="B10" s="12"/>
      <c r="C10" s="12"/>
      <c r="D10" s="12"/>
      <c r="E10" s="12"/>
      <c r="F10" s="12" t="s">
        <v>34</v>
      </c>
      <c r="G10" s="15" t="s">
        <v>35</v>
      </c>
      <c r="H10" s="12" t="s">
        <v>32</v>
      </c>
      <c r="I10" s="14" t="s">
        <v>33</v>
      </c>
      <c r="J10" s="7"/>
    </row>
    <row r="11" ht="22.5" customHeight="1">
      <c r="A11" s="12"/>
      <c r="B11" s="16" t="str">
        <f>'Data (Input and Output)'!A2</f>
        <v>Topic</v>
      </c>
      <c r="C11" s="16" t="str">
        <f>'Data (Input and Output)'!B2</f>
        <v>Sub Topic</v>
      </c>
      <c r="D11" s="16" t="str">
        <f>"(Amount: "&amp;SUM(D12:D37)&amp;")"</f>
        <v>(Amount: 11)</v>
      </c>
      <c r="E11" s="12"/>
      <c r="F11" s="12" t="s">
        <v>36</v>
      </c>
      <c r="G11" s="13" t="s">
        <v>37</v>
      </c>
      <c r="H11" s="12" t="s">
        <v>32</v>
      </c>
      <c r="I11" s="14" t="s">
        <v>33</v>
      </c>
      <c r="J11" s="7"/>
    </row>
    <row r="12" ht="22.5" customHeight="1">
      <c r="A12" s="12"/>
      <c r="B12" s="12" t="str">
        <f>IFERROR(__xludf.DUMMYFUNCTION("UNIQUE('Data (Input and Output)'!A4:B37)"),"Test1")</f>
        <v>Test1</v>
      </c>
      <c r="C12" s="12" t="str">
        <f>IFERROR(__xludf.DUMMYFUNCTION("""COMPUTED_VALUE"""),"SubTest2")</f>
        <v>SubTest2</v>
      </c>
      <c r="D12" s="17">
        <f>IF(AND(NOT(B12=""),C12=""),
COUNTIFS('Data (Input and Output)'!A:A,B12,'Data (Input and Output)'!B:B,""),
IF(AND(NOT(B12=""),NOT(C12="")),
COUNTIFS('Data (Input and Output)'!A:A,B12,'Data (Input and Output)'!B:B,C12),
""))</f>
        <v>1</v>
      </c>
      <c r="E12" s="12"/>
      <c r="F12" s="12" t="s">
        <v>38</v>
      </c>
      <c r="G12" s="18" t="s">
        <v>39</v>
      </c>
      <c r="H12" s="12" t="s">
        <v>32</v>
      </c>
      <c r="I12" s="14" t="s">
        <v>33</v>
      </c>
      <c r="J12" s="7"/>
    </row>
    <row r="13" ht="22.5" customHeight="1">
      <c r="A13" s="7"/>
      <c r="B13" s="7" t="str">
        <f>IFERROR(__xludf.DUMMYFUNCTION("""COMPUTED_VALUE"""),"Test1")</f>
        <v>Test1</v>
      </c>
      <c r="C13" s="7"/>
      <c r="D13" s="17">
        <f>IF(AND(NOT(B13=""),C13=""),
COUNTIFS('Data (Input and Output)'!A:A,B13,'Data (Input and Output)'!B:B,""),
IF(AND(NOT(B13=""),NOT(C13="")),
COUNTIFS('Data (Input and Output)'!A:A,B13,'Data (Input and Output)'!B:B,C13),
""))</f>
        <v>2</v>
      </c>
      <c r="E13" s="7"/>
      <c r="F13" s="12" t="s">
        <v>40</v>
      </c>
      <c r="G13" s="13" t="s">
        <v>41</v>
      </c>
      <c r="H13" s="12" t="s">
        <v>42</v>
      </c>
      <c r="I13" s="14" t="s">
        <v>43</v>
      </c>
      <c r="J13" s="7" t="s">
        <v>44</v>
      </c>
    </row>
    <row r="14" ht="22.5" customHeight="1">
      <c r="A14" s="7"/>
      <c r="B14" s="7" t="str">
        <f>IFERROR(__xludf.DUMMYFUNCTION("""COMPUTED_VALUE"""),"Test2")</f>
        <v>Test2</v>
      </c>
      <c r="C14" s="7" t="str">
        <f>IFERROR(__xludf.DUMMYFUNCTION("""COMPUTED_VALUE"""),"SubTest1")</f>
        <v>SubTest1</v>
      </c>
      <c r="D14" s="17">
        <f>IF(AND(NOT(B14=""),C14=""),
COUNTIFS('Data (Input and Output)'!A:A,B14,'Data (Input and Output)'!B:B,""),
IF(AND(NOT(B14=""),NOT(C14="")),
COUNTIFS('Data (Input and Output)'!A:A,B14,'Data (Input and Output)'!B:B,C14),
""))</f>
        <v>2</v>
      </c>
      <c r="E14" s="7"/>
      <c r="F14" s="12" t="s">
        <v>45</v>
      </c>
      <c r="G14" s="13" t="s">
        <v>46</v>
      </c>
      <c r="H14" s="12" t="s">
        <v>32</v>
      </c>
      <c r="I14" s="14" t="s">
        <v>33</v>
      </c>
      <c r="J14" s="7"/>
    </row>
    <row r="15" ht="22.5" customHeight="1">
      <c r="A15" s="7"/>
      <c r="B15" s="7" t="str">
        <f>IFERROR(__xludf.DUMMYFUNCTION("""COMPUTED_VALUE"""),"Test2")</f>
        <v>Test2</v>
      </c>
      <c r="C15" s="7" t="str">
        <f>IFERROR(__xludf.DUMMYFUNCTION("""COMPUTED_VALUE"""),"SubTest2")</f>
        <v>SubTest2</v>
      </c>
      <c r="D15" s="17">
        <f>IF(AND(NOT(B15=""),C15=""),
COUNTIFS('Data (Input and Output)'!A:A,B15,'Data (Input and Output)'!B:B,""),
IF(AND(NOT(B15=""),NOT(C15="")),
COUNTIFS('Data (Input and Output)'!A:A,B15,'Data (Input and Output)'!B:B,C15),
""))</f>
        <v>2</v>
      </c>
      <c r="E15" s="7"/>
      <c r="F15" s="12" t="s">
        <v>47</v>
      </c>
      <c r="G15" s="13" t="s">
        <v>48</v>
      </c>
      <c r="H15" s="12" t="s">
        <v>32</v>
      </c>
      <c r="I15" s="14" t="s">
        <v>49</v>
      </c>
      <c r="J15" s="7"/>
    </row>
    <row r="16" ht="22.5" customHeight="1">
      <c r="A16" s="7"/>
      <c r="B16" s="7" t="str">
        <f>IFERROR(__xludf.DUMMYFUNCTION("""COMPUTED_VALUE"""),"Test3")</f>
        <v>Test3</v>
      </c>
      <c r="C16" s="7" t="str">
        <f>IFERROR(__xludf.DUMMYFUNCTION("""COMPUTED_VALUE"""),"SubTest1")</f>
        <v>SubTest1</v>
      </c>
      <c r="D16" s="17">
        <f>IF(AND(NOT(B16=""),C16=""),
COUNTIFS('Data (Input and Output)'!A:A,B16,'Data (Input and Output)'!B:B,""),
IF(AND(NOT(B16=""),NOT(C16="")),
COUNTIFS('Data (Input and Output)'!A:A,B16,'Data (Input and Output)'!B:B,C16),
""))</f>
        <v>1</v>
      </c>
      <c r="E16" s="7"/>
      <c r="F16" s="12" t="s">
        <v>50</v>
      </c>
      <c r="G16" s="19"/>
      <c r="H16" s="12" t="s">
        <v>50</v>
      </c>
      <c r="I16" s="20"/>
      <c r="J16" s="7"/>
    </row>
    <row r="17" ht="22.5" customHeight="1">
      <c r="A17" s="7"/>
      <c r="B17" s="7" t="str">
        <f>IFERROR(__xludf.DUMMYFUNCTION("""COMPUTED_VALUE"""),"Test3")</f>
        <v>Test3</v>
      </c>
      <c r="C17" s="7" t="str">
        <f>IFERROR(__xludf.DUMMYFUNCTION("""COMPUTED_VALUE"""),"SubTest2")</f>
        <v>SubTest2</v>
      </c>
      <c r="D17" s="17">
        <f>IF(AND(NOT(B17=""),C17=""),
COUNTIFS('Data (Input and Output)'!A:A,B17,'Data (Input and Output)'!B:B,""),
IF(AND(NOT(B17=""),NOT(C17="")),
COUNTIFS('Data (Input and Output)'!A:A,B17,'Data (Input and Output)'!B:B,C17),
""))</f>
        <v>1</v>
      </c>
      <c r="E17" s="7"/>
      <c r="F17" s="12" t="s">
        <v>50</v>
      </c>
      <c r="G17" s="19"/>
      <c r="H17" s="12" t="s">
        <v>50</v>
      </c>
      <c r="I17" s="20"/>
      <c r="J17" s="7"/>
    </row>
    <row r="18" ht="22.5" customHeight="1">
      <c r="A18" s="7"/>
      <c r="B18" s="7" t="str">
        <f>IFERROR(__xludf.DUMMYFUNCTION("""COMPUTED_VALUE"""),"Test3")</f>
        <v>Test3</v>
      </c>
      <c r="C18" s="7"/>
      <c r="D18" s="17">
        <f>IF(AND(NOT(B18=""),C18=""),
COUNTIFS('Data (Input and Output)'!A:A,B18,'Data (Input and Output)'!B:B,""),
IF(AND(NOT(B18=""),NOT(C18="")),
COUNTIFS('Data (Input and Output)'!A:A,B18,'Data (Input and Output)'!B:B,C18),
""))</f>
        <v>2</v>
      </c>
      <c r="E18" s="7"/>
      <c r="F18" s="12" t="s">
        <v>50</v>
      </c>
      <c r="G18" s="19"/>
      <c r="H18" s="12" t="s">
        <v>50</v>
      </c>
      <c r="I18" s="20"/>
      <c r="J18" s="7"/>
    </row>
    <row r="19" ht="22.5" customHeight="1">
      <c r="A19" s="7"/>
      <c r="B19" s="7"/>
      <c r="C19" s="7"/>
      <c r="D19" s="17" t="str">
        <f>IF(AND(NOT(B19=""),C19=""),
COUNTIFS('Data (Input and Output)'!A:A,B19,'Data (Input and Output)'!B:B,""),
IF(AND(NOT(B19=""),NOT(C19="")),
COUNTIFS('Data (Input and Output)'!A:A,B19,'Data (Input and Output)'!B:B,C19),
""))</f>
        <v/>
      </c>
      <c r="E19" s="7"/>
      <c r="F19" s="12" t="s">
        <v>50</v>
      </c>
      <c r="G19" s="19"/>
      <c r="H19" s="12" t="s">
        <v>50</v>
      </c>
      <c r="I19" s="20"/>
      <c r="J19" s="7"/>
    </row>
    <row r="20" ht="22.5" customHeight="1">
      <c r="A20" s="7"/>
      <c r="B20" s="7"/>
      <c r="C20" s="7"/>
      <c r="D20" s="17" t="str">
        <f>IF(AND(NOT(B20=""),C20=""),
COUNTIFS('Data (Input and Output)'!A:A,B20,'Data (Input and Output)'!B:B,""),
IF(AND(NOT(B20=""),NOT(C20="")),
COUNTIFS('Data (Input and Output)'!A:A,B20,'Data (Input and Output)'!B:B,C20),
""))</f>
        <v/>
      </c>
      <c r="E20" s="7"/>
      <c r="F20" s="12" t="s">
        <v>50</v>
      </c>
      <c r="G20" s="19"/>
      <c r="H20" s="12" t="s">
        <v>50</v>
      </c>
      <c r="I20" s="20"/>
      <c r="J20" s="7"/>
    </row>
    <row r="21" ht="22.5" customHeight="1">
      <c r="A21" s="7"/>
      <c r="B21" s="7"/>
      <c r="C21" s="7"/>
      <c r="D21" s="17" t="str">
        <f>IF(AND(NOT(B21=""),C21=""),
COUNTIFS('Data (Input and Output)'!A:A,B21,'Data (Input and Output)'!B:B,""),
IF(AND(NOT(B21=""),NOT(C21="")),
COUNTIFS('Data (Input and Output)'!A:A,B21,'Data (Input and Output)'!B:B,C21),
""))</f>
        <v/>
      </c>
      <c r="E21" s="7"/>
      <c r="F21" s="12" t="s">
        <v>50</v>
      </c>
      <c r="G21" s="19"/>
      <c r="H21" s="12" t="s">
        <v>50</v>
      </c>
      <c r="I21" s="20"/>
      <c r="J21" s="7"/>
    </row>
    <row r="22" ht="22.5" customHeight="1">
      <c r="A22" s="7"/>
      <c r="B22" s="7"/>
      <c r="C22" s="7"/>
      <c r="D22" s="17" t="str">
        <f>IF(AND(NOT(B22=""),C22=""),
COUNTIFS('Data (Input and Output)'!A:A,B22,'Data (Input and Output)'!B:B,""),
IF(AND(NOT(B22=""),NOT(C22="")),
COUNTIFS('Data (Input and Output)'!A:A,B22,'Data (Input and Output)'!B:B,C22),
""))</f>
        <v/>
      </c>
      <c r="E22" s="7"/>
      <c r="F22" s="12" t="s">
        <v>50</v>
      </c>
      <c r="G22" s="19"/>
      <c r="H22" s="12" t="s">
        <v>50</v>
      </c>
      <c r="I22" s="20"/>
      <c r="J22" s="7"/>
    </row>
    <row r="23" ht="22.5" customHeight="1">
      <c r="A23" s="7"/>
      <c r="B23" s="7"/>
      <c r="C23" s="7"/>
      <c r="D23" s="17" t="str">
        <f>IF(AND(NOT(B23=""),C23=""),
COUNTIFS('Data (Input and Output)'!A:A,B23,'Data (Input and Output)'!B:B,""),
IF(AND(NOT(B23=""),NOT(C23="")),
COUNTIFS('Data (Input and Output)'!A:A,B23,'Data (Input and Output)'!B:B,C23),
""))</f>
        <v/>
      </c>
      <c r="E23" s="7"/>
      <c r="F23" s="12" t="s">
        <v>50</v>
      </c>
      <c r="G23" s="19"/>
      <c r="H23" s="12" t="s">
        <v>50</v>
      </c>
      <c r="I23" s="20"/>
      <c r="J23" s="7"/>
    </row>
    <row r="24" ht="22.5" customHeight="1">
      <c r="A24" s="7"/>
      <c r="B24" s="7"/>
      <c r="C24" s="7"/>
      <c r="D24" s="17" t="str">
        <f>IF(AND(NOT(B24=""),C24=""),
COUNTIFS('Data (Input and Output)'!A:A,B24,'Data (Input and Output)'!B:B,""),
IF(AND(NOT(B24=""),NOT(C24="")),
COUNTIFS('Data (Input and Output)'!A:A,B24,'Data (Input and Output)'!B:B,C24),
""))</f>
        <v/>
      </c>
      <c r="E24" s="7"/>
      <c r="F24" s="12"/>
      <c r="J24" s="7"/>
    </row>
    <row r="25" ht="22.5" customHeight="1">
      <c r="A25" s="7"/>
      <c r="B25" s="7"/>
      <c r="C25" s="7"/>
      <c r="D25" s="17" t="str">
        <f>IF(AND(NOT(B25=""),C25=""),
COUNTIFS('Data (Input and Output)'!A:A,B25,'Data (Input and Output)'!B:B,""),
IF(AND(NOT(B25=""),NOT(C25="")),
COUNTIFS('Data (Input and Output)'!A:A,B25,'Data (Input and Output)'!B:B,C25),
""))</f>
        <v/>
      </c>
      <c r="E25" s="7"/>
      <c r="J25" s="7"/>
    </row>
    <row r="26" ht="22.5" customHeight="1">
      <c r="A26" s="7"/>
      <c r="B26" s="7"/>
      <c r="C26" s="7"/>
      <c r="D26" s="17" t="str">
        <f>IF(AND(NOT(B26=""),C26=""),
COUNTIFS('Data (Input and Output)'!A:A,B26,'Data (Input and Output)'!B:B,""),
IF(AND(NOT(B26=""),NOT(C26="")),
COUNTIFS('Data (Input and Output)'!A:A,B26,'Data (Input and Output)'!B:B,C26),
""))</f>
        <v/>
      </c>
      <c r="E26" s="7"/>
      <c r="J26" s="7"/>
    </row>
    <row r="27" ht="22.5" customHeight="1">
      <c r="A27" s="7"/>
      <c r="B27" s="7"/>
      <c r="C27" s="7"/>
      <c r="D27" s="17" t="str">
        <f>IF(AND(NOT(B27=""),C27=""),
COUNTIFS('Data (Input and Output)'!A:A,B27,'Data (Input and Output)'!B:B,""),
IF(AND(NOT(B27=""),NOT(C27="")),
COUNTIFS('Data (Input and Output)'!A:A,B27,'Data (Input and Output)'!B:B,C27),
""))</f>
        <v/>
      </c>
      <c r="E27" s="7"/>
      <c r="J27" s="7"/>
    </row>
    <row r="28" ht="22.5" customHeight="1">
      <c r="A28" s="7"/>
      <c r="B28" s="7"/>
      <c r="C28" s="7"/>
      <c r="D28" s="17" t="str">
        <f>IF(AND(NOT(B28=""),C28=""),
COUNTIFS('Data (Input and Output)'!A:A,B28,'Data (Input and Output)'!B:B,""),
IF(AND(NOT(B28=""),NOT(C28="")),
COUNTIFS('Data (Input and Output)'!A:A,B28,'Data (Input and Output)'!B:B,C28),
""))</f>
        <v/>
      </c>
      <c r="E28" s="7"/>
      <c r="J28" s="7"/>
    </row>
    <row r="29" ht="22.5" customHeight="1">
      <c r="A29" s="7"/>
      <c r="B29" s="7"/>
      <c r="C29" s="7"/>
      <c r="D29" s="17" t="str">
        <f>IF(AND(NOT(B29=""),C29=""),
COUNTIFS('Data (Input and Output)'!A:A,B29,'Data (Input and Output)'!B:B,""),
IF(AND(NOT(B29=""),NOT(C29="")),
COUNTIFS('Data (Input and Output)'!A:A,B29,'Data (Input and Output)'!B:B,C29),
""))</f>
        <v/>
      </c>
      <c r="E29" s="7"/>
      <c r="J29" s="7"/>
    </row>
    <row r="30" ht="22.5" customHeight="1">
      <c r="A30" s="7"/>
      <c r="B30" s="7"/>
      <c r="C30" s="7"/>
      <c r="D30" s="17" t="str">
        <f>IF(AND(NOT(B30=""),C30=""),
COUNTIFS('Data (Input and Output)'!A:A,B30,'Data (Input and Output)'!B:B,""),
IF(AND(NOT(B30=""),NOT(C30="")),
COUNTIFS('Data (Input and Output)'!A:A,B30,'Data (Input and Output)'!B:B,C30),
""))</f>
        <v/>
      </c>
      <c r="E30" s="7"/>
      <c r="J30" s="7"/>
    </row>
    <row r="31" ht="22.5" customHeight="1">
      <c r="A31" s="7"/>
      <c r="B31" s="7"/>
      <c r="C31" s="7"/>
      <c r="D31" s="17" t="str">
        <f>IF(AND(NOT(B31=""),C31=""),
COUNTIFS('Data (Input and Output)'!A:A,B31,'Data (Input and Output)'!B:B,""),
IF(AND(NOT(B31=""),NOT(C31="")),
COUNTIFS('Data (Input and Output)'!A:A,B31,'Data (Input and Output)'!B:B,C31),
""))</f>
        <v/>
      </c>
      <c r="E31" s="7"/>
      <c r="J31" s="7"/>
    </row>
    <row r="32" ht="22.5" customHeight="1">
      <c r="A32" s="7"/>
      <c r="B32" s="7"/>
      <c r="C32" s="7"/>
      <c r="D32" s="17" t="str">
        <f>IF(AND(NOT(B32=""),C32=""),
COUNTIFS('Data (Input and Output)'!A:A,B32,'Data (Input and Output)'!B:B,""),
IF(AND(NOT(B32=""),NOT(C32="")),
COUNTIFS('Data (Input and Output)'!A:A,B32,'Data (Input and Output)'!B:B,C32),
""))</f>
        <v/>
      </c>
      <c r="E32" s="7"/>
      <c r="J32" s="7"/>
    </row>
    <row r="33" ht="22.5" customHeight="1">
      <c r="A33" s="7"/>
      <c r="B33" s="7"/>
      <c r="C33" s="7"/>
      <c r="D33" s="17" t="str">
        <f>IF(AND(NOT(B33=""),C33=""),
COUNTIFS('Data (Input and Output)'!A:A,B33,'Data (Input and Output)'!B:B,""),
IF(AND(NOT(B33=""),NOT(C33="")),
COUNTIFS('Data (Input and Output)'!A:A,B33,'Data (Input and Output)'!B:B,C33),
""))</f>
        <v/>
      </c>
      <c r="E33" s="7"/>
      <c r="J33" s="7"/>
    </row>
    <row r="34" ht="22.5" customHeight="1">
      <c r="A34" s="7"/>
      <c r="B34" s="7"/>
      <c r="C34" s="7"/>
      <c r="D34" s="17" t="str">
        <f>IF(AND(NOT(B34=""),C34=""),
COUNTIFS('Data (Input and Output)'!A:A,B34,'Data (Input and Output)'!B:B,""),
IF(AND(NOT(B34=""),NOT(C34="")),
COUNTIFS('Data (Input and Output)'!A:A,B34,'Data (Input and Output)'!B:B,C34),
""))</f>
        <v/>
      </c>
      <c r="E34" s="7"/>
      <c r="J34" s="7"/>
    </row>
    <row r="35" ht="22.5" customHeight="1">
      <c r="A35" s="7"/>
      <c r="B35" s="7"/>
      <c r="C35" s="7"/>
      <c r="D35" s="17" t="str">
        <f>IF(AND(NOT(B35=""),C35=""),
COUNTIFS('Data (Input and Output)'!A:A,B35,'Data (Input and Output)'!B:B,""),
IF(AND(NOT(B35=""),NOT(C35="")),
COUNTIFS('Data (Input and Output)'!A:A,B35,'Data (Input and Output)'!B:B,C35),
""))</f>
        <v/>
      </c>
      <c r="E35" s="7"/>
      <c r="J35" s="7"/>
    </row>
    <row r="36" ht="22.5" customHeight="1">
      <c r="A36" s="7"/>
      <c r="B36" s="7"/>
      <c r="C36" s="7"/>
      <c r="D36" s="17" t="str">
        <f>IF(AND(NOT(B36=""),C36=""),
COUNTIFS('Data (Input and Output)'!A:A,B36,'Data (Input and Output)'!B:B,""),
IF(AND(NOT(B36=""),NOT(C36="")),
COUNTIFS('Data (Input and Output)'!A:A,B36,'Data (Input and Output)'!B:B,C36),
""))</f>
        <v/>
      </c>
      <c r="E36" s="7"/>
      <c r="J36" s="7"/>
    </row>
    <row r="37" ht="22.5" customHeight="1">
      <c r="A37" s="7"/>
      <c r="B37" s="7"/>
      <c r="C37" s="7"/>
      <c r="D37" s="7"/>
      <c r="E37" s="7"/>
      <c r="F37" s="12"/>
      <c r="G37" s="12"/>
      <c r="H37" s="12"/>
      <c r="I37" s="12"/>
      <c r="J37" s="7"/>
    </row>
  </sheetData>
  <mergeCells count="8">
    <mergeCell ref="B3:C5"/>
    <mergeCell ref="D3:D5"/>
    <mergeCell ref="B7:C9"/>
    <mergeCell ref="D7:D9"/>
    <mergeCell ref="H3:I3"/>
    <mergeCell ref="F3:G3"/>
    <mergeCell ref="F24:I36"/>
    <mergeCell ref="A1:J1"/>
  </mergeCells>
  <hyperlinks>
    <hyperlink r:id="rId1" ref="A1"/>
  </hyperlinks>
  <drawing r:id="rId2"/>
</worksheet>
</file>