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-58\Desktop\"/>
    </mc:Choice>
  </mc:AlternateContent>
  <xr:revisionPtr revIDLastSave="0" documentId="8_{244D5F55-273E-4D3D-8F5D-01C264C32FA0}" xr6:coauthVersionLast="47" xr6:coauthVersionMax="47" xr10:uidLastSave="{00000000-0000-0000-0000-000000000000}"/>
  <bookViews>
    <workbookView xWindow="-120" yWindow="-120" windowWidth="20730" windowHeight="11160" activeTab="2" xr2:uid="{92F30285-711B-42EA-97A8-64DFAE115F3D}"/>
  </bookViews>
  <sheets>
    <sheet name="Sayfa1" sheetId="1" r:id="rId1"/>
    <sheet name="Sayfa2" sheetId="2" r:id="rId2"/>
    <sheet name="Sayf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2" i="3"/>
  <c r="I2" i="2"/>
  <c r="H2" i="2"/>
  <c r="G3" i="2"/>
  <c r="G4" i="2"/>
  <c r="G2" i="2"/>
  <c r="F3" i="2"/>
  <c r="F4" i="2"/>
  <c r="F2" i="2"/>
  <c r="E4" i="2"/>
  <c r="E3" i="2"/>
  <c r="E2" i="2"/>
  <c r="D3" i="2"/>
  <c r="D4" i="2"/>
  <c r="D2" i="2"/>
  <c r="C3" i="2"/>
  <c r="C4" i="2"/>
  <c r="C2" i="2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8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<sst xmlns="http://schemas.openxmlformats.org/spreadsheetml/2006/main" count="42" uniqueCount="30">
  <si>
    <t>Sayı1</t>
  </si>
  <si>
    <t>Sayı2</t>
  </si>
  <si>
    <t>Topla</t>
  </si>
  <si>
    <t>Çarpım</t>
  </si>
  <si>
    <t>Çarpınım</t>
  </si>
  <si>
    <t>Bölüm</t>
  </si>
  <si>
    <t>Çift</t>
  </si>
  <si>
    <t>Tek</t>
  </si>
  <si>
    <t>Mod</t>
  </si>
  <si>
    <t>Mutlak</t>
  </si>
  <si>
    <t>İşaret</t>
  </si>
  <si>
    <t>Kuvvet</t>
  </si>
  <si>
    <t>Karekök</t>
  </si>
  <si>
    <t>KOMBİNASYON</t>
  </si>
  <si>
    <t>OBEB</t>
  </si>
  <si>
    <t>OKEK</t>
  </si>
  <si>
    <t>İSİM</t>
  </si>
  <si>
    <t>FİRMA</t>
  </si>
  <si>
    <t>SATIŞ</t>
  </si>
  <si>
    <t>SATINALMA</t>
  </si>
  <si>
    <t>ETOPLA</t>
  </si>
  <si>
    <t>ÇOKETOPLA</t>
  </si>
  <si>
    <t>TAYFUN</t>
  </si>
  <si>
    <t>AHMET</t>
  </si>
  <si>
    <t>MEHMET</t>
  </si>
  <si>
    <t>ALİ</t>
  </si>
  <si>
    <t>ARÇELİK</t>
  </si>
  <si>
    <t>BEKO</t>
  </si>
  <si>
    <t>CASPER</t>
  </si>
  <si>
    <t>VESTEL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</si>
</sst>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0F77-2791-4213-91F9-DF4A3D5A6D5C}">
  <dimension ref="A1:I8"/>
  <sheetViews>
    <sheetView workbookViewId="0">
      <selection activeCell="G11" sqref="G11"/>
    </sheetView>
  </sheetViews>
  <sheetFormatPr defaultRowHeight="15" x14ac:dyDescent="0.25"/>
  <cols>
    <col min="1" max="10" width="13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>
        <v>50</v>
      </c>
      <c r="B2" s="2">
        <v>5</v>
      </c>
      <c r="C2" s="2">
        <f>SUM(A2,B2)</f>
        <v>55</v>
      </c>
      <c r="D2" s="2">
        <f>PRODUCT(A2,B2)</f>
        <v>250</v>
      </c>
      <c r="E2" s="2">
        <f>FACT(B2)</f>
        <v>120</v>
      </c>
      <c r="F2" s="2">
        <f>QUOTIENT(A2,B2)</f>
        <v>10</v>
      </c>
      <c r="G2" s="2">
        <f>EVEN(B2)</f>
        <v>6</v>
      </c>
      <c r="H2" s="2">
        <f>ODD(B2)</f>
        <v>5</v>
      </c>
      <c r="I2" s="2">
        <f>MOD(A2,B2)</f>
        <v>0</v>
      </c>
    </row>
    <row r="3" spans="1:9" x14ac:dyDescent="0.25">
      <c r="A3" s="2">
        <v>48</v>
      </c>
      <c r="B3" s="2">
        <v>6</v>
      </c>
      <c r="C3" s="2">
        <f t="shared" ref="C3:C6" si="0">SUM(A3,B3)</f>
        <v>54</v>
      </c>
      <c r="D3" s="2">
        <f t="shared" ref="D3:D6" si="1">PRODUCT(A3,B3)</f>
        <v>288</v>
      </c>
      <c r="E3" s="2">
        <f t="shared" ref="E3:E6" si="2">FACT(B3)</f>
        <v>720</v>
      </c>
      <c r="F3" s="2">
        <f t="shared" ref="F3:F6" si="3">QUOTIENT(A3,B3)</f>
        <v>8</v>
      </c>
      <c r="G3" s="2">
        <f t="shared" ref="G3:G6" si="4">EVEN(B3)</f>
        <v>6</v>
      </c>
      <c r="H3" s="2">
        <f t="shared" ref="H3:H6" si="5">ODD(B3)</f>
        <v>7</v>
      </c>
      <c r="I3" s="2">
        <f t="shared" ref="I3:I6" si="6">MOD(A3,B3)</f>
        <v>0</v>
      </c>
    </row>
    <row r="4" spans="1:9" x14ac:dyDescent="0.25">
      <c r="A4" s="2">
        <v>45</v>
      </c>
      <c r="B4" s="2">
        <v>5</v>
      </c>
      <c r="C4" s="2">
        <f t="shared" si="0"/>
        <v>50</v>
      </c>
      <c r="D4" s="2">
        <f t="shared" si="1"/>
        <v>225</v>
      </c>
      <c r="E4" s="2">
        <f t="shared" si="2"/>
        <v>120</v>
      </c>
      <c r="F4" s="2">
        <f t="shared" si="3"/>
        <v>9</v>
      </c>
      <c r="G4" s="2">
        <f t="shared" si="4"/>
        <v>6</v>
      </c>
      <c r="H4" s="2">
        <f t="shared" si="5"/>
        <v>5</v>
      </c>
      <c r="I4" s="2">
        <f t="shared" si="6"/>
        <v>0</v>
      </c>
    </row>
    <row r="5" spans="1:9" x14ac:dyDescent="0.25">
      <c r="A5" s="2">
        <v>44</v>
      </c>
      <c r="B5" s="2">
        <v>2</v>
      </c>
      <c r="C5" s="2">
        <f t="shared" si="0"/>
        <v>46</v>
      </c>
      <c r="D5" s="2">
        <f t="shared" si="1"/>
        <v>88</v>
      </c>
      <c r="E5" s="2">
        <f t="shared" si="2"/>
        <v>2</v>
      </c>
      <c r="F5" s="2">
        <f t="shared" si="3"/>
        <v>22</v>
      </c>
      <c r="G5" s="2">
        <f t="shared" si="4"/>
        <v>2</v>
      </c>
      <c r="H5" s="2">
        <f t="shared" si="5"/>
        <v>3</v>
      </c>
      <c r="I5" s="2">
        <f t="shared" si="6"/>
        <v>0</v>
      </c>
    </row>
    <row r="6" spans="1:9" x14ac:dyDescent="0.25">
      <c r="A6" s="2">
        <v>39</v>
      </c>
      <c r="B6" s="2">
        <v>3</v>
      </c>
      <c r="C6" s="2">
        <f t="shared" si="0"/>
        <v>42</v>
      </c>
      <c r="D6" s="2">
        <f t="shared" si="1"/>
        <v>117</v>
      </c>
      <c r="E6" s="2">
        <f t="shared" si="2"/>
        <v>6</v>
      </c>
      <c r="F6" s="2">
        <f t="shared" si="3"/>
        <v>13</v>
      </c>
      <c r="G6" s="2">
        <f t="shared" si="4"/>
        <v>4</v>
      </c>
      <c r="H6" s="2">
        <f t="shared" si="5"/>
        <v>3</v>
      </c>
      <c r="I6" s="2">
        <f t="shared" si="6"/>
        <v>0</v>
      </c>
    </row>
    <row r="8" spans="1:9" x14ac:dyDescent="0.25">
      <c r="A8" s="1">
        <v>8</v>
      </c>
      <c r="B8" s="1">
        <v>5</v>
      </c>
      <c r="C8" s="1">
        <f>SUM(A8,-B8)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701-9373-4A91-BECC-EF14B06965E3}">
  <dimension ref="A1:I4"/>
  <sheetViews>
    <sheetView workbookViewId="0">
      <selection activeCell="I2" sqref="I2"/>
    </sheetView>
  </sheetViews>
  <sheetFormatPr defaultRowHeight="15" x14ac:dyDescent="0.25"/>
  <cols>
    <col min="7" max="7" width="15.42578125" customWidth="1"/>
  </cols>
  <sheetData>
    <row r="1" spans="1:9" ht="30.75" customHeight="1" x14ac:dyDescent="0.25">
      <c r="A1" s="4" t="s">
        <v>0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</row>
    <row r="2" spans="1:9" x14ac:dyDescent="0.25">
      <c r="A2" s="1">
        <v>2</v>
      </c>
      <c r="B2" s="1">
        <v>-5</v>
      </c>
      <c r="C2" s="1">
        <f>ABS(B2)</f>
        <v>5</v>
      </c>
      <c r="D2" s="1">
        <f>SIGN(B2)</f>
        <v>-1</v>
      </c>
      <c r="E2" s="1">
        <f>POWER(B2,2)</f>
        <v>25</v>
      </c>
      <c r="F2" s="1">
        <f>SQRT(E2)</f>
        <v>5</v>
      </c>
      <c r="G2" s="1">
        <f>COMBIN(F2,2)</f>
        <v>10</v>
      </c>
      <c r="H2" s="1">
        <f>GCD(G2,G3,G4)</f>
        <v>1</v>
      </c>
      <c r="I2" s="1">
        <f>LCM(G2,G3,G4)</f>
        <v>30</v>
      </c>
    </row>
    <row r="3" spans="1:9" x14ac:dyDescent="0.25">
      <c r="A3" s="1">
        <v>3</v>
      </c>
      <c r="B3" s="1">
        <v>-3</v>
      </c>
      <c r="C3" s="1">
        <f t="shared" ref="C3:C4" si="0">ABS(B3)</f>
        <v>3</v>
      </c>
      <c r="D3" s="1">
        <f t="shared" ref="D3:D4" si="1">SIGN(B3)</f>
        <v>-1</v>
      </c>
      <c r="E3" s="1">
        <f>POWER(B3,2)</f>
        <v>9</v>
      </c>
      <c r="F3" s="1">
        <f t="shared" ref="F3:F4" si="2">SQRT(E3)</f>
        <v>3</v>
      </c>
      <c r="G3" s="1">
        <f t="shared" ref="G3:G4" si="3">COMBIN(F3,2)</f>
        <v>3</v>
      </c>
      <c r="H3" s="1"/>
      <c r="I3" s="1"/>
    </row>
    <row r="4" spans="1:9" x14ac:dyDescent="0.25">
      <c r="A4" s="1">
        <v>4</v>
      </c>
      <c r="B4" s="1">
        <v>6</v>
      </c>
      <c r="C4" s="1">
        <f t="shared" si="0"/>
        <v>6</v>
      </c>
      <c r="D4" s="1">
        <f t="shared" si="1"/>
        <v>1</v>
      </c>
      <c r="E4" s="1">
        <f>POWER(B4,2)</f>
        <v>36</v>
      </c>
      <c r="F4" s="1">
        <f t="shared" si="2"/>
        <v>6</v>
      </c>
      <c r="G4" s="1">
        <f t="shared" si="3"/>
        <v>15</v>
      </c>
      <c r="H4" s="1"/>
      <c r="I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BB52-429B-4944-8DEF-B83120B8C3A9}">
  <dimension ref="A1:F10"/>
  <sheetViews>
    <sheetView tabSelected="1" workbookViewId="0">
      <selection activeCell="D14" sqref="D14"/>
    </sheetView>
  </sheetViews>
  <sheetFormatPr defaultRowHeight="15" x14ac:dyDescent="0.25"/>
  <cols>
    <col min="1" max="7" width="16.140625" customWidth="1"/>
  </cols>
  <sheetData>
    <row r="1" spans="1:6" x14ac:dyDescent="0.25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x14ac:dyDescent="0.25">
      <c r="A2" s="6" t="s">
        <v>22</v>
      </c>
      <c r="B2" s="6" t="s">
        <v>26</v>
      </c>
      <c r="C2" s="6">
        <v>7</v>
      </c>
      <c r="D2" s="6">
        <v>20</v>
      </c>
      <c r="E2" s="7">
        <f>SUMIF(A1:A10,A2,C1:C10)</f>
        <v>21</v>
      </c>
      <c r="F2" s="8">
        <f>SUMIFS(D2:D10,A2:A10,A2,B2:B10,B3)</f>
        <v>14</v>
      </c>
    </row>
    <row r="3" spans="1:6" x14ac:dyDescent="0.25">
      <c r="A3" s="9" t="s">
        <v>23</v>
      </c>
      <c r="B3" s="9" t="s">
        <v>27</v>
      </c>
      <c r="C3" s="9">
        <v>8</v>
      </c>
      <c r="D3" s="9">
        <v>32</v>
      </c>
      <c r="E3" s="7">
        <f t="shared" ref="E3:E10" si="0">SUMIF(A2:A11,A3,C2:C11)</f>
        <v>18</v>
      </c>
      <c r="F3" s="8">
        <f t="shared" ref="F3:F10" si="1">SUMIFS(D3:D11,A3:A11,A3,B3:B11,B4)</f>
        <v>0</v>
      </c>
    </row>
    <row r="4" spans="1:6" x14ac:dyDescent="0.25">
      <c r="A4" s="10" t="s">
        <v>24</v>
      </c>
      <c r="B4" s="10" t="s">
        <v>28</v>
      </c>
      <c r="C4" s="10">
        <v>15</v>
      </c>
      <c r="D4" s="10">
        <v>6</v>
      </c>
      <c r="E4" s="7">
        <f t="shared" si="0"/>
        <v>63</v>
      </c>
      <c r="F4" s="8">
        <f t="shared" si="1"/>
        <v>19</v>
      </c>
    </row>
    <row r="5" spans="1:6" x14ac:dyDescent="0.25">
      <c r="A5" s="11" t="s">
        <v>25</v>
      </c>
      <c r="B5" s="11" t="s">
        <v>28</v>
      </c>
      <c r="C5" s="11">
        <v>20</v>
      </c>
      <c r="D5" s="11">
        <v>8</v>
      </c>
      <c r="E5" s="7">
        <f t="shared" si="0"/>
        <v>29</v>
      </c>
      <c r="F5" s="8">
        <f t="shared" si="1"/>
        <v>0</v>
      </c>
    </row>
    <row r="6" spans="1:6" x14ac:dyDescent="0.25">
      <c r="A6" s="6" t="s">
        <v>22</v>
      </c>
      <c r="B6" s="6" t="s">
        <v>27</v>
      </c>
      <c r="C6" s="6">
        <v>14</v>
      </c>
      <c r="D6" s="6">
        <v>14</v>
      </c>
      <c r="E6" s="7">
        <f t="shared" si="0"/>
        <v>14</v>
      </c>
      <c r="F6" s="8">
        <f t="shared" si="1"/>
        <v>0</v>
      </c>
    </row>
    <row r="7" spans="1:6" x14ac:dyDescent="0.25">
      <c r="A7" s="9" t="s">
        <v>23</v>
      </c>
      <c r="B7" s="9" t="s">
        <v>26</v>
      </c>
      <c r="C7" s="9">
        <v>10</v>
      </c>
      <c r="D7" s="9">
        <v>25</v>
      </c>
      <c r="E7" s="7">
        <f t="shared" si="0"/>
        <v>10</v>
      </c>
      <c r="F7" s="8">
        <f t="shared" si="1"/>
        <v>0</v>
      </c>
    </row>
    <row r="8" spans="1:6" x14ac:dyDescent="0.25">
      <c r="A8" s="10" t="s">
        <v>24</v>
      </c>
      <c r="B8" s="10" t="s">
        <v>28</v>
      </c>
      <c r="C8" s="10">
        <v>33</v>
      </c>
      <c r="D8" s="10">
        <v>13</v>
      </c>
      <c r="E8" s="7">
        <f t="shared" si="0"/>
        <v>48</v>
      </c>
      <c r="F8" s="8">
        <f t="shared" si="1"/>
        <v>0</v>
      </c>
    </row>
    <row r="9" spans="1:6" x14ac:dyDescent="0.25">
      <c r="A9" s="11" t="s">
        <v>25</v>
      </c>
      <c r="B9" s="11" t="s">
        <v>29</v>
      </c>
      <c r="C9" s="11">
        <v>9</v>
      </c>
      <c r="D9" s="11">
        <v>7</v>
      </c>
      <c r="E9" s="7">
        <f t="shared" si="0"/>
        <v>9</v>
      </c>
      <c r="F9" s="8">
        <f t="shared" si="1"/>
        <v>0</v>
      </c>
    </row>
    <row r="10" spans="1:6" x14ac:dyDescent="0.25">
      <c r="A10" s="10" t="s">
        <v>24</v>
      </c>
      <c r="B10" s="10" t="s">
        <v>26</v>
      </c>
      <c r="C10" s="10">
        <v>15</v>
      </c>
      <c r="D10" s="10">
        <v>150</v>
      </c>
      <c r="E10" s="7">
        <f t="shared" si="0"/>
        <v>15</v>
      </c>
      <c r="F10" s="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Erhan-58</dc:creator>
  <cp:lastModifiedBy>erhan yağmur</cp:lastModifiedBy>
  <dcterms:created xsi:type="dcterms:W3CDTF">2023-03-08T17:39:00Z</dcterms:created>
  <dcterms:modified xsi:type="dcterms:W3CDTF">2023-03-08T18:30:22Z</dcterms:modified>
</cp:coreProperties>
</file>