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en/Dropbox/Provincial EPS/eps-1.4.2-alberta-wipB/InputData/elec/BTC/"/>
    </mc:Choice>
  </mc:AlternateContent>
  <xr:revisionPtr revIDLastSave="0" documentId="13_ncr:1_{40392F82-7F30-4444-850C-70C5221E2F4B}" xr6:coauthVersionLast="36" xr6:coauthVersionMax="36" xr10:uidLastSave="{00000000-0000-0000-0000-000000000000}"/>
  <bookViews>
    <workbookView xWindow="-26960" yWindow="4160" windowWidth="22440" windowHeight="13480" xr2:uid="{00000000-000D-0000-FFFF-FFFF00000000}"/>
  </bookViews>
  <sheets>
    <sheet name="About" sheetId="1" r:id="rId1"/>
    <sheet name="AB data" sheetId="4" r:id="rId2"/>
    <sheet name="BTC" sheetId="3" r:id="rId3"/>
  </sheets>
  <calcPr calcId="17902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C2" i="3" l="1"/>
  <c r="D2" i="3"/>
  <c r="B2" i="3"/>
  <c r="B3" i="4"/>
</calcChain>
</file>

<file path=xl/sharedStrings.xml><?xml version="1.0" encoding="utf-8"?>
<sst xmlns="http://schemas.openxmlformats.org/spreadsheetml/2006/main" count="35" uniqueCount="34">
  <si>
    <t>BTC BAU Transmission Capacity</t>
  </si>
  <si>
    <t>http://www.hydroquebec.com/data/transenergie/pdf/hqt-plan-directeur-2020.pdf</t>
  </si>
  <si>
    <t>http://www.auc.ab.ca/regulatory_documents/ProceedingDocuments/2013/2013-025.pdf</t>
  </si>
  <si>
    <t>http://normandmousseau.com/documents/Locke-2.pdf</t>
  </si>
  <si>
    <t>http://www.pubmanitoba.ca/v1/nfat/pdf/hydro_application/nfat_business_case_chapter_05_the_manitoba_hydro_system_interconnection_and_export_markets.pdf</t>
  </si>
  <si>
    <t>Length of transmission lines</t>
  </si>
  <si>
    <t>Length (km)</t>
  </si>
  <si>
    <t>Length (mi)</t>
  </si>
  <si>
    <t>Sources:</t>
  </si>
  <si>
    <t>Quebec to Newfoundland/Ontario/New Brunswick</t>
  </si>
  <si>
    <t>Hydro Quebec</t>
  </si>
  <si>
    <t>n.d.</t>
  </si>
  <si>
    <t>Plan directeur 2020</t>
  </si>
  <si>
    <t>Alberta to BC/Saskatchewan</t>
  </si>
  <si>
    <t>Alberta Utilities Commission</t>
  </si>
  <si>
    <t>Objections to ISO rules Section 203.6 Available Transfer Capability and Transfer Path Management</t>
  </si>
  <si>
    <t>Manitoba Hydro</t>
  </si>
  <si>
    <t>Needs For and Alternatives To Chapter 5 –The Manitoba Hydro System, Interconnections and Export Markets</t>
  </si>
  <si>
    <t>Manitoba to Ontario/Saskatchewan</t>
  </si>
  <si>
    <t>New Brunswick Department of Energy</t>
  </si>
  <si>
    <t>The New Brunswick Energy Blueprint</t>
  </si>
  <si>
    <t>Transmission Line Distance</t>
  </si>
  <si>
    <t>Avian Conservation and Ecology</t>
  </si>
  <si>
    <r>
      <t>Table 1</t>
    </r>
    <r>
      <rPr>
        <sz val="11"/>
        <color theme="1"/>
        <rFont val="Calibri"/>
        <family val="2"/>
        <scheme val="minor"/>
      </rPr>
      <t>. Length of transmission lines in Quebec and Canada.</t>
    </r>
  </si>
  <si>
    <t>Growth of Transmission Grid through 2050</t>
  </si>
  <si>
    <t>http://dialogue-can.ca/points-de-mire-our-focus/sujets-dinteret-issues/pan-canadian-power-grid/</t>
  </si>
  <si>
    <t>Dialogue Canada</t>
  </si>
  <si>
    <t>Pan-Canadian Power Grid</t>
  </si>
  <si>
    <t>https://www.ace-eco.org/vol8/iss2/art7/table1.html</t>
  </si>
  <si>
    <t>Althought we have data for MW*km, we just use km due to the data available for the transmission costs per unit distance.</t>
  </si>
  <si>
    <t>BAU Transmission Capacity (km)</t>
  </si>
  <si>
    <t>Source: https://www.aeso.ca/grid/about-the-grid/</t>
  </si>
  <si>
    <t>Note:</t>
  </si>
  <si>
    <t>For AB, there is no visibly available data for transmission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</si>
</sst>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2" applyNumberFormat="1" applyFont="1"/>
    <xf numFmtId="0" fontId="4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Font="1"/>
    <xf numFmtId="11" fontId="0" fillId="0" borderId="0" xfId="0" applyNumberFormat="1"/>
  </cellXfs>
  <cellStyles count="4">
    <cellStyle name="Comma" xfId="2" builtinId="3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ubmanitoba.ca/v1/nfat/pdf/hydro_application/nfat_business_case_chapter_05_the_manitoba_hydro_system_interconnection_and_export_markets.pdf" TargetMode="External"/><Relationship Id="rId2" Type="http://schemas.openxmlformats.org/officeDocument/2006/relationships/hyperlink" Target="http://www.auc.ab.ca/regulatory_documents/ProceedingDocuments/2013/2013-025.pdf" TargetMode="External"/><Relationship Id="rId1" Type="http://schemas.openxmlformats.org/officeDocument/2006/relationships/hyperlink" Target="http://www.hydroquebec.com/data/transenergie/pdf/hqt-plan-directeur-2020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ialogue-can.ca/points-de-mire-our-focus/sujets-dinteret-issues/pan-canadian-power-gr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5" workbookViewId="0">
      <selection activeCell="B22" sqref="B22"/>
    </sheetView>
  </sheetViews>
  <sheetFormatPr baseColWidth="10" defaultColWidth="8.83203125" defaultRowHeight="15" x14ac:dyDescent="0.2"/>
  <cols>
    <col min="2" max="2" width="45.5" customWidth="1"/>
    <col min="4" max="4" width="49.5" customWidth="1"/>
  </cols>
  <sheetData>
    <row r="1" spans="1:4" x14ac:dyDescent="0.2">
      <c r="A1" s="1" t="s">
        <v>0</v>
      </c>
    </row>
    <row r="3" spans="1:4" x14ac:dyDescent="0.2">
      <c r="A3" s="1" t="s">
        <v>8</v>
      </c>
      <c r="B3" s="6" t="s">
        <v>13</v>
      </c>
      <c r="D3" s="6" t="s">
        <v>18</v>
      </c>
    </row>
    <row r="4" spans="1:4" x14ac:dyDescent="0.2">
      <c r="B4" t="s">
        <v>14</v>
      </c>
      <c r="D4" t="s">
        <v>16</v>
      </c>
    </row>
    <row r="5" spans="1:4" x14ac:dyDescent="0.2">
      <c r="B5" s="2">
        <v>2013</v>
      </c>
      <c r="D5" s="2">
        <v>2013</v>
      </c>
    </row>
    <row r="6" spans="1:4" ht="32" x14ac:dyDescent="0.2">
      <c r="B6" s="7" t="s">
        <v>15</v>
      </c>
      <c r="D6" s="7" t="s">
        <v>17</v>
      </c>
    </row>
    <row r="7" spans="1:4" ht="48" x14ac:dyDescent="0.2">
      <c r="B7" s="8" t="s">
        <v>2</v>
      </c>
      <c r="D7" s="8" t="s">
        <v>4</v>
      </c>
    </row>
    <row r="9" spans="1:4" x14ac:dyDescent="0.2">
      <c r="B9" s="6" t="s">
        <v>9</v>
      </c>
      <c r="D9" s="6" t="s">
        <v>18</v>
      </c>
    </row>
    <row r="10" spans="1:4" x14ac:dyDescent="0.2">
      <c r="B10" t="s">
        <v>10</v>
      </c>
      <c r="D10" t="s">
        <v>19</v>
      </c>
    </row>
    <row r="11" spans="1:4" x14ac:dyDescent="0.2">
      <c r="B11" t="s">
        <v>11</v>
      </c>
      <c r="D11" s="2">
        <v>2011</v>
      </c>
    </row>
    <row r="12" spans="1:4" x14ac:dyDescent="0.2">
      <c r="B12" t="s">
        <v>12</v>
      </c>
      <c r="D12" t="s">
        <v>20</v>
      </c>
    </row>
    <row r="13" spans="1:4" ht="32" x14ac:dyDescent="0.2">
      <c r="B13" s="8" t="s">
        <v>1</v>
      </c>
      <c r="D13" s="8" t="s">
        <v>3</v>
      </c>
    </row>
    <row r="15" spans="1:4" x14ac:dyDescent="0.2">
      <c r="B15" s="6" t="s">
        <v>21</v>
      </c>
      <c r="D15" s="6" t="s">
        <v>24</v>
      </c>
    </row>
    <row r="16" spans="1:4" x14ac:dyDescent="0.2">
      <c r="B16" t="s">
        <v>22</v>
      </c>
      <c r="D16" t="s">
        <v>26</v>
      </c>
    </row>
    <row r="17" spans="1:4" x14ac:dyDescent="0.2">
      <c r="B17" s="2">
        <v>2011</v>
      </c>
      <c r="D17" s="2">
        <v>2018</v>
      </c>
    </row>
    <row r="18" spans="1:4" x14ac:dyDescent="0.2">
      <c r="B18" t="s">
        <v>23</v>
      </c>
      <c r="D18" t="s">
        <v>27</v>
      </c>
    </row>
    <row r="19" spans="1:4" ht="32" x14ac:dyDescent="0.2">
      <c r="B19" s="8" t="s">
        <v>28</v>
      </c>
      <c r="D19" s="8" t="s">
        <v>25</v>
      </c>
    </row>
    <row r="21" spans="1:4" x14ac:dyDescent="0.2">
      <c r="A21" s="1" t="s">
        <v>32</v>
      </c>
    </row>
    <row r="22" spans="1:4" x14ac:dyDescent="0.2">
      <c r="A22" t="s">
        <v>29</v>
      </c>
    </row>
    <row r="24" spans="1:4" x14ac:dyDescent="0.2">
      <c r="A24" s="9" t="s">
        <v>33</v>
      </c>
    </row>
    <row r="29" spans="1:4" x14ac:dyDescent="0.2">
      <c r="A29" s="2"/>
    </row>
    <row r="31" spans="1:4" x14ac:dyDescent="0.2">
      <c r="A31" s="3"/>
    </row>
  </sheetData>
  <hyperlinks>
    <hyperlink ref="B13" r:id="rId1" xr:uid="{00000000-0004-0000-0000-000000000000}"/>
    <hyperlink ref="B7" r:id="rId2" xr:uid="{00000000-0004-0000-0000-000001000000}"/>
    <hyperlink ref="D7" r:id="rId3" xr:uid="{00000000-0004-0000-0000-000002000000}"/>
    <hyperlink ref="D19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2" sqref="B2"/>
    </sheetView>
  </sheetViews>
  <sheetFormatPr baseColWidth="10" defaultColWidth="10.83203125" defaultRowHeight="15" x14ac:dyDescent="0.2"/>
  <cols>
    <col min="1" max="1" width="15.6640625" customWidth="1"/>
    <col min="2" max="2" width="12.33203125" bestFit="1" customWidth="1"/>
    <col min="3" max="3" width="11.5" bestFit="1" customWidth="1"/>
    <col min="5" max="5" width="14.5" customWidth="1"/>
  </cols>
  <sheetData>
    <row r="1" spans="1:3" ht="19" x14ac:dyDescent="0.25">
      <c r="A1" s="5" t="s">
        <v>5</v>
      </c>
    </row>
    <row r="2" spans="1:3" x14ac:dyDescent="0.2">
      <c r="A2" t="s">
        <v>6</v>
      </c>
      <c r="B2" s="4">
        <v>26000</v>
      </c>
      <c r="C2" t="s">
        <v>31</v>
      </c>
    </row>
    <row r="3" spans="1:3" x14ac:dyDescent="0.2">
      <c r="A3" t="s">
        <v>7</v>
      </c>
      <c r="B3" s="4">
        <f>B2*0.621371</f>
        <v>16155.646000000001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P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4.83203125" customWidth="1"/>
    <col min="2" max="41" width="9.5" bestFit="1" customWidth="1"/>
    <col min="42" max="42" width="11.1640625" bestFit="1" customWidth="1"/>
  </cols>
  <sheetData>
    <row r="1" spans="1:42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">
      <c r="A2" t="s">
        <v>30</v>
      </c>
      <c r="B2" s="10">
        <f>'AB data'!$B$2</f>
        <v>26000</v>
      </c>
      <c r="C2" s="10">
        <f>'AB data'!$B$2</f>
        <v>26000</v>
      </c>
      <c r="D2" s="10">
        <f>'AB data'!$B$2</f>
        <v>26000</v>
      </c>
      <c r="E2" s="10">
        <f>'AB data'!$B$2</f>
        <v>26000</v>
      </c>
      <c r="F2" s="10">
        <f>'AB data'!$B$2</f>
        <v>26000</v>
      </c>
      <c r="G2" s="10">
        <f>'AB data'!$B$2</f>
        <v>26000</v>
      </c>
      <c r="H2" s="10">
        <f>'AB data'!$B$2</f>
        <v>26000</v>
      </c>
      <c r="I2" s="10">
        <f>'AB data'!$B$2</f>
        <v>26000</v>
      </c>
      <c r="J2" s="10">
        <f>'AB data'!$B$2</f>
        <v>26000</v>
      </c>
      <c r="K2" s="10">
        <f>'AB data'!$B$2</f>
        <v>26000</v>
      </c>
      <c r="L2" s="10">
        <f>'AB data'!$B$2</f>
        <v>26000</v>
      </c>
      <c r="M2" s="10">
        <f>'AB data'!$B$2</f>
        <v>26000</v>
      </c>
      <c r="N2" s="10">
        <f>'AB data'!$B$2</f>
        <v>26000</v>
      </c>
      <c r="O2" s="10">
        <f>'AB data'!$B$2</f>
        <v>26000</v>
      </c>
      <c r="P2" s="10">
        <f>'AB data'!$B$2</f>
        <v>26000</v>
      </c>
      <c r="Q2" s="10">
        <f>'AB data'!$B$2</f>
        <v>26000</v>
      </c>
      <c r="R2" s="10">
        <f>'AB data'!$B$2</f>
        <v>26000</v>
      </c>
      <c r="S2" s="10">
        <f>'AB data'!$B$2</f>
        <v>26000</v>
      </c>
      <c r="T2" s="10">
        <f>'AB data'!$B$2</f>
        <v>26000</v>
      </c>
      <c r="U2" s="10">
        <f>'AB data'!$B$2</f>
        <v>26000</v>
      </c>
      <c r="V2" s="10">
        <f>'AB data'!$B$2</f>
        <v>26000</v>
      </c>
      <c r="W2" s="10">
        <f>'AB data'!$B$2</f>
        <v>26000</v>
      </c>
      <c r="X2" s="10">
        <f>'AB data'!$B$2</f>
        <v>26000</v>
      </c>
      <c r="Y2" s="10">
        <f>'AB data'!$B$2</f>
        <v>26000</v>
      </c>
      <c r="Z2" s="10">
        <f>'AB data'!$B$2</f>
        <v>26000</v>
      </c>
      <c r="AA2" s="10">
        <f>'AB data'!$B$2</f>
        <v>26000</v>
      </c>
      <c r="AB2" s="10">
        <f>'AB data'!$B$2</f>
        <v>26000</v>
      </c>
      <c r="AC2" s="10">
        <f>'AB data'!$B$2</f>
        <v>26000</v>
      </c>
      <c r="AD2" s="10">
        <f>'AB data'!$B$2</f>
        <v>26000</v>
      </c>
      <c r="AE2" s="10">
        <f>'AB data'!$B$2</f>
        <v>26000</v>
      </c>
      <c r="AF2" s="10">
        <f>'AB data'!$B$2</f>
        <v>26000</v>
      </c>
      <c r="AG2" s="10">
        <f>'AB data'!$B$2</f>
        <v>26000</v>
      </c>
      <c r="AH2" s="10">
        <f>'AB data'!$B$2</f>
        <v>26000</v>
      </c>
      <c r="AI2" s="10">
        <f>'AB data'!$B$2</f>
        <v>26000</v>
      </c>
      <c r="AJ2" s="10">
        <f>'AB data'!$B$2</f>
        <v>26000</v>
      </c>
      <c r="AK2" s="10">
        <f>'AB data'!$B$2</f>
        <v>26000</v>
      </c>
      <c r="AL2" s="10">
        <f>'AB data'!$B$2</f>
        <v>26000</v>
      </c>
      <c r="AM2" s="10">
        <f>'AB data'!$B$2</f>
        <v>26000</v>
      </c>
      <c r="AN2" s="10">
        <f>'AB data'!$B$2</f>
        <v>26000</v>
      </c>
      <c r="AO2" s="10">
        <f>'AB data'!$B$2</f>
        <v>26000</v>
      </c>
      <c r="AP2" s="10">
        <f>'AB data'!$B$2</f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AB data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2015-07-06T20:49:06Z</dcterms:created>
  <dcterms:modified xsi:type="dcterms:W3CDTF">2019-01-17T18:27:55Z</dcterms:modified>
</cp:coreProperties>
</file>