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9"/>
  <workbookPr defaultThemeVersion="124226"/>
  <xr:revisionPtr revIDLastSave="0" documentId="11_DCFB895B3CAE52C1F6B7AE38BB2A6E8F66AD5400" xr6:coauthVersionLast="37" xr6:coauthVersionMax="37" xr10:uidLastSave="{00000000-0000-0000-0000-000000000000}"/>
  <bookViews>
    <workbookView xWindow="120" yWindow="72" windowWidth="23952" windowHeight="13092" xr2:uid="{00000000-000D-0000-FFFF-FFFF00000000}"/>
  </bookViews>
  <sheets>
    <sheet name="About" sheetId="1" r:id="rId1"/>
    <sheet name="Calculations" sheetId="2" r:id="rId2"/>
    <sheet name="EoVPwFE" sheetId="3" r:id="rId3"/>
  </sheets>
  <calcPr calcId="179020" iterate="1" iterateDelta="1.0000000000000001E-5"/>
</workbook>
</file>

<file path=xl/calcChain.xml><?xml version="1.0" encoding="utf-8"?>
<calcChain xmlns="http://schemas.openxmlformats.org/spreadsheetml/2006/main">
  <c r="B5" i="2" l="1"/>
  <c r="B8" i="2"/>
  <c r="B6" i="2"/>
  <c r="B9" i="2"/>
  <c r="B11" i="2"/>
  <c r="B2" i="3"/>
</calcChain>
</file>

<file path=xl/sharedStrings.xml><?xml version="1.0" encoding="utf-8"?>
<sst xmlns="http://schemas.openxmlformats.org/spreadsheetml/2006/main" count="37" uniqueCount="34">
  <si>
    <t>EoVPwFE Elasticity of Vehicle Price wrt Fuel Economy</t>
  </si>
  <si>
    <t>Source: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</si>
  <si>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</si>
  <si>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</si>
  <si>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</si>
  <si>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</si>
  <si>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</si>
  <si>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</si>
  <si>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Center for Automotive Research</t>
  </si>
  <si>
    <t>The U.S. Automotive Market and Industry in 2025</t>
  </si>
  <si>
    <t>http://www.cargroup.org/assets/files/ami.pdf</t>
  </si>
  <si>
    <t>Page 24, Figure 9</t>
  </si>
  <si>
    <t>Currency Year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</si>
  <si>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</si>
  <si>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</si>
  <si>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</si>
  <si>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</si>
  <si>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</si>
  <si>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</si>
  <si>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See "cpi.xlsx" in the InputData folder for source information.</t>
  </si>
  <si>
    <t>2016 Model Year MPG</t>
  </si>
  <si>
    <t>From U.S. EPA</t>
  </si>
  <si>
    <t>2025 Model Year MPG</t>
  </si>
  <si>
    <t>Incremental Cost (2016-2025)</t>
  </si>
  <si>
    <t>Base LDV Cost</t>
  </si>
  <si>
    <t>From Center for Automotive Research (2010$)</t>
  </si>
  <si>
    <t>2016 Model Year Cost</t>
  </si>
  <si>
    <t>In 2012$ dollars</t>
  </si>
  <si>
    <t>2025 Model Year Cost</t>
  </si>
  <si>
    <t>Assumes EPA value of $1800 is in real dollars</t>
  </si>
  <si>
    <t>% Improvement in Fuel Economy</t>
  </si>
  <si>
    <t>% Increase in Price</t>
  </si>
  <si>
    <t>Elasticity</t>
  </si>
  <si>
    <t>Vehicle Price wrt Fuel 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</si>
</sst>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 xr3:uid="{AEA406A1-0E4B-5B11-9CD5-51D6E497D94C}"/>
  </sheetViews>
  <sheetFormatPr defaultRowHeight="14.45"/>
  <cols>
    <col min="1" max="1" width="10.28515625" customWidth="1"/>
    <col min="2" max="2" width="57.5703125" customWidth="1"/>
  </cols>
  <sheetData>
    <row r="1" spans="1:2" ht="15">
      <c r="A1" s="1" t="s">
        <v>0</v>
      </c>
    </row>
    <row r="3" spans="1:2" ht="15">
      <c r="A3" s="1" t="s">
        <v>1</v>
      </c>
      <c r="B3" s="2" t="s">
        <v>2</v>
      </c>
    </row>
    <row r="4" spans="1:2" ht="15">
      <c r="B4" s="3" t="s">
        <v>3</v>
      </c>
    </row>
    <row r="5" spans="1:2" ht="15">
      <c r="B5" s="3">
        <v>2012</v>
      </c>
    </row>
    <row r="6" spans="1:2" ht="15">
      <c r="B6" s="3" t="s">
        <v>4</v>
      </c>
    </row>
    <row r="7" spans="1:2">
      <c r="B7" s="4" t="s">
        <v>5</v>
      </c>
    </row>
    <row r="8" spans="1:2" ht="15">
      <c r="B8" t="s">
        <v>6</v>
      </c>
    </row>
    <row r="10" spans="1:2" ht="15">
      <c r="B10" s="2" t="s">
        <v>7</v>
      </c>
    </row>
    <row r="11" spans="1:2" ht="15">
      <c r="B11" s="3" t="s">
        <v>8</v>
      </c>
    </row>
    <row r="12" spans="1:2" ht="15">
      <c r="B12" s="3">
        <v>2011</v>
      </c>
    </row>
    <row r="13" spans="1:2" ht="15">
      <c r="B13" s="3" t="s">
        <v>9</v>
      </c>
    </row>
    <row r="14" spans="1:2">
      <c r="B14" s="4" t="s">
        <v>10</v>
      </c>
    </row>
    <row r="15" spans="1:2" ht="15">
      <c r="B15" t="s">
        <v>11</v>
      </c>
    </row>
    <row r="17" spans="1:1">
      <c r="A17" s="1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>
        <v>1.0549999999999999</v>
      </c>
    </row>
    <row r="25" spans="1:1">
      <c r="A25" t="s">
        <v>19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 xr3:uid="{958C4451-9541-5A59-BF78-D2F731DF1C81}"/>
  </sheetViews>
  <sheetFormatPr defaultRowHeight="14.45"/>
  <cols>
    <col min="1" max="1" width="30.42578125" customWidth="1"/>
    <col min="2" max="2" width="20.42578125" bestFit="1" customWidth="1"/>
    <col min="3" max="3" width="4" customWidth="1"/>
  </cols>
  <sheetData>
    <row r="1" spans="1:4">
      <c r="A1" t="s">
        <v>20</v>
      </c>
      <c r="B1">
        <v>35.5</v>
      </c>
      <c r="D1" t="s">
        <v>21</v>
      </c>
    </row>
    <row r="2" spans="1:4">
      <c r="A2" t="s">
        <v>22</v>
      </c>
      <c r="B2">
        <v>54.5</v>
      </c>
      <c r="D2" t="s">
        <v>21</v>
      </c>
    </row>
    <row r="3" spans="1:4">
      <c r="A3" t="s">
        <v>23</v>
      </c>
      <c r="B3" s="5">
        <v>1800</v>
      </c>
      <c r="C3" s="5"/>
      <c r="D3" t="s">
        <v>21</v>
      </c>
    </row>
    <row r="4" spans="1:4">
      <c r="A4" t="s">
        <v>24</v>
      </c>
      <c r="B4" s="5">
        <v>23186</v>
      </c>
      <c r="C4" s="5"/>
      <c r="D4" t="s">
        <v>25</v>
      </c>
    </row>
    <row r="5" spans="1:4">
      <c r="A5" t="s">
        <v>26</v>
      </c>
      <c r="B5" s="5">
        <f>B4*About!A24</f>
        <v>24461.23</v>
      </c>
      <c r="C5" s="5"/>
      <c r="D5" t="s">
        <v>27</v>
      </c>
    </row>
    <row r="6" spans="1:4">
      <c r="A6" t="s">
        <v>28</v>
      </c>
      <c r="B6" s="5">
        <f>B5+B3</f>
        <v>26261.23</v>
      </c>
      <c r="C6" s="5"/>
      <c r="D6" t="s">
        <v>29</v>
      </c>
    </row>
    <row r="8" spans="1:4">
      <c r="A8" t="s">
        <v>30</v>
      </c>
      <c r="B8" s="6">
        <f>(B2-B1)/B1</f>
        <v>0.53521126760563376</v>
      </c>
    </row>
    <row r="9" spans="1:4">
      <c r="A9" t="s">
        <v>31</v>
      </c>
      <c r="B9" s="6">
        <f>(B6-B5)/B5</f>
        <v>7.358583358236688E-2</v>
      </c>
    </row>
    <row r="11" spans="1:4">
      <c r="A11" s="1" t="s">
        <v>32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 xr3:uid="{842E5F09-E766-5B8D-85AF-A39847EA96FD}"/>
  </sheetViews>
  <sheetFormatPr defaultRowHeight="14.45"/>
  <cols>
    <col min="1" max="1" width="27.28515625" customWidth="1"/>
  </cols>
  <sheetData>
    <row r="1" spans="1:2">
      <c r="B1" s="9" t="s">
        <v>32</v>
      </c>
    </row>
    <row r="2" spans="1:2">
      <c r="A2" t="s">
        <v>33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Saeed Kaddoura</cp:lastModifiedBy>
  <cp:revision/>
  <dcterms:created xsi:type="dcterms:W3CDTF">2015-03-31T20:31:49Z</dcterms:created>
  <dcterms:modified xsi:type="dcterms:W3CDTF">2018-08-30T16:20:57Z</dcterms:modified>
  <cp:category/>
  <cp:contentStatus/>
</cp:coreProperties>
</file>