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.englin\Desktop\NYS DEC\Alltrails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Sheet1!$A$1:$L$202</definedName>
  </definedNames>
  <calcPr calcId="162913"/>
</workbook>
</file>

<file path=xl/calcChain.xml><?xml version="1.0" encoding="utf-8"?>
<calcChain xmlns="http://schemas.openxmlformats.org/spreadsheetml/2006/main">
  <c r="L79" i="1" l="1"/>
  <c r="L22" i="1"/>
  <c r="K132" i="1"/>
  <c r="L132" i="1" s="1"/>
  <c r="K104" i="1"/>
  <c r="L104" i="1" s="1"/>
  <c r="K154" i="1"/>
  <c r="L154" i="1" s="1"/>
  <c r="K86" i="1"/>
  <c r="L86" i="1" s="1"/>
  <c r="K85" i="1"/>
  <c r="L85" i="1" s="1"/>
  <c r="K62" i="1"/>
  <c r="L62" i="1" s="1"/>
  <c r="K88" i="1"/>
  <c r="L88" i="1" s="1"/>
  <c r="K56" i="1"/>
  <c r="L56" i="1" s="1"/>
  <c r="K82" i="1"/>
  <c r="L82" i="1" s="1"/>
  <c r="K31" i="1"/>
  <c r="L31" i="1" s="1"/>
  <c r="K22" i="1"/>
  <c r="K7" i="1"/>
  <c r="L7" i="1" s="1"/>
  <c r="K179" i="1"/>
  <c r="L179" i="1" s="1"/>
  <c r="K97" i="1"/>
  <c r="L97" i="1" s="1"/>
  <c r="K108" i="1"/>
  <c r="L108" i="1" s="1"/>
  <c r="K94" i="1"/>
  <c r="L94" i="1" s="1"/>
  <c r="K54" i="1"/>
  <c r="L54" i="1" s="1"/>
  <c r="K55" i="1"/>
  <c r="L55" i="1" s="1"/>
  <c r="K39" i="1"/>
  <c r="L39" i="1" s="1"/>
  <c r="K124" i="1"/>
  <c r="L124" i="1" s="1"/>
  <c r="K90" i="1"/>
  <c r="L90" i="1" s="1"/>
  <c r="K65" i="1"/>
  <c r="L65" i="1" s="1"/>
  <c r="K74" i="1"/>
  <c r="L74" i="1" s="1"/>
  <c r="K140" i="1"/>
  <c r="L140" i="1" s="1"/>
  <c r="K193" i="1"/>
  <c r="L193" i="1" s="1"/>
  <c r="K103" i="1"/>
  <c r="L103" i="1" s="1"/>
  <c r="K79" i="1"/>
  <c r="K34" i="1"/>
  <c r="L34" i="1" s="1"/>
  <c r="K17" i="1"/>
  <c r="L17" i="1" s="1"/>
  <c r="K16" i="1"/>
  <c r="L16" i="1" s="1"/>
  <c r="K126" i="1"/>
  <c r="L126" i="1" s="1"/>
  <c r="K201" i="1"/>
  <c r="L201" i="1" s="1"/>
  <c r="K178" i="1"/>
  <c r="L178" i="1" s="1"/>
  <c r="K199" i="1"/>
  <c r="L199" i="1" s="1"/>
  <c r="K172" i="1"/>
  <c r="L172" i="1" s="1"/>
  <c r="K189" i="1"/>
  <c r="L189" i="1" s="1"/>
  <c r="K161" i="1"/>
  <c r="L161" i="1" s="1"/>
  <c r="K157" i="1"/>
  <c r="L157" i="1" s="1"/>
  <c r="K105" i="1"/>
  <c r="L105" i="1" s="1"/>
  <c r="K114" i="1"/>
  <c r="L114" i="1" s="1"/>
  <c r="K117" i="1"/>
  <c r="L117" i="1" s="1"/>
  <c r="K110" i="1"/>
  <c r="L110" i="1" s="1"/>
  <c r="K119" i="1"/>
  <c r="L119" i="1" s="1"/>
  <c r="K99" i="1"/>
  <c r="L99" i="1" s="1"/>
  <c r="K121" i="1"/>
  <c r="L121" i="1" s="1"/>
  <c r="K96" i="1"/>
  <c r="L96" i="1" s="1"/>
  <c r="K91" i="1"/>
  <c r="L91" i="1" s="1"/>
  <c r="K53" i="1"/>
  <c r="L53" i="1" s="1"/>
  <c r="K70" i="1"/>
  <c r="L70" i="1" s="1"/>
  <c r="K87" i="1"/>
  <c r="L87" i="1" s="1"/>
  <c r="K72" i="1"/>
  <c r="L72" i="1" s="1"/>
  <c r="K64" i="1"/>
  <c r="L64" i="1" s="1"/>
  <c r="K30" i="1"/>
  <c r="L30" i="1" s="1"/>
  <c r="K23" i="1"/>
  <c r="L23" i="1" s="1"/>
  <c r="K188" i="1"/>
  <c r="L188" i="1" s="1"/>
  <c r="K198" i="1"/>
  <c r="L198" i="1" s="1"/>
  <c r="K134" i="1"/>
  <c r="L134" i="1" s="1"/>
  <c r="K187" i="1"/>
  <c r="L187" i="1" s="1"/>
  <c r="K156" i="1"/>
  <c r="L156" i="1" s="1"/>
  <c r="K155" i="1"/>
  <c r="L155" i="1" s="1"/>
  <c r="K160" i="1"/>
  <c r="L160" i="1" s="1"/>
  <c r="K137" i="1"/>
  <c r="L137" i="1" s="1"/>
  <c r="K164" i="1"/>
  <c r="L164" i="1" s="1"/>
  <c r="K145" i="1"/>
  <c r="L145" i="1" s="1"/>
  <c r="K115" i="1"/>
  <c r="L115" i="1" s="1"/>
  <c r="K83" i="1"/>
  <c r="L83" i="1" s="1"/>
  <c r="K102" i="1"/>
  <c r="L102" i="1" s="1"/>
  <c r="K76" i="1"/>
  <c r="L76" i="1" s="1"/>
  <c r="K45" i="1"/>
  <c r="L45" i="1" s="1"/>
  <c r="K47" i="1"/>
  <c r="L47" i="1" s="1"/>
  <c r="K27" i="1"/>
  <c r="L27" i="1" s="1"/>
  <c r="K57" i="1"/>
  <c r="L57" i="1" s="1"/>
  <c r="K37" i="1"/>
  <c r="L37" i="1" s="1"/>
  <c r="K36" i="1"/>
  <c r="L36" i="1" s="1"/>
  <c r="K38" i="1"/>
  <c r="L38" i="1" s="1"/>
  <c r="K6" i="1"/>
  <c r="L6" i="1" s="1"/>
  <c r="K84" i="1"/>
  <c r="L84" i="1" s="1"/>
  <c r="K192" i="1"/>
  <c r="L192" i="1" s="1"/>
  <c r="K197" i="1"/>
  <c r="L197" i="1" s="1"/>
  <c r="K202" i="1"/>
  <c r="L202" i="1" s="1"/>
  <c r="K166" i="1"/>
  <c r="L166" i="1" s="1"/>
  <c r="K200" i="1"/>
  <c r="L200" i="1" s="1"/>
  <c r="K168" i="1"/>
  <c r="L168" i="1" s="1"/>
  <c r="K167" i="1"/>
  <c r="L167" i="1" s="1"/>
  <c r="K177" i="1"/>
  <c r="L177" i="1" s="1"/>
  <c r="K191" i="1"/>
  <c r="L191" i="1" s="1"/>
  <c r="K186" i="1"/>
  <c r="L186" i="1" s="1"/>
  <c r="K171" i="1"/>
  <c r="L171" i="1" s="1"/>
  <c r="K176" i="1"/>
  <c r="L176" i="1" s="1"/>
  <c r="K190" i="1"/>
  <c r="L190" i="1" s="1"/>
  <c r="K196" i="1"/>
  <c r="L196" i="1" s="1"/>
  <c r="K163" i="1"/>
  <c r="L163" i="1" s="1"/>
  <c r="K153" i="1"/>
  <c r="L153" i="1" s="1"/>
  <c r="K170" i="1"/>
  <c r="L170" i="1" s="1"/>
  <c r="K195" i="1"/>
  <c r="L195" i="1" s="1"/>
  <c r="K169" i="1"/>
  <c r="L169" i="1" s="1"/>
  <c r="K182" i="1"/>
  <c r="L182" i="1" s="1"/>
  <c r="K144" i="1"/>
  <c r="L144" i="1" s="1"/>
  <c r="K127" i="1"/>
  <c r="L127" i="1" s="1"/>
  <c r="K174" i="1"/>
  <c r="L174" i="1" s="1"/>
  <c r="K150" i="1"/>
  <c r="L150" i="1" s="1"/>
  <c r="K143" i="1"/>
  <c r="L143" i="1" s="1"/>
  <c r="K136" i="1"/>
  <c r="L136" i="1" s="1"/>
  <c r="K185" i="1"/>
  <c r="L185" i="1" s="1"/>
  <c r="K159" i="1"/>
  <c r="L159" i="1" s="1"/>
  <c r="K173" i="1"/>
  <c r="L173" i="1" s="1"/>
  <c r="K142" i="1"/>
  <c r="L142" i="1" s="1"/>
  <c r="K152" i="1"/>
  <c r="L152" i="1" s="1"/>
  <c r="K165" i="1"/>
  <c r="L165" i="1" s="1"/>
  <c r="K149" i="1"/>
  <c r="L149" i="1" s="1"/>
  <c r="K175" i="1"/>
  <c r="L175" i="1" s="1"/>
  <c r="K112" i="1"/>
  <c r="L112" i="1" s="1"/>
  <c r="K129" i="1"/>
  <c r="L129" i="1" s="1"/>
  <c r="K148" i="1"/>
  <c r="L148" i="1" s="1"/>
  <c r="K109" i="1"/>
  <c r="L109" i="1" s="1"/>
  <c r="K181" i="1"/>
  <c r="L181" i="1" s="1"/>
  <c r="K113" i="1"/>
  <c r="L113" i="1" s="1"/>
  <c r="K158" i="1"/>
  <c r="L158" i="1" s="1"/>
  <c r="K116" i="1"/>
  <c r="L116" i="1" s="1"/>
  <c r="K184" i="1"/>
  <c r="L184" i="1" s="1"/>
  <c r="K125" i="1"/>
  <c r="L125" i="1" s="1"/>
  <c r="K128" i="1"/>
  <c r="L128" i="1" s="1"/>
  <c r="K106" i="1"/>
  <c r="L106" i="1" s="1"/>
  <c r="K111" i="1"/>
  <c r="L111" i="1" s="1"/>
  <c r="K162" i="1"/>
  <c r="L162" i="1" s="1"/>
  <c r="K101" i="1"/>
  <c r="L101" i="1" s="1"/>
  <c r="K151" i="1"/>
  <c r="L151" i="1" s="1"/>
  <c r="K138" i="1"/>
  <c r="L138" i="1" s="1"/>
  <c r="K130" i="1"/>
  <c r="L130" i="1" s="1"/>
  <c r="K133" i="1"/>
  <c r="L133" i="1" s="1"/>
  <c r="K107" i="1"/>
  <c r="L107" i="1" s="1"/>
  <c r="K120" i="1"/>
  <c r="L120" i="1" s="1"/>
  <c r="K123" i="1"/>
  <c r="L123" i="1" s="1"/>
  <c r="K93" i="1"/>
  <c r="L93" i="1" s="1"/>
  <c r="K131" i="1"/>
  <c r="L131" i="1" s="1"/>
  <c r="K63" i="1"/>
  <c r="L63" i="1" s="1"/>
  <c r="K89" i="1"/>
  <c r="L89" i="1" s="1"/>
  <c r="K92" i="1"/>
  <c r="L92" i="1" s="1"/>
  <c r="K49" i="1"/>
  <c r="L49" i="1" s="1"/>
  <c r="K80" i="1"/>
  <c r="L80" i="1" s="1"/>
  <c r="K75" i="1"/>
  <c r="L75" i="1" s="1"/>
  <c r="K95" i="1"/>
  <c r="L95" i="1" s="1"/>
  <c r="K81" i="1"/>
  <c r="L81" i="1" s="1"/>
  <c r="K61" i="1"/>
  <c r="L61" i="1" s="1"/>
  <c r="K71" i="1"/>
  <c r="L71" i="1" s="1"/>
  <c r="K41" i="1"/>
  <c r="L41" i="1" s="1"/>
  <c r="K66" i="1"/>
  <c r="L66" i="1" s="1"/>
  <c r="K50" i="1"/>
  <c r="L50" i="1" s="1"/>
  <c r="K68" i="1"/>
  <c r="L68" i="1" s="1"/>
  <c r="K78" i="1"/>
  <c r="L78" i="1" s="1"/>
  <c r="K69" i="1"/>
  <c r="L69" i="1" s="1"/>
  <c r="K58" i="1"/>
  <c r="L58" i="1" s="1"/>
  <c r="K48" i="1"/>
  <c r="L48" i="1" s="1"/>
  <c r="K46" i="1"/>
  <c r="L46" i="1" s="1"/>
  <c r="K43" i="1"/>
  <c r="L43" i="1" s="1"/>
  <c r="K60" i="1"/>
  <c r="L60" i="1" s="1"/>
  <c r="K32" i="1"/>
  <c r="L32" i="1" s="1"/>
  <c r="K33" i="1"/>
  <c r="L33" i="1" s="1"/>
  <c r="K52" i="1"/>
  <c r="L52" i="1" s="1"/>
  <c r="K35" i="1"/>
  <c r="L35" i="1" s="1"/>
  <c r="K26" i="1"/>
  <c r="L26" i="1" s="1"/>
  <c r="K21" i="1"/>
  <c r="L21" i="1" s="1"/>
  <c r="K29" i="1"/>
  <c r="L29" i="1" s="1"/>
  <c r="K42" i="1"/>
  <c r="L42" i="1" s="1"/>
  <c r="K20" i="1"/>
  <c r="L20" i="1" s="1"/>
  <c r="K25" i="1"/>
  <c r="L25" i="1" s="1"/>
  <c r="K19" i="1"/>
  <c r="L19" i="1" s="1"/>
  <c r="K24" i="1"/>
  <c r="L24" i="1" s="1"/>
  <c r="K28" i="1"/>
  <c r="L28" i="1" s="1"/>
  <c r="K14" i="1"/>
  <c r="L14" i="1" s="1"/>
  <c r="K11" i="1"/>
  <c r="L11" i="1" s="1"/>
  <c r="K13" i="1"/>
  <c r="L13" i="1" s="1"/>
  <c r="K18" i="1"/>
  <c r="L18" i="1" s="1"/>
  <c r="K12" i="1"/>
  <c r="L12" i="1" s="1"/>
  <c r="K3" i="1"/>
  <c r="L3" i="1" s="1"/>
  <c r="K9" i="1"/>
  <c r="L9" i="1" s="1"/>
  <c r="K10" i="1"/>
  <c r="L10" i="1" s="1"/>
  <c r="K4" i="1"/>
  <c r="L4" i="1" s="1"/>
  <c r="K8" i="1"/>
  <c r="L8" i="1" s="1"/>
  <c r="K2" i="1"/>
  <c r="L2" i="1" s="1"/>
  <c r="K194" i="1"/>
  <c r="L194" i="1" s="1"/>
  <c r="K180" i="1"/>
  <c r="L180" i="1" s="1"/>
  <c r="K139" i="1"/>
  <c r="L139" i="1" s="1"/>
  <c r="K183" i="1"/>
  <c r="L183" i="1" s="1"/>
  <c r="K135" i="1"/>
  <c r="L135" i="1" s="1"/>
  <c r="K118" i="1"/>
  <c r="L118" i="1" s="1"/>
  <c r="K100" i="1"/>
  <c r="L100" i="1" s="1"/>
  <c r="K147" i="1"/>
  <c r="L147" i="1" s="1"/>
  <c r="K146" i="1"/>
  <c r="L146" i="1" s="1"/>
  <c r="K141" i="1"/>
  <c r="L141" i="1" s="1"/>
  <c r="K122" i="1"/>
  <c r="L122" i="1" s="1"/>
  <c r="K98" i="1"/>
  <c r="L98" i="1" s="1"/>
  <c r="K67" i="1"/>
  <c r="L67" i="1" s="1"/>
  <c r="K77" i="1"/>
  <c r="L77" i="1" s="1"/>
  <c r="K44" i="1"/>
  <c r="L44" i="1" s="1"/>
  <c r="K59" i="1"/>
  <c r="L59" i="1" s="1"/>
  <c r="K40" i="1"/>
  <c r="L40" i="1" s="1"/>
  <c r="K73" i="1"/>
  <c r="L73" i="1" s="1"/>
  <c r="K51" i="1"/>
  <c r="L51" i="1" s="1"/>
  <c r="K15" i="1"/>
  <c r="L15" i="1" s="1"/>
  <c r="K5" i="1"/>
  <c r="L5" i="1" s="1"/>
</calcChain>
</file>

<file path=xl/sharedStrings.xml><?xml version="1.0" encoding="utf-8"?>
<sst xmlns="http://schemas.openxmlformats.org/spreadsheetml/2006/main" count="1820" uniqueCount="940">
  <si>
    <t>Trail</t>
  </si>
  <si>
    <t>Trail Website</t>
  </si>
  <si>
    <t>Park</t>
  </si>
  <si>
    <t>Park Website</t>
  </si>
  <si>
    <t>Number of Ratings</t>
  </si>
  <si>
    <t>Stars</t>
  </si>
  <si>
    <t>Length (Miles)</t>
  </si>
  <si>
    <t>Estimated Time</t>
  </si>
  <si>
    <t>Difficulty</t>
  </si>
  <si>
    <t>Trailhead Coordinates</t>
  </si>
  <si>
    <t>Giant Mountain Peak via Ridge Trail</t>
  </si>
  <si>
    <t>Ridge Trail to Giant Mountain and Rocky Peak Ridge</t>
  </si>
  <si>
    <t>Giant Mountain and Rocky Peak Ridge Trail</t>
  </si>
  <si>
    <t>Rocky Peak Ridge from New Russia</t>
  </si>
  <si>
    <t>Owl Head Lookout</t>
  </si>
  <si>
    <t>Giant's Nubble via the Ridge Trail</t>
  </si>
  <si>
    <t>Roaring Brook Trail to Giant Mountain</t>
  </si>
  <si>
    <t>Roaring Brook Falls Upper and Lower Lookout</t>
  </si>
  <si>
    <t>Hopkins Mountain via Mossy Cascade Trail</t>
  </si>
  <si>
    <t>Bald Peak</t>
  </si>
  <si>
    <t>Roaring Brook Lookout, Giant Mountain, Giant Washbowl Loop</t>
  </si>
  <si>
    <t>Giant Washbowl via Ridge Trail</t>
  </si>
  <si>
    <t>Roaring Brook Falls, Nubble, Giant Washbowl Loop</t>
  </si>
  <si>
    <t>Roaring Brook and Washbowl Loop</t>
  </si>
  <si>
    <t>Mount Gilligan</t>
  </si>
  <si>
    <t>Blueberry Cobbles and Hedgehog Notch via East Trail</t>
  </si>
  <si>
    <t>Roaring Brook Falls and The Nubble</t>
  </si>
  <si>
    <t>Spread Eagle Mountain via Ranney Trail</t>
  </si>
  <si>
    <t>Giant's Nubble Loop</t>
  </si>
  <si>
    <t>Bald Peak, Rocky Peak, Giant Mtn and Nubble via Rocky Peak Ridge Trail</t>
  </si>
  <si>
    <t>Giant Mountain Peak via Mossy Cascade Trail</t>
  </si>
  <si>
    <t>Cascade Mountain and Porter Mountain via Cascade Mountain Trail</t>
  </si>
  <si>
    <t>Mount Marcy via Van Hoevenberg Trail</t>
  </si>
  <si>
    <t>Ampersand Mountain Trail</t>
  </si>
  <si>
    <t>Big Slide Mountain via The Brothers</t>
  </si>
  <si>
    <t>Mount Jo Loop Trail</t>
  </si>
  <si>
    <t>Marcy Dam Trail</t>
  </si>
  <si>
    <t>Algonquin, Iroquois and Wright Peaks via Algonquin Trail</t>
  </si>
  <si>
    <t>Algonquin Peak and Wright Peak via Algonquin Trail</t>
  </si>
  <si>
    <t>Cascade Mountain</t>
  </si>
  <si>
    <t>Street Mountain and Nye Mountain Trail</t>
  </si>
  <si>
    <t>Phelps Mountain Trail</t>
  </si>
  <si>
    <t>Mount Colden via Avalanche Pass Trail</t>
  </si>
  <si>
    <t>Santanoni Range: Panther, Santanoni, Couchsachraga Peaks</t>
  </si>
  <si>
    <t>Mt. Van Hoevenberg</t>
  </si>
  <si>
    <t>Avalanche Pass and Avalanche Lake Trail</t>
  </si>
  <si>
    <t>Wright Peak via Van Hoevenberg Trail</t>
  </si>
  <si>
    <t>Mount Skylight, Mount Marcy, and Gray Peak Loop Trail</t>
  </si>
  <si>
    <t>Avalanche Lake and Wright Peak Loop Via Avalanche Pass Trail</t>
  </si>
  <si>
    <t>Rooster Comb Trail</t>
  </si>
  <si>
    <t>Allen Mountain Trail</t>
  </si>
  <si>
    <t>Phelps and Tabletop Mountains Trail</t>
  </si>
  <si>
    <t>Big Slide Yard Mountain Loop Trail</t>
  </si>
  <si>
    <t>Big Slide Mountain via The Brothers, Slide Mountain Brook and Phelps Trail Loop</t>
  </si>
  <si>
    <t>Johns Brook Trail</t>
  </si>
  <si>
    <t>Lower/Upper Wolfjaw, Armstrong, and Gothics Loop Trail</t>
  </si>
  <si>
    <t>Mount Adams Trail</t>
  </si>
  <si>
    <t>Mount Marshall via the Calamity Brook Trail</t>
  </si>
  <si>
    <t>Mount Redfield and Cliff Mountain via Calamity Brook Trail</t>
  </si>
  <si>
    <t>The Seward Range: Seward, Donaldson, Emmons, and Seymour Summits</t>
  </si>
  <si>
    <t>Haystack, Basin, Saddleback Trail</t>
  </si>
  <si>
    <t>Van Hoevenberg, Avalanche Pass, Mount Colden and L-Morgan Porter Trail Loop</t>
  </si>
  <si>
    <t>Mount Colden via Van Hoevenberg Trail</t>
  </si>
  <si>
    <t>Mount Haystack Trail</t>
  </si>
  <si>
    <t>Mount Marcy</t>
  </si>
  <si>
    <t>Seymour Mountain Trail</t>
  </si>
  <si>
    <t>Rooster Comb and Snow Mountain Loop Trail</t>
  </si>
  <si>
    <t>Snow Mountain Trail</t>
  </si>
  <si>
    <t>Algonquin and Iroquois via Algonquin Trail</t>
  </si>
  <si>
    <t>Avalanche Lake Mount Marcy Loop Trail</t>
  </si>
  <si>
    <t>Table Top Mountain via Van Hoevenberg Trail</t>
  </si>
  <si>
    <t>Cascade-Porter-Blueberry Hiking Trail</t>
  </si>
  <si>
    <t>Calamity Brook Trail to Lake Colden</t>
  </si>
  <si>
    <t>Donaldson Mountain, Mount Emmons, Seward Mountain Loop</t>
  </si>
  <si>
    <t>Avalanche Lake</t>
  </si>
  <si>
    <t>Skylight and Marcy via Avalanche Pass</t>
  </si>
  <si>
    <t>Mount Marcy from Upper Works Trail</t>
  </si>
  <si>
    <t xml:space="preserve">Indian Pass and Heart Lake Loop Trail </t>
  </si>
  <si>
    <t>Brothers Trail: First Brother</t>
  </si>
  <si>
    <t>Mount Colden via Trap Dike Route</t>
  </si>
  <si>
    <t>Mount Redfield and Cliff Mountain Trail</t>
  </si>
  <si>
    <t>Tabletop Mountain via Marcy Dam Trail</t>
  </si>
  <si>
    <t>Saddleback Mountain Via the Orebed Brook Trail</t>
  </si>
  <si>
    <t>Basin Mountain Saddleback Mountain Loop via Phelps Trail</t>
  </si>
  <si>
    <t>Mount Haystack Loop Trail</t>
  </si>
  <si>
    <t>Blueberry Trail</t>
  </si>
  <si>
    <t>Wright, Algonquin, Iroquois, Gray, Skylight, Marcy Loop</t>
  </si>
  <si>
    <t>Santanoni Peak</t>
  </si>
  <si>
    <t>Heart Lake and Rocky Falls via Indian Pass Trail</t>
  </si>
  <si>
    <t>Phelps Mountain via South Meadow</t>
  </si>
  <si>
    <t>Gray Peak and Mount Skylight via Elk Lake Marcy Trail</t>
  </si>
  <si>
    <t>Lower Wolf Jaw via Phelps Trail</t>
  </si>
  <si>
    <t>Marcy, Skylight, Redfield and Cliff via Calamity Brook Trail</t>
  </si>
  <si>
    <t>Wright Peak, Alqonquin Peak, Iroquois Peak and Avalanche Lake Loop</t>
  </si>
  <si>
    <t>Mount Marcy via Hopkins trail</t>
  </si>
  <si>
    <t>White Trail to Lower Wolfjaw Mountain</t>
  </si>
  <si>
    <t>Seymour Mountain, Seward Mountain, Donaldson Mountain, Mount Emmons Loop</t>
  </si>
  <si>
    <t>MacNaughton Mountain via the Indian Pass Trail</t>
  </si>
  <si>
    <t xml:space="preserve">Mount Emmons and Donaldson Mountain </t>
  </si>
  <si>
    <t>Adirondack 10 Peak Tour</t>
  </si>
  <si>
    <t>Ore Bed Brook to Wolf Jaw Loop</t>
  </si>
  <si>
    <t>Mount Skylight Trail</t>
  </si>
  <si>
    <t>Allen Mountain via MacIntyre East</t>
  </si>
  <si>
    <t>Gothics and Pyramid Peak via West River to East River Loop</t>
  </si>
  <si>
    <t>Gray Peak, Mt. Skylight, Mt. Redfield, Cliff Mt. and Mt. Colden via Heart Lake Loop</t>
  </si>
  <si>
    <t xml:space="preserve">Indian Pass Trail to Henderson Lake </t>
  </si>
  <si>
    <t>Wright, Algonquin, Colden Loop</t>
  </si>
  <si>
    <t>Lower and Upper Wolfjaw</t>
  </si>
  <si>
    <t>Calamity Brook Trail</t>
  </si>
  <si>
    <t>Mount Marshall via Avalanche Pass</t>
  </si>
  <si>
    <t>Algonquin Trail to Algonquin Peak</t>
  </si>
  <si>
    <t>Northville-Placid Trail along Long Lake</t>
  </si>
  <si>
    <t>Raquette Falls Trail</t>
  </si>
  <si>
    <t xml:space="preserve">Mount Marshall to Iroquois Peak </t>
  </si>
  <si>
    <t>Upper/Lower Wolfjaw &amp; Armstrong from the Garden</t>
  </si>
  <si>
    <t>Van Hoevenberg to Lake Arnold Loop</t>
  </si>
  <si>
    <t>Northville Placid Trail: Long Lake to Lake Placid</t>
  </si>
  <si>
    <t>Mount Redfield Trail</t>
  </si>
  <si>
    <t>Mt Marshall Loop through Indian Pass</t>
  </si>
  <si>
    <t xml:space="preserve">The Wolfjaws via Range Trail and John's Brook Trail </t>
  </si>
  <si>
    <t>Mount Colden Trap Dyke and SE slides</t>
  </si>
  <si>
    <t>Lake Colden to Mount Marshall Loop</t>
  </si>
  <si>
    <t>Southside Trail</t>
  </si>
  <si>
    <t>Mount Marshall via Avalanches Pass Trail and Herbert Brook Trail</t>
  </si>
  <si>
    <t>Great Range Grand Loop</t>
  </si>
  <si>
    <t>Mount Colden Loop</t>
  </si>
  <si>
    <t>Elk Lake to Panther Gorge</t>
  </si>
  <si>
    <t>Stoney Creek Pond Trail</t>
  </si>
  <si>
    <t>Wanika Falls via Upper Works Parking Area</t>
  </si>
  <si>
    <t>Blueberry Mountain via Marcy Field</t>
  </si>
  <si>
    <t>Tabletop and Colden Mountains</t>
  </si>
  <si>
    <t>Duck Hole via Preston Ponds Trail</t>
  </si>
  <si>
    <t>Rock Pond</t>
  </si>
  <si>
    <t>Mt. Van Hoevenberg East Trail [CLOSED]</t>
  </si>
  <si>
    <t>Indian Head and Rainbow Falls</t>
  </si>
  <si>
    <t>Gothics via Pyramid Peak</t>
  </si>
  <si>
    <t>Upper and Lower Wolfjaw Trail</t>
  </si>
  <si>
    <t>Mount Colvin and Blake Peak Trail</t>
  </si>
  <si>
    <t>Great Range Loop Trail</t>
  </si>
  <si>
    <t xml:space="preserve">Mirror Lake Loop </t>
  </si>
  <si>
    <t>Sawteeth via the Scenic Route</t>
  </si>
  <si>
    <t>Blake Peak and Mount Colvin Trail</t>
  </si>
  <si>
    <t>Sawteeth Mountain to Pyramid Peak to Armstrong Mountain</t>
  </si>
  <si>
    <t>Lower Great Range</t>
  </si>
  <si>
    <t>Armstrong Mountain via Beaver Meadow Trail</t>
  </si>
  <si>
    <t>Great Range Traverse</t>
  </si>
  <si>
    <t>Lower Ausable Lake Loop</t>
  </si>
  <si>
    <t>Armstrong Mountain via Weld Trail</t>
  </si>
  <si>
    <t>Beaver Meadow Trail to West River Trail Loop</t>
  </si>
  <si>
    <t>Indian Head and Gothic Loop</t>
  </si>
  <si>
    <t>East Branch Ausable River: East River Trail</t>
  </si>
  <si>
    <t>Upper Wolf Jaw Trail</t>
  </si>
  <si>
    <t xml:space="preserve">Hedgehog Mountain and Rooster Comb via Wedge Brook Trail Loop </t>
  </si>
  <si>
    <t>Lower Wolfjaw Mountain</t>
  </si>
  <si>
    <t>Keene Valley Loop</t>
  </si>
  <si>
    <t>Round Pond via East Mill Flow Trail</t>
  </si>
  <si>
    <t>Bear Den Trail to Dial Mountain and Nippletop</t>
  </si>
  <si>
    <t>Noonmark Mountain Trail</t>
  </si>
  <si>
    <t>Dix Range</t>
  </si>
  <si>
    <t>Dix Mountain via Dix Trail</t>
  </si>
  <si>
    <t>Mount Colvin, Nippletop, and Dial Mountain Loop</t>
  </si>
  <si>
    <t>Nippletop via Bear Den Trail</t>
  </si>
  <si>
    <t>Dix Trail from Elk Lake Parking Area</t>
  </si>
  <si>
    <t>The Dix Range to Macomb and Dix Mountain</t>
  </si>
  <si>
    <t>Macomb, South Dix and Grace Peak</t>
  </si>
  <si>
    <t>Hunters Pass Loop from Elk Lake</t>
  </si>
  <si>
    <t>Nippletop via Gill Brook Trail</t>
  </si>
  <si>
    <t>Macomb Mountain via Hunter's Pass and Slide Brook Trail</t>
  </si>
  <si>
    <t>East Dix (Grace Peak)</t>
  </si>
  <si>
    <t>Weston Trail to Round Mountain</t>
  </si>
  <si>
    <t>Noonmark via Round Pond</t>
  </si>
  <si>
    <t>Hunter's Pass, Slide Brook and Lillian Brook Loop</t>
  </si>
  <si>
    <t>Hough and Dix Loop</t>
  </si>
  <si>
    <t xml:space="preserve">East Dix, South Dix, and Hough Peak via Hunters Pass Trail </t>
  </si>
  <si>
    <t>HG Leach Trail to Colvin Trail to Lake Road Loop</t>
  </si>
  <si>
    <t>Stimson Trail</t>
  </si>
  <si>
    <t>Blake, Colvin, Nippletop and Dial via Elk Lake</t>
  </si>
  <si>
    <t>Round Pond Peaks Trail</t>
  </si>
  <si>
    <t>Dix Range Traverse</t>
  </si>
  <si>
    <t>Mount Marcy from Johns Brook Lodge</t>
  </si>
  <si>
    <t>Hurricane Mountain Trail: Northern Approach</t>
  </si>
  <si>
    <t>Hurricane Mountain Trail Southern Approach</t>
  </si>
  <si>
    <t>Big Crow</t>
  </si>
  <si>
    <t>Big Crow and Nun-Da-Ga-O Ridge Loop Trail</t>
  </si>
  <si>
    <t>Little and Big Crow Trail</t>
  </si>
  <si>
    <t>Lost Crow and Weston Mountain Trail</t>
  </si>
  <si>
    <t xml:space="preserve">Big Crow and Little Crow via Crow's Clearing </t>
  </si>
  <si>
    <t>Loop, Rocky Knob, and Plateau Loop</t>
  </si>
  <si>
    <t>Henry's Woods Loop Trail</t>
  </si>
  <si>
    <t>Plateau, Switchback and Loop Trail</t>
  </si>
  <si>
    <t xml:space="preserve">Wanika Falls via Northville-Placid Trail </t>
  </si>
  <si>
    <t>Pitchoff Mountain and Balancing Rocks Trail</t>
  </si>
  <si>
    <t>Balanced Rock</t>
  </si>
  <si>
    <t>Copperas Pond</t>
  </si>
  <si>
    <t>Pitchoff Mountain Traverse</t>
  </si>
  <si>
    <t>Pitchoff Mountain and Balancing Rocks via Pitchoff and Cascade Trailhead</t>
  </si>
  <si>
    <t>Owen Pond</t>
  </si>
  <si>
    <t>Winch Pond via Copperas Lake</t>
  </si>
  <si>
    <t>Baker Mountain</t>
  </si>
  <si>
    <t>Haystack Mountain Trail</t>
  </si>
  <si>
    <t>McKenzie Mountain via Jack Rabbit Trail</t>
  </si>
  <si>
    <t>Whiteface Mountain Trail past Lake Placid and Connery Pond</t>
  </si>
  <si>
    <t>Haystack Mountain via Jackrabbit Trail</t>
  </si>
  <si>
    <t>McKenzie Mountain Loop</t>
  </si>
  <si>
    <t>McKenzie Mountain and Haystack Mountain via Jackrabbit Trail</t>
  </si>
  <si>
    <t>Moose Pond</t>
  </si>
  <si>
    <t>Haystack and McKenzie Mountain Loop</t>
  </si>
  <si>
    <t>Jackrabbit Trail to Haystack Mountain to McKenzie Mountain Trail Loop</t>
  </si>
  <si>
    <t>Jackrabbit Trail To McKenzie Pond</t>
  </si>
  <si>
    <t>Jackrabbit Trail to McKenzie Pond</t>
  </si>
  <si>
    <t>https://www.alltrails.com/trail/us/new-york/giant-mountain-via-ridge-trail?ref=result-card</t>
  </si>
  <si>
    <t>https://www.alltrails.com/trail/us/new-york/ridge-trail-to-giant-mountain-and-rocky-peak-ridge?ref=result-card</t>
  </si>
  <si>
    <t>https://www.alltrails.com/trail/us/new-york/giant-mountain-and-rocky-peak-ridge-trail?ref=result-card</t>
  </si>
  <si>
    <t>https://www.alltrails.com/trail/us/new-york/rocky-peak-ridge-from-new-russia?ref=result-card</t>
  </si>
  <si>
    <t>https://www.alltrails.com/trail/us/new-york/owl-head-lookout?ref=result-card</t>
  </si>
  <si>
    <t>https://www.alltrails.com/trail/us/new-york/giants-nubble-via-the-ridge-trail?ref=result-card</t>
  </si>
  <si>
    <t>https://www.alltrails.com/trail/us/new-york/roaring-brook-trail-to-giant-mountain?ref=result-card</t>
  </si>
  <si>
    <t>https://www.alltrails.com/trail/us/new-york/roaring-brook-falls-upper-and-lower-lookout?ref=result-card</t>
  </si>
  <si>
    <t>https://www.alltrails.com/trail/us/new-york/hopkins-mountain-via-mossy-cascade-trail?ref=result-card</t>
  </si>
  <si>
    <t>https://www.alltrails.com/trail/us/new-york/bald-peak?ref=result-card</t>
  </si>
  <si>
    <t>https://www.alltrails.com/trail/us/new-york/giant-of-the-valley-loop?ref=result-card</t>
  </si>
  <si>
    <t>https://www.alltrails.com/trail/us/new-york/giant-washbowl-via-ridge-trail?ref=result-card</t>
  </si>
  <si>
    <t>https://www.alltrails.com/trail/us/new-york/roaring-brook-falls-nubble-giant-washbowl-loop?ref=result-card</t>
  </si>
  <si>
    <t>https://www.alltrails.com/trail/us/new-york/giant-mountain-roaring-brook-washbowl-trail-loop?ref=result-card</t>
  </si>
  <si>
    <t>https://www.alltrails.com/trail/us/new-york/mount-gilligan?ref=result-card</t>
  </si>
  <si>
    <t>https://www.alltrails.com/trail/us/new-york/blueberry-cobbles-and-hedgehog-notch-via-east-trail?ref=result-card</t>
  </si>
  <si>
    <t>https://www.alltrails.com/trail/us/new-york/roaring-brook-falls-and-the-nubble?ref=result-card</t>
  </si>
  <si>
    <t>https://www.alltrails.com/trail/us/new-york/spread-eagle-mountain-via-ranney-trail?ref=result-card</t>
  </si>
  <si>
    <t>https://www.alltrails.com/trail/us/new-york/giant-s-nubble-loop?ref=result-card</t>
  </si>
  <si>
    <t>https://www.alltrails.com/trail/us/new-york/bald-peak-rocky-peak-giant-mtn-and-nubble-via-rocky-peak-ridge-trail?ref=result-card</t>
  </si>
  <si>
    <t>https://www.alltrails.com/trail/us/new-york/giant-mountain-peak-via-mossy-cascade-trail?ref=result-card</t>
  </si>
  <si>
    <t>https://www.alltrails.com/trail/us/new-york/cascade-mountain-and-porter-mountain-via-cascade-mountain-trail?ref=result-card</t>
  </si>
  <si>
    <t>https://www.alltrails.com/trail/us/new-york/mount-marcy-via-van-hoevenberg-trail--5?ref=result-card</t>
  </si>
  <si>
    <t>https://www.alltrails.com/trail/us/new-york/ampersand-mountain-trail?ref=result-card</t>
  </si>
  <si>
    <t>https://www.alltrails.com/trail/us/new-york/big-slide-mountain-via-the-brothers--2?ref=result-card</t>
  </si>
  <si>
    <t>https://www.alltrails.com/trail/us/new-york/mount-jo-loop-trail?ref=result-card</t>
  </si>
  <si>
    <t>https://www.alltrails.com/trail/us/new-york/marcy-dam-trail?ref=result-card</t>
  </si>
  <si>
    <t>https://www.alltrails.com/trail/us/new-york/algonquin-peak-and-iroquois-peak-via-algonquin-trail--2?ref=result-card</t>
  </si>
  <si>
    <t>https://www.alltrails.com/trail/us/new-york/algonquin-peak-and-wright-peak-via-algonquin-trail?ref=result-card</t>
  </si>
  <si>
    <t>https://www.alltrails.com/trail/us/new-york/cascade-mountain--2?ref=result-card</t>
  </si>
  <si>
    <t>https://www.alltrails.com/trail/us/new-york/street-mountain-and-nye-mountain-trail?ref=result-card</t>
  </si>
  <si>
    <t>https://www.alltrails.com/trail/us/new-york/phelps-mountain-trail--2?ref=result-card</t>
  </si>
  <si>
    <t>https://www.alltrails.com/trail/us/new-york/mount-colden-via-avalanche-pass-trail?ref=result-card</t>
  </si>
  <si>
    <t>https://www.alltrails.com/trail/us/new-york/santanoni-range-panther-santanoni-couchsachraga-peaks?ref=result-card</t>
  </si>
  <si>
    <t>https://www.alltrails.com/trail/us/new-york/mt-van-hoevenberg?ref=result-card</t>
  </si>
  <si>
    <t>https://www.alltrails.com/trail/us/new-york/avalanche-pass-and-avalanche-lake-trail?ref=result-card</t>
  </si>
  <si>
    <t>https://www.alltrails.com/trail/us/new-york/wright-peak-via-van-hoevenberg-trail?ref=result-card</t>
  </si>
  <si>
    <t>https://www.alltrails.com/trail/us/new-york/mount-skylight-mount-marcy-and-gray-peak-loop-trail?ref=result-card</t>
  </si>
  <si>
    <t>https://www.alltrails.com/trail/us/new-york/avalanche-lake-and-wright-peak-loop-via-avalanche-pass-trail?ref=result-card</t>
  </si>
  <si>
    <t>https://www.alltrails.com/trail/us/new-york/rooster-comb-trail?ref=result-card</t>
  </si>
  <si>
    <t>https://www.alltrails.com/trail/us/new-york/allen-mountain-trail?ref=result-card</t>
  </si>
  <si>
    <t>https://www.alltrails.com/trail/us/new-york/phelps-and-tabletop-mountains-trail?ref=result-card</t>
  </si>
  <si>
    <t>https://www.alltrails.com/trail/us/new-york/big-slide-yard-mountain-loop-trail?ref=result-card</t>
  </si>
  <si>
    <t>https://www.alltrails.com/trail/us/new-york/big-slide-mountain-via-the-brothers-slide-mountain-brook-and-phelps-trail-loop?ref=result-card</t>
  </si>
  <si>
    <t>https://www.alltrails.com/trail/us/new-york/johns-brook-trail?ref=result-card</t>
  </si>
  <si>
    <t>https://www.alltrails.com/trail/us/new-york/lower-upper-wolfjaw-armstrong-gothics-loop-trail?ref=result-card</t>
  </si>
  <si>
    <t>https://www.alltrails.com/trail/us/new-york/mount-adams-trail?ref=result-card</t>
  </si>
  <si>
    <t>https://www.alltrails.com/trail/us/new-york/mount-marshall-via-the-calamity-brook-trail?ref=result-card</t>
  </si>
  <si>
    <t>https://www.alltrails.com/trail/us/new-york/mount-redfield-and-cliff-mountain-via-calamity-brook-trail?ref=result-card</t>
  </si>
  <si>
    <t>https://www.alltrails.com/trail/us/new-york/the-seward-range-seward-donaldson-emmons-and-seymour?ref=result-card</t>
  </si>
  <si>
    <t>https://www.alltrails.com/trail/us/new-york/haystack-basin-saddleback-trail?ref=result-card</t>
  </si>
  <si>
    <t>https://www.alltrails.com/trail/us/new-york/van-hoevenberg-avalanche-pass-mount-colden-and-l-morgan-porter-trail-loop?ref=result-card</t>
  </si>
  <si>
    <t>https://www.alltrails.com/trail/us/new-york/mount-colden-via-van-hoevenberg-trail?ref=result-card</t>
  </si>
  <si>
    <t>https://www.alltrails.com/trail/us/new-york/mount-haystack-trail?ref=result-card</t>
  </si>
  <si>
    <t>https://www.alltrails.com/trail/us/new-york/mount-marcy--3?ref=result-card</t>
  </si>
  <si>
    <t>https://www.alltrails.com/trail/us/new-york/seymour-mountain?ref=result-card</t>
  </si>
  <si>
    <t>https://www.alltrails.com/trail/us/new-york/rooster-comb-and-snow-mountain-loop-trail?ref=result-card</t>
  </si>
  <si>
    <t>https://www.alltrails.com/trail/us/new-york/snow-mountain-trail?ref=result-card</t>
  </si>
  <si>
    <t>https://www.alltrails.com/trail/us/new-york/algonquin-and-iroquois-via-algonquin-trail?ref=result-card</t>
  </si>
  <si>
    <t>https://www.alltrails.com/trail/us/new-york/avalanche-lake-mount-marcy-loop-trail?ref=result-card</t>
  </si>
  <si>
    <t>https://www.alltrails.com/trail/us/new-york/table-top-mountain-via-van-hoevenberg-trail?ref=result-card</t>
  </si>
  <si>
    <t>https://www.alltrails.com/trail/us/new-york/cascade-porter-blueberry-hiking-trail?ref=result-card</t>
  </si>
  <si>
    <t>https://www.alltrails.com/trail/us/new-york/calamity-brook-trail-to-lake-colden?ref=result-card</t>
  </si>
  <si>
    <t>https://www.alltrails.com/trail/us/new-york/donaldson-mountain-mount-emmons-seward-mountain-loop?ref=result-card</t>
  </si>
  <si>
    <t>https://www.alltrails.com/trail/us/new-york/avalanche-lake?ref=result-card</t>
  </si>
  <si>
    <t>https://www.alltrails.com/trail/us/new-york/skylight-and-marcy-via-avalanche-pass?ref=result-card</t>
  </si>
  <si>
    <t>https://www.alltrails.com/trail/us/new-york/mount-marcy-from-upper-works-trail?ref=result-card</t>
  </si>
  <si>
    <t>https://www.alltrails.com/trail/us/new-york/indian-pass-and-heart-lake-loop-trail?ref=result-card</t>
  </si>
  <si>
    <t>https://www.alltrails.com/trail/us/new-york/brothers-trail-first-brother?ref=result-card</t>
  </si>
  <si>
    <t>https://www.alltrails.com/trail/us/new-york/mount-colden-via-trap-dike-route?ref=result-card</t>
  </si>
  <si>
    <t>https://www.alltrails.com/trail/us/new-york/mount-redfield-and-cliff-mountain-trail?ref=result-card</t>
  </si>
  <si>
    <t>https://www.alltrails.com/trail/us/new-york/tablet-top-mountain-via-marcy-dam-trail?ref=result-card</t>
  </si>
  <si>
    <t>https://www.alltrails.com/trail/us/new-york/saddleback-mountain-via-the-orebed-brook-trail?ref=result-card</t>
  </si>
  <si>
    <t>https://www.alltrails.com/trail/us/new-york/basin-mountain-saddleback-mountain-loop-via-phelps-trail?ref=result-card</t>
  </si>
  <si>
    <t>https://www.alltrails.com/trail/us/new-york/mount-haystack-loop-trail?ref=result-card</t>
  </si>
  <si>
    <t>https://www.alltrails.com/trail/us/new-york/blueberry-trail?ref=result-card</t>
  </si>
  <si>
    <t>https://www.alltrails.com/trail/us/new-york/wright-algonquin-iroquois-gray-skylight-marcy-loop?ref=result-card</t>
  </si>
  <si>
    <t>https://www.alltrails.com/trail/us/new-york/santanoni-peak?ref=result-card</t>
  </si>
  <si>
    <t>https://www.alltrails.com/trail/us/new-york/heart-lake-and-rocky-falls-via-indian-pass-trail?ref=result-card</t>
  </si>
  <si>
    <t>https://www.alltrails.com/trail/us/new-york/phelps-mountain-via-south-meadow?ref=result-card</t>
  </si>
  <si>
    <t>https://www.alltrails.com/trail/us/new-york/marcy-dam-trail--2?ref=result-card</t>
  </si>
  <si>
    <t>https://www.alltrails.com/trail/us/new-york/gray-peak-and-mount-skylight-via-elk-lake-marcy-trail?ref=result-card</t>
  </si>
  <si>
    <t>https://www.alltrails.com/trail/us/new-york/lower-wolf-jaw?ref=result-card</t>
  </si>
  <si>
    <t>https://www.alltrails.com/trail/us/new-york/marcy-skylight-redfield-and-cliff-via-clamity-brook-trail?ref=result-card</t>
  </si>
  <si>
    <t>https://www.alltrails.com/trail/us/new-york/wright-peak-alqonquin-peak-iroquois-peak-and-avalanche-lake-loop?ref=result-card</t>
  </si>
  <si>
    <t>https://www.alltrails.com/trail/us/new-york/mount-marcy-via-hopkins-trail?ref=result-card</t>
  </si>
  <si>
    <t>https://www.alltrails.com/trail/us/new-york/white-trail-to-lower-wolfjaw-mountain?ref=result-card</t>
  </si>
  <si>
    <t>https://www.alltrails.com/trail/us/new-york/seymour-mountain-seward-mountain-donaldson-mountain-mount-emmons-loop?ref=result-card</t>
  </si>
  <si>
    <t>https://www.alltrails.com/trail/us/new-york/macnaughton-mountain-via-the-indian-pass-trail?ref=result-card</t>
  </si>
  <si>
    <t>https://www.alltrails.com/trail/us/new-york/mount-emmons-and-donaldson-mountain?ref=result-card</t>
  </si>
  <si>
    <t>https://www.alltrails.com/trail/us/new-york/adirondack-10-peak-tour?ref=result-card</t>
  </si>
  <si>
    <t>https://www.alltrails.com/trail/us/new-york/ore-bed-brook-to-wolf-jaw-loop?ref=result-card</t>
  </si>
  <si>
    <t>https://www.alltrails.com/trail/us/new-york/mount-skylight-trail?ref=result-card</t>
  </si>
  <si>
    <t>https://www.alltrails.com/trail/us/new-york/allen-mountain-via-macintyre-east?ref=result-card</t>
  </si>
  <si>
    <t>https://www.alltrails.com/trail/us/new-york/gothics-and-pyramid-peak-via-west-river-to-east-river-loop?ref=result-card</t>
  </si>
  <si>
    <t>https://www.alltrails.com/trail/us/new-york/gray-peak-mt-skylight-mt-redfield-cliff-mt-mt-colden-via-heart-lake-loop?ref=result-card</t>
  </si>
  <si>
    <t>https://www.alltrails.com/trail/us/new-york/indian-pass-trail-to-henderson-lake?ref=result-card</t>
  </si>
  <si>
    <t>https://www.alltrails.com/trail/us/new-york/wright-algonquin-colden?ref=result-card</t>
  </si>
  <si>
    <t>https://www.alltrails.com/trail/us/new-york/lower-and-upper-wolfjaw?ref=result-card</t>
  </si>
  <si>
    <t>https://www.alltrails.com/trail/us/new-york/calamity-brook-trail--2?ref=result-card</t>
  </si>
  <si>
    <t>https://www.alltrails.com/trail/us/new-york/mount-marshall-via-avalanche-pass?ref=result-card</t>
  </si>
  <si>
    <t>https://www.alltrails.com/trail/us/new-york/algonquin-trail-to-algonquin-peak?ref=result-card</t>
  </si>
  <si>
    <t>https://www.alltrails.com/trail/us/new-york/northville-placid-trail-along-long-lake?ref=result-card</t>
  </si>
  <si>
    <t>https://www.alltrails.com/trail/us/new-york/raquette-falls-trail?ref=result-card</t>
  </si>
  <si>
    <t>https://www.alltrails.com/trail/us/new-york/marshall-to-iroquois?ref=result-card</t>
  </si>
  <si>
    <t>https://www.alltrails.com/trail/us/new-york/upper-lower-wolfjaw-armstrong-from-the-garden?ref=result-card</t>
  </si>
  <si>
    <t>https://www.alltrails.com/trail/us/new-york/van-hoevenberg-to-lake-arnold-loop?ref=result-card</t>
  </si>
  <si>
    <t>https://www.alltrails.com/trail/us/new-york/northville-placid-trail-long-lake-to-lake-placid?ref=result-card</t>
  </si>
  <si>
    <t>https://www.alltrails.com/trail/us/new-york/mount-redfield-trail--2?ref=result-card</t>
  </si>
  <si>
    <t>https://www.alltrails.com/trail/us/new-york/mt-marshall-loop-through-indian-pass?ref=result-card</t>
  </si>
  <si>
    <t>https://www.alltrails.com/trail/us/new-york/the-wolfjaws-via-range-trail-and-johns-brook-trail?ref=result-card</t>
  </si>
  <si>
    <t>https://www.alltrails.com/trail/us/new-york/mount-colden-trap-dyke-and-se-slides?ref=result-card</t>
  </si>
  <si>
    <t>https://www.alltrails.com/trail/us/new-york/lake-colden-to-mount-marshall-loop?ref=result-card</t>
  </si>
  <si>
    <t>https://www.alltrails.com/trail/us/new-york/southside-trail?ref=result-card</t>
  </si>
  <si>
    <t>https://www.alltrails.com/trail/us/new-york/mount-marshall-via-avalanches-pass-herbert-brook-trail?ref=result-card</t>
  </si>
  <si>
    <t>https://www.alltrails.com/trail/us/new-york/great-range-grand-loop?ref=result-card</t>
  </si>
  <si>
    <t>https://www.alltrails.com/trail/us/new-york/mount-colden-loop--2?ref=result-card</t>
  </si>
  <si>
    <t>https://www.alltrails.com/trail/us/new-york/elk-lake-to-panther-gorge?ref=result-card</t>
  </si>
  <si>
    <t>https://www.alltrails.com/trail/us/new-york/stoney-creek-pond-trail-19677d61-941a-43c2-921c-cbc790a48934?ref=result-card</t>
  </si>
  <si>
    <t>https://www.alltrails.com/trail/us/new-york/wanika-falls-via-upper-works-parking-area?ref=result-card</t>
  </si>
  <si>
    <t>https://www.alltrails.com/trail/us/new-york/blueberry-mountain-via-marcy-field?ref=result-card</t>
  </si>
  <si>
    <t>https://www.alltrails.com/trail/us/new-york/tabletop-and-colden-mountains?ref=result-card</t>
  </si>
  <si>
    <t>https://www.alltrails.com/trail/us/new-york/duck-hole-via-the-preston-ponds-trail?ref=result-card</t>
  </si>
  <si>
    <t>https://www.alltrails.com/trail/us/new-york/rock-pond?ref=result-card</t>
  </si>
  <si>
    <t>https://www.alltrails.com/trail/us/new-york/mt-van-hoevenberg-easttrail?ref=result-card</t>
  </si>
  <si>
    <t>https://www.alltrails.com/trail/us/new-york/indian-head-and-rainbow-falls?ref=result-card</t>
  </si>
  <si>
    <t>https://www.alltrails.com/trail/us/new-york/gothics-via-pyramid-peak?ref=result-card</t>
  </si>
  <si>
    <t>https://www.alltrails.com/trail/us/new-york/upper-lower-wolfjaw-trail?ref=result-card</t>
  </si>
  <si>
    <t>https://www.alltrails.com/trail/us/new-york/mount-colvin-and-blake-peak-trail?ref=result-card</t>
  </si>
  <si>
    <t>https://www.alltrails.com/trail/us/new-york/great-range-loop-trail?ref=result-card</t>
  </si>
  <si>
    <t>https://www.alltrails.com/trail/us/new-york/mirror-lake-loop?ref=result-card</t>
  </si>
  <si>
    <t>https://www.alltrails.com/trail/us/new-york/sawteeth-via-the-scenic-route?ref=result-card</t>
  </si>
  <si>
    <t>https://www.alltrails.com/trail/us/new-york/blake-peak-and-mount-colvin-trail?ref=result-card</t>
  </si>
  <si>
    <t>https://www.alltrails.com/trail/us/new-york/sawteeth-mountain-to-pyramid-peak-to-armstrong-mountain?ref=result-card</t>
  </si>
  <si>
    <t>https://www.alltrails.com/trail/us/new-york/lower-great-range?ref=result-card</t>
  </si>
  <si>
    <t>https://www.alltrails.com/trail/us/new-york/armstrong-mountain-via-beaver-meadow-trail?ref=result-card</t>
  </si>
  <si>
    <t>https://www.alltrails.com/trail/us/new-york/great-range-traverse?ref=result-card</t>
  </si>
  <si>
    <t>https://www.alltrails.com/trail/us/new-york/lower-ausable-lake-loop?ref=result-card</t>
  </si>
  <si>
    <t>https://www.alltrails.com/trail/us/new-york/armstrong-mountain-via-weld-trail?ref=result-card</t>
  </si>
  <si>
    <t>https://www.alltrails.com/trail/us/new-york/armstrong-upper-wolfjaw-mountain?ref=result-card</t>
  </si>
  <si>
    <t>https://www.alltrails.com/trail/us/new-york/indian-head-and-gothic-loop?ref=result-card</t>
  </si>
  <si>
    <t>https://www.alltrails.com/trail/us/new-york/east-branch-ausable-river-east-river-trail?ref=result-card</t>
  </si>
  <si>
    <t>https://www.alltrails.com/trail/us/new-york/upper-wolf-jaw-trail?ref=result-card</t>
  </si>
  <si>
    <t>https://www.alltrails.com/trail/us/new-york/hedgehog-mountain-and-rooster-comb-via-wedge-brook-trail-loop?ref=result-card</t>
  </si>
  <si>
    <t>https://www.alltrails.com/trail/us/new-york/lower-wolfjaw-mountain?ref=result-card</t>
  </si>
  <si>
    <t>https://www.alltrails.com/trail/us/new-york/keene-valley-loop?ref=result-card</t>
  </si>
  <si>
    <t>https://www.alltrails.com/trail/us/new-york/round-pond-via-east-mill-flow-trail?ref=result-card</t>
  </si>
  <si>
    <t>https://www.alltrails.com/trail/us/new-york/bear-den-trail-to-dial-mountain-and-nippletop?ref=result-card</t>
  </si>
  <si>
    <t>https://www.alltrails.com/trail/us/new-york/noonmark-mountain?ref=result-card</t>
  </si>
  <si>
    <t>https://www.alltrails.com/trail/us/new-york/dix-range?ref=result-card</t>
  </si>
  <si>
    <t>https://www.alltrails.com/trail/us/new-york/dix-mountain-via-dix-trail?ref=result-card</t>
  </si>
  <si>
    <t>https://www.alltrails.com/trail/us/new-york/blake-peak-colvin-and-nippletop-dail?ref=result-card</t>
  </si>
  <si>
    <t>https://www.alltrails.com/trail/us/new-york/dial-and-nippletop?ref=result-card</t>
  </si>
  <si>
    <t>https://www.alltrails.com/trail/us/new-york/dix-trail-from-elk-lake-parking-area?ref=result-card</t>
  </si>
  <si>
    <t>https://www.alltrails.com/trail/us/new-york/the-dix-range-to-macomb-and-dix-mountain?ref=result-card</t>
  </si>
  <si>
    <t>https://www.alltrails.com/trail/us/new-york/macomb-south-dix-and-grace-peak?ref=result-card</t>
  </si>
  <si>
    <t>https://www.alltrails.com/trail/us/new-york/hunters-pass-loop-from-elk-lake?ref=result-card</t>
  </si>
  <si>
    <t>https://www.alltrails.com/trail/us/new-york/nippletop-pyramid-peak-trail?ref=result-card</t>
  </si>
  <si>
    <t>https://www.alltrails.com/trail/us/new-york/macomb-mountain-via-hunters-pass-and-slide-brook-trail?ref=result-card</t>
  </si>
  <si>
    <t>https://www.alltrails.com/trail/us/new-york/east-dix-grace-peak?ref=result-card</t>
  </si>
  <si>
    <t>https://www.alltrails.com/trail/us/new-york/weston-trail-to-round-mountain?ref=result-card</t>
  </si>
  <si>
    <t>https://www.alltrails.com/trail/us/new-york/noonmark-via-round-pond?ref=result-card</t>
  </si>
  <si>
    <t>https://www.alltrails.com/trail/us/new-york/macomb-loop-thru-lillian-brook?ref=result-card</t>
  </si>
  <si>
    <t>https://www.alltrails.com/trail/us/new-york/hough-and-dix-loop?ref=result-card</t>
  </si>
  <si>
    <t>https://www.alltrails.com/trail/us/new-york/east-dix-south-dix-and-hough-peak-via-hunters-pass-trail?ref=result-card</t>
  </si>
  <si>
    <t>https://www.alltrails.com/trail/us/new-york/hg-leach-trail-to-colvin-trail-to-lake-road-loop?ref=result-card</t>
  </si>
  <si>
    <t>https://www.alltrails.com/trail/us/new-york/stimson-trail?ref=result-card</t>
  </si>
  <si>
    <t>https://www.alltrails.com/trail/us/new-york/blake-colvin-nippletop-and-dial-via-elk-lake?ref=result-card</t>
  </si>
  <si>
    <t>https://www.alltrails.com/trail/us/new-york/round-pond-peaks-trail?ref=result-card</t>
  </si>
  <si>
    <t>https://www.alltrails.com/trail/us/new-york/dix-range-traverse?ref=result-card</t>
  </si>
  <si>
    <t>https://www.alltrails.com/trail/us/new-york/mount-marcy-from-johns-brook-lodge?ref=result-card</t>
  </si>
  <si>
    <t>https://www.alltrails.com/trail/us/new-york/hurricane-mountain-trail-northern-approach?ref=result-card</t>
  </si>
  <si>
    <t>https://www.alltrails.com/trail/us/new-york/hurricane-mountain-trail-southern-approach?ref=result-card</t>
  </si>
  <si>
    <t>https://www.alltrails.com/trail/us/new-york/big-crow?ref=result-card</t>
  </si>
  <si>
    <t>https://www.alltrails.com/trail/us/new-york/big-crow-and-nun-da-ga-o-ridge-loop-trail?ref=result-card</t>
  </si>
  <si>
    <t>https://www.alltrails.com/trail/us/new-york/little-and-big-crow-trail?ref=result-card</t>
  </si>
  <si>
    <t>https://www.alltrails.com/trail/us/new-york/lost-crow-and-weston-mountain-trail?ref=result-card</t>
  </si>
  <si>
    <t>https://www.alltrails.com/trail/us/new-york/big-crow-and-little-crow-via-crow-s-clearing?ref=result-card</t>
  </si>
  <si>
    <t>https://www.alltrails.com/trail/us/new-york/loop-rocky-knob-and-plateau-loop?ref=result-card</t>
  </si>
  <si>
    <t>https://www.alltrails.com/trail/us/new-york/henrys-woods-loop-trail?ref=result-card</t>
  </si>
  <si>
    <t>https://www.alltrails.com/trail/us/new-york/plateau-switchback-and-loop-trail?ref=result-card</t>
  </si>
  <si>
    <t>https://www.alltrails.com/trail/us/new-york/wanika-falls-via-northville-placid-trail?ref=result-card</t>
  </si>
  <si>
    <t>https://www.alltrails.com/trail/us/new-york/pitchoff-mountain-and-balancing-rocks-trail?ref=result-card</t>
  </si>
  <si>
    <t>https://www.alltrails.com/trail/us/new-york/balanced-rock?ref=result-card</t>
  </si>
  <si>
    <t>https://www.alltrails.com/trail/us/new-york/copperas-pond?ref=result-card</t>
  </si>
  <si>
    <t>https://www.alltrails.com/trail/us/new-york/pitchoff-mountain-traverse?ref=result-card</t>
  </si>
  <si>
    <t>https://www.alltrails.com/trail/us/new-york/pitchoff-mountain-and-balancing-rocks-via-pitchoff-and-cascade-trailhead?ref=result-card</t>
  </si>
  <si>
    <t>https://www.alltrails.com/trail/us/new-york/owen-pond?ref=result-card</t>
  </si>
  <si>
    <t>https://www.alltrails.com/trail/us/new-york/winch-pond-via-copperas-lake?ref=result-card</t>
  </si>
  <si>
    <t>https://www.alltrails.com/trail/us/new-york/baker-mountain?ref=result-card</t>
  </si>
  <si>
    <t>https://www.alltrails.com/trail/us/new-york/haystack-mountain-trail?ref=result-card</t>
  </si>
  <si>
    <t>https://www.alltrails.com/trail/us/new-york/mckenzie-mountain-jack-rabbit-trail?ref=result-card</t>
  </si>
  <si>
    <t>https://www.alltrails.com/trail/us/new-york/whiteface-mountain-trail-past-lake-placid-and-connery-pond?ref=result-card</t>
  </si>
  <si>
    <t>https://www.alltrails.com/trail/us/new-york/haystack-mountain-via-jackrabbit-trail?ref=result-card</t>
  </si>
  <si>
    <t>https://www.alltrails.com/trail/us/new-york/mckenzie-mountain-loop--3?ref=result-card</t>
  </si>
  <si>
    <t>https://www.alltrails.com/trail/us/new-york/mckenzie-mountain-and-haystack-mountain-via-jackrabbit-trail?ref=result-card</t>
  </si>
  <si>
    <t>https://www.alltrails.com/trail/us/new-york/moose-pond?ref=result-card</t>
  </si>
  <si>
    <t>https://www.alltrails.com/trail/us/new-york/haystack-and-mckenzie-mountain-loop?ref=result-card</t>
  </si>
  <si>
    <t>https://www.alltrails.com/trail/us/new-york/jackrabbit-trail-to-haystack-mountain-to-mckenzie-mountain-trail-loop?ref=result-card</t>
  </si>
  <si>
    <t>https://www.alltrails.com/trail/us/new-york/jackrabbit-trail-to-mckenzie-pond--2?ref=result-card</t>
  </si>
  <si>
    <t>https://www.alltrails.com/trail/us/new-york/jackrabbit-trail-to-mckenzie-pond?ref=result-card</t>
  </si>
  <si>
    <t>Giant Mountain Wilderness</t>
  </si>
  <si>
    <t>High Peaks Wilderness</t>
  </si>
  <si>
    <t>Adirondack Mountain Reserve</t>
  </si>
  <si>
    <t>Dix Mountain Wilderness</t>
  </si>
  <si>
    <t>Mount Van Hoevenburg Recreation Area</t>
  </si>
  <si>
    <t>Hurricane Mountain Wilderness</t>
  </si>
  <si>
    <t>Henry's Woods</t>
  </si>
  <si>
    <t>Sentinel Range Wilderness</t>
  </si>
  <si>
    <t xml:space="preserve">McKenzie Mountain Wilderness Area </t>
  </si>
  <si>
    <t>https://www.alltrails.com/parks/us/new-york/giant-mountain-wilderness?ref=result-card</t>
  </si>
  <si>
    <t>https://www.alltrails.com/parks/us/new-york/high-peaks-wilderness?ref=result-card</t>
  </si>
  <si>
    <t>https://www.alltrails.com/parks/us/new-york/adirondack-mountain-reserve?ref=result-card</t>
  </si>
  <si>
    <t>https://www.alltrails.com/parks/us/new-york/dix-mountain-wilderness?ref=result-card</t>
  </si>
  <si>
    <t>https://www.alltrails.com/parks/us/new-york/mount-van-hoevenburg-recreation-area?ref=result-card</t>
  </si>
  <si>
    <t>https://www.alltrails.com/parks/us/new-york/hurricane-mountain-wilderness?ref=result-card</t>
  </si>
  <si>
    <t>https://www.alltrails.com/parks/us/new-york/henrys-woods?ref=result-card</t>
  </si>
  <si>
    <t>https://www.alltrails.com/parks/us/new-york/sentinel-range-wilderness?ref=result-card</t>
  </si>
  <si>
    <t>https://www.alltrails.com/parks/us/new-york/mckenzie-mountain-wilderness-area?ref=result-card</t>
  </si>
  <si>
    <t>4.5 Stars</t>
  </si>
  <si>
    <t>4 Stars</t>
  </si>
  <si>
    <t>5 Stars</t>
  </si>
  <si>
    <t>3.5 Stars</t>
  </si>
  <si>
    <t>3 Stars</t>
  </si>
  <si>
    <t>6 mi</t>
  </si>
  <si>
    <t>8.9 mi</t>
  </si>
  <si>
    <t>9.2 mi</t>
  </si>
  <si>
    <t>13 mi</t>
  </si>
  <si>
    <t>4.9 mi</t>
  </si>
  <si>
    <t>2.6 mi</t>
  </si>
  <si>
    <t>6.3 mi</t>
  </si>
  <si>
    <t>1.6 mi</t>
  </si>
  <si>
    <t>6.7 mi</t>
  </si>
  <si>
    <t>7 mi</t>
  </si>
  <si>
    <t>7.2 mi</t>
  </si>
  <si>
    <t>1.4 mi</t>
  </si>
  <si>
    <t>4.5 mi</t>
  </si>
  <si>
    <t>2 mi</t>
  </si>
  <si>
    <t>5.2 mi</t>
  </si>
  <si>
    <t>3.6 mi</t>
  </si>
  <si>
    <t>6.2 mi</t>
  </si>
  <si>
    <t>3.4 mi</t>
  </si>
  <si>
    <t>10.4 mi</t>
  </si>
  <si>
    <t>8 mi</t>
  </si>
  <si>
    <t>6.5 mi</t>
  </si>
  <si>
    <t>15.4 mi</t>
  </si>
  <si>
    <t>4.8 mi</t>
  </si>
  <si>
    <t>7.6 mi</t>
  </si>
  <si>
    <t>1.8 mi</t>
  </si>
  <si>
    <t>4.2 mi</t>
  </si>
  <si>
    <t>10.2 mi</t>
  </si>
  <si>
    <t>10 mi</t>
  </si>
  <si>
    <t>4.4 mi</t>
  </si>
  <si>
    <t>9.1 mi</t>
  </si>
  <si>
    <t>8.1 mi</t>
  </si>
  <si>
    <t>12.8 mi</t>
  </si>
  <si>
    <t>16.8 mi</t>
  </si>
  <si>
    <t>4.3 mi</t>
  </si>
  <si>
    <t>12 mi</t>
  </si>
  <si>
    <t>17.6 mi</t>
  </si>
  <si>
    <t>11.4 mi</t>
  </si>
  <si>
    <t>17.7 mi</t>
  </si>
  <si>
    <t>13.8 mi</t>
  </si>
  <si>
    <t>11.7 mi</t>
  </si>
  <si>
    <t>9.8 mi</t>
  </si>
  <si>
    <t>5.9 mi</t>
  </si>
  <si>
    <t>15.2 mi</t>
  </si>
  <si>
    <t>13.3 mi</t>
  </si>
  <si>
    <t>18.8 mi</t>
  </si>
  <si>
    <t>21.3 mi</t>
  </si>
  <si>
    <t>18.5 mi</t>
  </si>
  <si>
    <t>11.6 mi</t>
  </si>
  <si>
    <t>12.3 mi</t>
  </si>
  <si>
    <t>15.9 mi</t>
  </si>
  <si>
    <t>15 mi</t>
  </si>
  <si>
    <t>13.7 mi</t>
  </si>
  <si>
    <t>4 mi</t>
  </si>
  <si>
    <t>20 mi</t>
  </si>
  <si>
    <t>9.4 mi</t>
  </si>
  <si>
    <t>10.6 mi</t>
  </si>
  <si>
    <t>19.2 mi</t>
  </si>
  <si>
    <t>1.2 mi</t>
  </si>
  <si>
    <t>12.9 mi</t>
  </si>
  <si>
    <t>17.9 mi</t>
  </si>
  <si>
    <t>14.9 mi</t>
  </si>
  <si>
    <t>20.4 mi</t>
  </si>
  <si>
    <t>5.6 mi</t>
  </si>
  <si>
    <t>5.5 mi</t>
  </si>
  <si>
    <t>21.7 mi</t>
  </si>
  <si>
    <t>10.8 mi</t>
  </si>
  <si>
    <t>27.8 mi</t>
  </si>
  <si>
    <t>14.2 mi</t>
  </si>
  <si>
    <t>16.6 mi</t>
  </si>
  <si>
    <t>7.3 mi</t>
  </si>
  <si>
    <t>19.7 mi</t>
  </si>
  <si>
    <t>15.1 mi</t>
  </si>
  <si>
    <t>29.6 mi</t>
  </si>
  <si>
    <t>8.3 mi</t>
  </si>
  <si>
    <t>18.7 mi</t>
  </si>
  <si>
    <t>17.5 mi</t>
  </si>
  <si>
    <t>13.1 mi</t>
  </si>
  <si>
    <t>24.8 mi</t>
  </si>
  <si>
    <t>17.8 mi</t>
  </si>
  <si>
    <t>20.5 mi</t>
  </si>
  <si>
    <t>11.9 mi</t>
  </si>
  <si>
    <t>14.6 mi</t>
  </si>
  <si>
    <t>8.8 mi</t>
  </si>
  <si>
    <t>18.9 mi</t>
  </si>
  <si>
    <t>14.1 mi</t>
  </si>
  <si>
    <t>27.9 mi</t>
  </si>
  <si>
    <t>37.9 mi</t>
  </si>
  <si>
    <t>6.1 mi</t>
  </si>
  <si>
    <t>15.5 mi</t>
  </si>
  <si>
    <t>17.4 mi</t>
  </si>
  <si>
    <t>13.4 mi</t>
  </si>
  <si>
    <t>16 mi</t>
  </si>
  <si>
    <t>28.3 mi</t>
  </si>
  <si>
    <t>8.5 mi</t>
  </si>
  <si>
    <t>17.2 mi</t>
  </si>
  <si>
    <t>21.4 mi</t>
  </si>
  <si>
    <t>15.3 mi</t>
  </si>
  <si>
    <t>0.8 mi</t>
  </si>
  <si>
    <t>11 mi</t>
  </si>
  <si>
    <t>16.4 mi</t>
  </si>
  <si>
    <t>10.9 mi</t>
  </si>
  <si>
    <t>17 mi</t>
  </si>
  <si>
    <t>11.2 mi</t>
  </si>
  <si>
    <t>20.7 mi</t>
  </si>
  <si>
    <t>9.5 mi</t>
  </si>
  <si>
    <t>14.5 mi</t>
  </si>
  <si>
    <t>12.2 mi</t>
  </si>
  <si>
    <t>14.8 mi</t>
  </si>
  <si>
    <t>10.3 mi</t>
  </si>
  <si>
    <t>12.4 mi</t>
  </si>
  <si>
    <t>12.7 mi</t>
  </si>
  <si>
    <t>13.2 mi</t>
  </si>
  <si>
    <t>18.3 mi</t>
  </si>
  <si>
    <t>11.8 mi</t>
  </si>
  <si>
    <t>18.1 mi</t>
  </si>
  <si>
    <t>11.3 mi</t>
  </si>
  <si>
    <t>8.7 mi</t>
  </si>
  <si>
    <t>6.4 mi</t>
  </si>
  <si>
    <t>18.2 mi</t>
  </si>
  <si>
    <t>28.6 mi</t>
  </si>
  <si>
    <t>5.3 mi</t>
  </si>
  <si>
    <t>6.6 mi</t>
  </si>
  <si>
    <t>1.3 mi</t>
  </si>
  <si>
    <t>3.5 mi</t>
  </si>
  <si>
    <t>2.1 mi</t>
  </si>
  <si>
    <t>3.7 mi</t>
  </si>
  <si>
    <t>2.3 mi</t>
  </si>
  <si>
    <t>13.9 mi</t>
  </si>
  <si>
    <t>7.8 mi</t>
  </si>
  <si>
    <t>1 mi</t>
  </si>
  <si>
    <t>4.7 mi</t>
  </si>
  <si>
    <t>1.7 mi</t>
  </si>
  <si>
    <t>12.5 mi</t>
  </si>
  <si>
    <t>6.9 mi</t>
  </si>
  <si>
    <t>3.1 mi</t>
  </si>
  <si>
    <t>6.8 mi</t>
  </si>
  <si>
    <t>4.1 mi</t>
  </si>
  <si>
    <t>4 h 26 m</t>
  </si>
  <si>
    <t>5 h 36 m</t>
  </si>
  <si>
    <t>6 h 28 m</t>
  </si>
  <si>
    <t>8 h 30 m</t>
  </si>
  <si>
    <t>2 h 49 m</t>
  </si>
  <si>
    <t>1 h 50 m</t>
  </si>
  <si>
    <t>4 h 41 m</t>
  </si>
  <si>
    <t>57 m</t>
  </si>
  <si>
    <t>3 h 41 m</t>
  </si>
  <si>
    <t>4 h 44 m</t>
  </si>
  <si>
    <t>Est. 5 h 9 m</t>
  </si>
  <si>
    <t>Est. 1 h 2 m</t>
  </si>
  <si>
    <t>Est. 2 h 51 m</t>
  </si>
  <si>
    <t>Est. 3 h 45 m</t>
  </si>
  <si>
    <t>Est. 1 h 15 m</t>
  </si>
  <si>
    <t>Est. 3 h 19 m</t>
  </si>
  <si>
    <t>Est. 2 h 23 m</t>
  </si>
  <si>
    <t>Est. 4 h 14 m</t>
  </si>
  <si>
    <t>Est. 2 h 21 m</t>
  </si>
  <si>
    <t>Est. 7 h 11 m</t>
  </si>
  <si>
    <t>Est. 5 h 14 m</t>
  </si>
  <si>
    <t>3 h 48 m</t>
  </si>
  <si>
    <t>8 h 11 m</t>
  </si>
  <si>
    <t>3 h 7 m</t>
  </si>
  <si>
    <t>5 h 11 m</t>
  </si>
  <si>
    <t>1 h 12 m</t>
  </si>
  <si>
    <t>1 h 58 m</t>
  </si>
  <si>
    <t>6 h 6 m</t>
  </si>
  <si>
    <t>5 h 22 m</t>
  </si>
  <si>
    <t>3 h 3 m</t>
  </si>
  <si>
    <t>5 h 7 m</t>
  </si>
  <si>
    <t>Est. 4 h 43 m</t>
  </si>
  <si>
    <t>Est. 7 h 13 m</t>
  </si>
  <si>
    <t>Est. 9 h 53 m</t>
  </si>
  <si>
    <t>Est. 2 h 20 m</t>
  </si>
  <si>
    <t>Est. 4 h 56 m</t>
  </si>
  <si>
    <t>Est. 4 h 34 m</t>
  </si>
  <si>
    <t>Est. 10 h 31 m</t>
  </si>
  <si>
    <t>Est. 7 h 12 m</t>
  </si>
  <si>
    <t>Est. 3 h 18 m</t>
  </si>
  <si>
    <t>Est. 9 h 29 m</t>
  </si>
  <si>
    <t>Est. 8 h 12 m</t>
  </si>
  <si>
    <t>Est. 6 h 43 m</t>
  </si>
  <si>
    <t>Est. 6 h</t>
  </si>
  <si>
    <t>Est. 2 h 56 m</t>
  </si>
  <si>
    <t>Est. 9 h 33 m</t>
  </si>
  <si>
    <t>Est. 3 h 13 m</t>
  </si>
  <si>
    <t>Est. 7 h 19 m</t>
  </si>
  <si>
    <t>Est. 10 h 20 m</t>
  </si>
  <si>
    <t>Est. Multi-day</t>
  </si>
  <si>
    <t>Est. 10 h 26 m</t>
  </si>
  <si>
    <t>Est. 5 h 41 m</t>
  </si>
  <si>
    <t>Est. 6 h 52 m</t>
  </si>
  <si>
    <t>Est. 8 h 59 m</t>
  </si>
  <si>
    <t>Est. 8 h 27 m</t>
  </si>
  <si>
    <t>Est. 7 h 24 m</t>
  </si>
  <si>
    <t>Est. 2 h</t>
  </si>
  <si>
    <t>Est. 6 h 42 m</t>
  </si>
  <si>
    <t>Est. 9 h 35 m</t>
  </si>
  <si>
    <t>Est. 5 h 44 m</t>
  </si>
  <si>
    <t>Est. 6 h 25 m</t>
  </si>
  <si>
    <t>Est. 5 h 10 m</t>
  </si>
  <si>
    <t>Est. 9 h</t>
  </si>
  <si>
    <t>Est. 4 h 59 m</t>
  </si>
  <si>
    <t>Est. 10 h 43 m</t>
  </si>
  <si>
    <t>Est. 10 h 5 m</t>
  </si>
  <si>
    <t>Est. 32 m</t>
  </si>
  <si>
    <t>Est. 2 h 22 m</t>
  </si>
  <si>
    <t>Est. 10 h 19 m</t>
  </si>
  <si>
    <t>Est. 6 h 21 m</t>
  </si>
  <si>
    <t>Est. 7 h 6 m</t>
  </si>
  <si>
    <t>Est. 8 h 46 m</t>
  </si>
  <si>
    <t>Est. 10 h 9 m</t>
  </si>
  <si>
    <t>Est. 4 h 11 m</t>
  </si>
  <si>
    <t>Est. 5 h 59 m</t>
  </si>
  <si>
    <t>Est. 2 h 32 m</t>
  </si>
  <si>
    <t>Est. 5 h 19 m</t>
  </si>
  <si>
    <t>Est. 6 h 18 m</t>
  </si>
  <si>
    <t>Est. 7 h 43 m</t>
  </si>
  <si>
    <t>Est. 9 h 26 m</t>
  </si>
  <si>
    <t>Est. 5 h 7 m</t>
  </si>
  <si>
    <t>Est. 11 h 54 m</t>
  </si>
  <si>
    <t>Est. 8 h 3 m</t>
  </si>
  <si>
    <t>Est. 8 h 31 m</t>
  </si>
  <si>
    <t>Est. 5 h 20 m</t>
  </si>
  <si>
    <t>Est. 9 h 14 m</t>
  </si>
  <si>
    <t>Est. 8 h 8 m</t>
  </si>
  <si>
    <t>Est. 9 h 6 m</t>
  </si>
  <si>
    <t>Est. 3 h 29 m</t>
  </si>
  <si>
    <t>Est. 8 h 37 m</t>
  </si>
  <si>
    <t>Est. 9 h 23 m</t>
  </si>
  <si>
    <t>Est. 4 h 6 m</t>
  </si>
  <si>
    <t>Est. 11 h 8 m</t>
  </si>
  <si>
    <t>Est. 8 h 50 m</t>
  </si>
  <si>
    <t>Est. 3 h 27 m</t>
  </si>
  <si>
    <t>Est. 8 h 33 m</t>
  </si>
  <si>
    <t>Est. 9 h 43 m</t>
  </si>
  <si>
    <t>Est. 10 h 23 m</t>
  </si>
  <si>
    <t>Est. 2 h 59 m</t>
  </si>
  <si>
    <t>Est. 8 h 29 m</t>
  </si>
  <si>
    <t>Est. 4 h 24 m</t>
  </si>
  <si>
    <t>Est. 39 m</t>
  </si>
  <si>
    <t>Est. 10 h 13 m</t>
  </si>
  <si>
    <t>Est. 2 h 28 m</t>
  </si>
  <si>
    <t>Est. 6 h 34 m</t>
  </si>
  <si>
    <t>Est. 22 m</t>
  </si>
  <si>
    <t>Est. 2 h 5 m</t>
  </si>
  <si>
    <t>5 h 47 m</t>
  </si>
  <si>
    <t>8 h 36 m</t>
  </si>
  <si>
    <t>7 h 2 m</t>
  </si>
  <si>
    <t>8 h 15 m</t>
  </si>
  <si>
    <t>9 h 3 m</t>
  </si>
  <si>
    <t>1 h 5 m</t>
  </si>
  <si>
    <t>7 h 59 m</t>
  </si>
  <si>
    <t>9 h 15 m</t>
  </si>
  <si>
    <t>9 h 2 m</t>
  </si>
  <si>
    <t>Est. 6 h 30 m</t>
  </si>
  <si>
    <t>Est. 4 h 48 m</t>
  </si>
  <si>
    <t>Est. 8 h 53 m</t>
  </si>
  <si>
    <t>Est. 7 h 26 m</t>
  </si>
  <si>
    <t>Est. 8 h 58 m</t>
  </si>
  <si>
    <t>Est. 3 h 20 m</t>
  </si>
  <si>
    <t>Est. 6 h 8 m</t>
  </si>
  <si>
    <t>Est. 6 h 59 m</t>
  </si>
  <si>
    <t>Est. 8 h 49 m</t>
  </si>
  <si>
    <t>Est. 2 h 53 m</t>
  </si>
  <si>
    <t>7 h 54 m</t>
  </si>
  <si>
    <t>3 h 46 m</t>
  </si>
  <si>
    <t>9 h 40 m</t>
  </si>
  <si>
    <t>7 h 44 m</t>
  </si>
  <si>
    <t>11 h 31 m</t>
  </si>
  <si>
    <t>8 h 29 m</t>
  </si>
  <si>
    <t>7 h 6 m</t>
  </si>
  <si>
    <t>10 h 17 m</t>
  </si>
  <si>
    <t>7 h 16 m</t>
  </si>
  <si>
    <t>9 h 32 m</t>
  </si>
  <si>
    <t>Est. 5 h 11 m</t>
  </si>
  <si>
    <t>Est. 6 h 7 m</t>
  </si>
  <si>
    <t>Est. 3 h 1 m</t>
  </si>
  <si>
    <t>Est. 3 h 59 m</t>
  </si>
  <si>
    <t>Est. 7 h 17 m</t>
  </si>
  <si>
    <t>Est. 7 h 35 m</t>
  </si>
  <si>
    <t>Est. 11 h 42 m</t>
  </si>
  <si>
    <t>Est. 4 h 44 m</t>
  </si>
  <si>
    <t>9 h 22 m</t>
  </si>
  <si>
    <t>3 h 17 m</t>
  </si>
  <si>
    <t>4 h 1 m</t>
  </si>
  <si>
    <t>55 m</t>
  </si>
  <si>
    <t>3 h 27 m</t>
  </si>
  <si>
    <t>2 h 37 m</t>
  </si>
  <si>
    <t>4 h 36 m</t>
  </si>
  <si>
    <t>50 m</t>
  </si>
  <si>
    <t>1 h 52 m</t>
  </si>
  <si>
    <t>1 h 9 m</t>
  </si>
  <si>
    <t>6 h 32 m</t>
  </si>
  <si>
    <t>4 h 35 m</t>
  </si>
  <si>
    <t>1 h 39 m</t>
  </si>
  <si>
    <t>39 m</t>
  </si>
  <si>
    <t>2 h 59 m</t>
  </si>
  <si>
    <t>1 h 41 m</t>
  </si>
  <si>
    <t>35 m</t>
  </si>
  <si>
    <t>47 m</t>
  </si>
  <si>
    <t>1 h 17 m</t>
  </si>
  <si>
    <t>4 h 10 m</t>
  </si>
  <si>
    <t>3 h 56 m</t>
  </si>
  <si>
    <t>7 h 18 m</t>
  </si>
  <si>
    <t>2 h 47 m</t>
  </si>
  <si>
    <t>3 h 47 m</t>
  </si>
  <si>
    <t>4 h 55 m</t>
  </si>
  <si>
    <t>1 h 24 m</t>
  </si>
  <si>
    <t>Est. 1 h 51 m</t>
  </si>
  <si>
    <t>Est. 5 h 43 m</t>
  </si>
  <si>
    <t>None found</t>
  </si>
  <si>
    <t>44.13837,-73.74376</t>
  </si>
  <si>
    <t>44.13847,-73.74327</t>
  </si>
  <si>
    <t>44.13841,-73.74335</t>
  </si>
  <si>
    <t>44.14984,-73.62682</t>
  </si>
  <si>
    <t>44.21234,-73.67893</t>
  </si>
  <si>
    <t>44.13842,-73.74345</t>
  </si>
  <si>
    <t>44.15044,-73.76767</t>
  </si>
  <si>
    <t>44.15049,-73.76746</t>
  </si>
  <si>
    <t>44.16256,-73.77725</t>
  </si>
  <si>
    <t>44.14989,-73.62672</t>
  </si>
  <si>
    <t>44.15041,-73.76727</t>
  </si>
  <si>
    <t>44.13835,-73.74378</t>
  </si>
  <si>
    <t>44.1337,-73.63908</t>
  </si>
  <si>
    <t>44.14983,-73.62685</t>
  </si>
  <si>
    <t>44.18538,-73.78679</t>
  </si>
  <si>
    <t>44.13839,-73.74371</t>
  </si>
  <si>
    <t>44.14994,-73.62659</t>
  </si>
  <si>
    <t>44.16287,-73.77748</t>
  </si>
  <si>
    <t>44.21897,-73.88768</t>
  </si>
  <si>
    <t>44.18338,-73.96359</t>
  </si>
  <si>
    <t>44.25104,-74.23967</t>
  </si>
  <si>
    <t>44.18894,-73.81599</t>
  </si>
  <si>
    <t>44.18318,-73.9645</t>
  </si>
  <si>
    <t>44.18304,-73.96246</t>
  </si>
  <si>
    <t>44.18289,-73.96271</t>
  </si>
  <si>
    <t>44.18245,-73.96331</t>
  </si>
  <si>
    <t>44.21899,-73.88763</t>
  </si>
  <si>
    <t>44.18294,-73.96371</t>
  </si>
  <si>
    <t>44.18286,-73.96269</t>
  </si>
  <si>
    <t>44.18304,-73.96374</t>
  </si>
  <si>
    <t>44.06907,-74.06149</t>
  </si>
  <si>
    <t>44.19376,-73.95086</t>
  </si>
  <si>
    <t>44.18289,-73.96269</t>
  </si>
  <si>
    <t>44.18289,-73.96323</t>
  </si>
  <si>
    <t>44.18305,-73.96218</t>
  </si>
  <si>
    <t>44.183,-73.96255</t>
  </si>
  <si>
    <t>44.18549,-73.78692</t>
  </si>
  <si>
    <t>44.0813,-74.05517</t>
  </si>
  <si>
    <t>44.18308,-73.96355</t>
  </si>
  <si>
    <t>44.18878,-73.81638</t>
  </si>
  <si>
    <t>44.18895,-73.81627</t>
  </si>
  <si>
    <t>44.18871,-73.81699</t>
  </si>
  <si>
    <t>44.18909,-73.8159</t>
  </si>
  <si>
    <t>44.08127,-74.05496</t>
  </si>
  <si>
    <t>44.08931,-74.05625</t>
  </si>
  <si>
    <t>44.08901,-74.05627</t>
  </si>
  <si>
    <t>44.19174,-74.26349</t>
  </si>
  <si>
    <t>44.18895,-73.81629</t>
  </si>
  <si>
    <t>44.18303,-73.96379</t>
  </si>
  <si>
    <t>44.18299,-73.96378</t>
  </si>
  <si>
    <t>44.18867,-73.81703</t>
  </si>
  <si>
    <t>44.19144,-73.93976</t>
  </si>
  <si>
    <t>44.1914,-74.26347</t>
  </si>
  <si>
    <t>44.18538,-73.78666</t>
  </si>
  <si>
    <t>44.16442,-73.77905</t>
  </si>
  <si>
    <t>44.18267,-73.96614</t>
  </si>
  <si>
    <t>44.18287,-73.96369</t>
  </si>
  <si>
    <t>44.1829,-73.96291</t>
  </si>
  <si>
    <t>44.21837,-73.78949</t>
  </si>
  <si>
    <t>44.08911,-74.05626</t>
  </si>
  <si>
    <t>44.19178,-74.26341</t>
  </si>
  <si>
    <t>44.19157,-73.93991</t>
  </si>
  <si>
    <t>44.18288,-73.96451</t>
  </si>
  <si>
    <t>44.08912,-74.05624</t>
  </si>
  <si>
    <t>44.18256,-73.9663</t>
  </si>
  <si>
    <t>44.18912,-73.81598</t>
  </si>
  <si>
    <t>44.18948,-73.93846</t>
  </si>
  <si>
    <t>44.18295,-73.96256</t>
  </si>
  <si>
    <t>44.19149,-73.93973</t>
  </si>
  <si>
    <t>44.189,-73.81611</t>
  </si>
  <si>
    <t>44.18907,-73.81591</t>
  </si>
  <si>
    <t>44.18903,-73.81601</t>
  </si>
  <si>
    <t>44.19165,-74.2635</t>
  </si>
  <si>
    <t>44.18283,-73.96352</t>
  </si>
  <si>
    <t>44.06895,-74.06148</t>
  </si>
  <si>
    <t>44.18177,-73.96653</t>
  </si>
  <si>
    <t>44.19142,-73.93979</t>
  </si>
  <si>
    <t>44.19142,-73.93981</t>
  </si>
  <si>
    <t>44.02083,-73.82801</t>
  </si>
  <si>
    <t>44.18897,-73.81645</t>
  </si>
  <si>
    <t>44.08904,-74.05641</t>
  </si>
  <si>
    <t>44.18297,-73.96396</t>
  </si>
  <si>
    <t>44.18873,-73.81703</t>
  </si>
  <si>
    <t>44.16497,-73.77933</t>
  </si>
  <si>
    <t>44.19174,-74.26345</t>
  </si>
  <si>
    <t>44.18288,-73.96319</t>
  </si>
  <si>
    <t>44.19198,-74.26363</t>
  </si>
  <si>
    <t>44.18233,-73.96639</t>
  </si>
  <si>
    <t>44.15839,-73.86234</t>
  </si>
  <si>
    <t>44.18097,-73.96597</t>
  </si>
  <si>
    <t>44.08125,-74.05519</t>
  </si>
  <si>
    <t>44.14972,-73.76813</t>
  </si>
  <si>
    <t>44.18289,-73.9627</t>
  </si>
  <si>
    <t>44.18262,-73.96634</t>
  </si>
  <si>
    <t>44.18305,-73.96243</t>
  </si>
  <si>
    <t>44.16843,-73.78199</t>
  </si>
  <si>
    <t>44.08862,-74.05604</t>
  </si>
  <si>
    <t>44.1828,-73.96378</t>
  </si>
  <si>
    <t>43.98452,-74.39849</t>
  </si>
  <si>
    <t>44.19948,-74.31392</t>
  </si>
  <si>
    <t>44.08936,-74.0562</t>
  </si>
  <si>
    <t>44.18866,-73.81704</t>
  </si>
  <si>
    <t>44.18287,-73.96273</t>
  </si>
  <si>
    <t>43.98455,-74.39825</t>
  </si>
  <si>
    <t>44.11871,-73.98144</t>
  </si>
  <si>
    <t>44.08885,-74.05622</t>
  </si>
  <si>
    <t>44.1855,-73.78643</t>
  </si>
  <si>
    <t>44.19178,-73.94007</t>
  </si>
  <si>
    <t>44.11766,-73.98704</t>
  </si>
  <si>
    <t>44.18621,-73.80577</t>
  </si>
  <si>
    <t>44.18288,-73.96273</t>
  </si>
  <si>
    <t>44.14963,-73.76759</t>
  </si>
  <si>
    <t>44.11929,-73.98255</t>
  </si>
  <si>
    <t>44.02078,-73.82804</t>
  </si>
  <si>
    <t>44.23183,-74.31336</t>
  </si>
  <si>
    <t>44.08911,-74.05623</t>
  </si>
  <si>
    <t>44.21863,-73.79059</t>
  </si>
  <si>
    <t>44.182881,-73.9627504</t>
  </si>
  <si>
    <t>44.08898,-74.05618</t>
  </si>
  <si>
    <t>44.19559,-74.30507</t>
  </si>
  <si>
    <t>44.21784,-73.92197</t>
  </si>
  <si>
    <t>44.1498,-73.76874</t>
  </si>
  <si>
    <t>44.14961,-73.76792</t>
  </si>
  <si>
    <t>44.14967,-73.76789</t>
  </si>
  <si>
    <t>44.14957,-73.76815</t>
  </si>
  <si>
    <t>44.14957,-73.76787</t>
  </si>
  <si>
    <t>44.28604,-73.98491</t>
  </si>
  <si>
    <t>44.14969,-73.76831</t>
  </si>
  <si>
    <t>44.14933,-73.76706</t>
  </si>
  <si>
    <t>44.14971,-73.76779</t>
  </si>
  <si>
    <t>44.14967,-73.76759</t>
  </si>
  <si>
    <t>44.14963,-73.76806</t>
  </si>
  <si>
    <t>44.18568,-73.78752</t>
  </si>
  <si>
    <t>44.14954,-73.76809</t>
  </si>
  <si>
    <t>44.14964,-73.76849</t>
  </si>
  <si>
    <t>44.14948,-73.76798</t>
  </si>
  <si>
    <t>44.1496,-73.76796</t>
  </si>
  <si>
    <t>44.14962,-73.76778</t>
  </si>
  <si>
    <t>44.14964,-73.76794</t>
  </si>
  <si>
    <t>44.15019,-73.76744</t>
  </si>
  <si>
    <t>44.18611,-73.80551</t>
  </si>
  <si>
    <t>44.04355,-73.67785</t>
  </si>
  <si>
    <t>44.14917,-73.76809</t>
  </si>
  <si>
    <t>44.14963,-73.76798</t>
  </si>
  <si>
    <t>44.02081,-73.82776</t>
  </si>
  <si>
    <t>44.1313,-73.73076</t>
  </si>
  <si>
    <t>44.15007,-73.76736</t>
  </si>
  <si>
    <t>44.14952,-73.76806</t>
  </si>
  <si>
    <t>44.02087,-73.82795</t>
  </si>
  <si>
    <t>44.11224,-73.70765</t>
  </si>
  <si>
    <t>44.02097,-73.82777</t>
  </si>
  <si>
    <t>44.02096,-73.82782</t>
  </si>
  <si>
    <t>44.1495,-73.76789</t>
  </si>
  <si>
    <t>44.02091,-73.82776</t>
  </si>
  <si>
    <t>44.11224,-73.70769</t>
  </si>
  <si>
    <t>44.14968,-73.76769</t>
  </si>
  <si>
    <t>44.13203,-73.73196</t>
  </si>
  <si>
    <t>44.0209,-73.82793</t>
  </si>
  <si>
    <t>44.0209,-73.82817</t>
  </si>
  <si>
    <t>44.02091,-73.82791</t>
  </si>
  <si>
    <t>44.14973,-73.76781</t>
  </si>
  <si>
    <t>44.1497,-73.7677</t>
  </si>
  <si>
    <t>44.0209,-73.82804</t>
  </si>
  <si>
    <t>44.13054,-73.73004</t>
  </si>
  <si>
    <t>44.02091,-73.82794</t>
  </si>
  <si>
    <t>44.1891,-73.81592</t>
  </si>
  <si>
    <t>44.26142,-73.73317</t>
  </si>
  <si>
    <t>44.21139,-73.72309</t>
  </si>
  <si>
    <t>44.2615,-73.73348</t>
  </si>
  <si>
    <t>44.2613,-73.7331</t>
  </si>
  <si>
    <t>44.26151,-73.73343</t>
  </si>
  <si>
    <t>44.26151,-73.7335</t>
  </si>
  <si>
    <t>44.2638,-73.98218</t>
  </si>
  <si>
    <t>44.26378,-73.98208</t>
  </si>
  <si>
    <t>44.26383,-73.98205</t>
  </si>
  <si>
    <t>44.26206,-74.01691</t>
  </si>
  <si>
    <t>44.21929,-73.88699</t>
  </si>
  <si>
    <t>44.21934,-73.88702</t>
  </si>
  <si>
    <t>44.33512,-73.8998</t>
  </si>
  <si>
    <t>44.21918,-73.88702</t>
  </si>
  <si>
    <t>44.32543,-73.91059</t>
  </si>
  <si>
    <t>44.33533,-73.89975</t>
  </si>
  <si>
    <t>44.33154,-74.11578</t>
  </si>
  <si>
    <t>44.29243,-74.05103</t>
  </si>
  <si>
    <t>44.3126,-74.00702</t>
  </si>
  <si>
    <t>44.30144,-73.93469</t>
  </si>
  <si>
    <t>44.31258,-74.00749</t>
  </si>
  <si>
    <t>44.31302,-74.00669</t>
  </si>
  <si>
    <t>44.31253,-74.00705</t>
  </si>
  <si>
    <t>44.37548,-74.08709</t>
  </si>
  <si>
    <t>44.29272,-74.05108</t>
  </si>
  <si>
    <t>44.31144,-74.00715</t>
  </si>
  <si>
    <t>44.31454,-74.10209</t>
  </si>
  <si>
    <t>44.3126,-74.00699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</si>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</sst>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trails.com/trail/us/new-york/algonquin-and-iroquois-via-algonquin-trail?ref=result-card" TargetMode="External"/><Relationship Id="rId299" Type="http://schemas.openxmlformats.org/officeDocument/2006/relationships/hyperlink" Target="https://www.alltrails.com/trail/us/new-york/dix-range?ref=result-card" TargetMode="External"/><Relationship Id="rId21" Type="http://schemas.openxmlformats.org/officeDocument/2006/relationships/hyperlink" Target="https://www.alltrails.com/trail/us/new-york/giant-of-the-valley-loop?ref=result-card" TargetMode="External"/><Relationship Id="rId63" Type="http://schemas.openxmlformats.org/officeDocument/2006/relationships/hyperlink" Target="https://www.alltrails.com/trail/us/new-york/phelps-mountain-trail--2?ref=result-card" TargetMode="External"/><Relationship Id="rId159" Type="http://schemas.openxmlformats.org/officeDocument/2006/relationships/hyperlink" Target="https://www.alltrails.com/trail/us/new-york/phelps-mountain-via-south-meadow?ref=result-card" TargetMode="External"/><Relationship Id="rId324" Type="http://schemas.openxmlformats.org/officeDocument/2006/relationships/hyperlink" Target="https://www.alltrails.com/parks/us/new-york/dix-mountain-wilderness?ref=result-card" TargetMode="External"/><Relationship Id="rId366" Type="http://schemas.openxmlformats.org/officeDocument/2006/relationships/hyperlink" Target="https://www.alltrails.com/parks/us/new-york/sentinel-range-wilderness?ref=result-card" TargetMode="External"/><Relationship Id="rId170" Type="http://schemas.openxmlformats.org/officeDocument/2006/relationships/hyperlink" Target="https://www.alltrails.com/parks/us/new-york/high-peaks-wilderness?ref=result-card" TargetMode="External"/><Relationship Id="rId226" Type="http://schemas.openxmlformats.org/officeDocument/2006/relationships/hyperlink" Target="https://www.alltrails.com/parks/us/new-york/high-peaks-wilderness?ref=result-card" TargetMode="External"/><Relationship Id="rId107" Type="http://schemas.openxmlformats.org/officeDocument/2006/relationships/hyperlink" Target="https://www.alltrails.com/trail/us/new-york/mount-haystack-trail?ref=result-card" TargetMode="External"/><Relationship Id="rId268" Type="http://schemas.openxmlformats.org/officeDocument/2006/relationships/hyperlink" Target="https://www.alltrails.com/parks/us/new-york/adirondack-mountain-reserve?ref=result-card" TargetMode="External"/><Relationship Id="rId289" Type="http://schemas.openxmlformats.org/officeDocument/2006/relationships/hyperlink" Target="https://www.alltrails.com/trail/us/new-york/lower-wolfjaw-mountain?ref=result-card" TargetMode="External"/><Relationship Id="rId11" Type="http://schemas.openxmlformats.org/officeDocument/2006/relationships/hyperlink" Target="https://www.alltrails.com/trail/us/new-york/giants-nubble-via-the-ridge-trail?ref=result-card" TargetMode="External"/><Relationship Id="rId32" Type="http://schemas.openxmlformats.org/officeDocument/2006/relationships/hyperlink" Target="https://www.alltrails.com/parks/us/new-york/giant-mountain-wilderness?ref=result-card" TargetMode="External"/><Relationship Id="rId53" Type="http://schemas.openxmlformats.org/officeDocument/2006/relationships/hyperlink" Target="https://www.alltrails.com/trail/us/new-york/marcy-dam-trail?ref=result-card" TargetMode="External"/><Relationship Id="rId74" Type="http://schemas.openxmlformats.org/officeDocument/2006/relationships/hyperlink" Target="https://www.alltrails.com/parks/us/new-york/high-peaks-wilderness?ref=result-card" TargetMode="External"/><Relationship Id="rId128" Type="http://schemas.openxmlformats.org/officeDocument/2006/relationships/hyperlink" Target="https://www.alltrails.com/parks/us/new-york/high-peaks-wilderness?ref=result-card" TargetMode="External"/><Relationship Id="rId149" Type="http://schemas.openxmlformats.org/officeDocument/2006/relationships/hyperlink" Target="https://www.alltrails.com/trail/us/new-york/mount-haystack-loop-trail?ref=result-card" TargetMode="External"/><Relationship Id="rId314" Type="http://schemas.openxmlformats.org/officeDocument/2006/relationships/hyperlink" Target="https://www.alltrails.com/parks/us/new-york/dix-mountain-wilderness?ref=result-card" TargetMode="External"/><Relationship Id="rId335" Type="http://schemas.openxmlformats.org/officeDocument/2006/relationships/hyperlink" Target="https://www.alltrails.com/trail/us/new-york/blake-colvin-nippletop-and-dial-via-elk-lake?ref=result-card" TargetMode="External"/><Relationship Id="rId356" Type="http://schemas.openxmlformats.org/officeDocument/2006/relationships/hyperlink" Target="https://www.alltrails.com/parks/us/new-york/hurricane-mountain-wilderness?ref=result-card" TargetMode="External"/><Relationship Id="rId377" Type="http://schemas.openxmlformats.org/officeDocument/2006/relationships/hyperlink" Target="https://www.alltrails.com/trail/us/new-york/winch-pond-via-copperas-lake?ref=result-card" TargetMode="External"/><Relationship Id="rId398" Type="http://schemas.openxmlformats.org/officeDocument/2006/relationships/hyperlink" Target="https://www.alltrails.com/parks/us/new-york/mckenzie-mountain-wilderness-area?ref=result-card" TargetMode="External"/><Relationship Id="rId5" Type="http://schemas.openxmlformats.org/officeDocument/2006/relationships/hyperlink" Target="https://www.alltrails.com/trail/us/new-york/giant-mountain-and-rocky-peak-ridge-trail?ref=result-card" TargetMode="External"/><Relationship Id="rId95" Type="http://schemas.openxmlformats.org/officeDocument/2006/relationships/hyperlink" Target="https://www.alltrails.com/trail/us/new-york/mount-marshall-via-the-calamity-brook-trail?ref=result-card" TargetMode="External"/><Relationship Id="rId160" Type="http://schemas.openxmlformats.org/officeDocument/2006/relationships/hyperlink" Target="https://www.alltrails.com/parks/us/new-york/high-peaks-wilderness?ref=result-card" TargetMode="External"/><Relationship Id="rId181" Type="http://schemas.openxmlformats.org/officeDocument/2006/relationships/hyperlink" Target="https://www.alltrails.com/trail/us/new-york/adirondack-10-peak-tour?ref=result-card" TargetMode="External"/><Relationship Id="rId216" Type="http://schemas.openxmlformats.org/officeDocument/2006/relationships/hyperlink" Target="https://www.alltrails.com/parks/us/new-york/high-peaks-wilderness?ref=result-card" TargetMode="External"/><Relationship Id="rId237" Type="http://schemas.openxmlformats.org/officeDocument/2006/relationships/hyperlink" Target="https://www.alltrails.com/trail/us/new-york/stoney-creek-pond-trail-19677d61-941a-43c2-921c-cbc790a48934?ref=result-card" TargetMode="External"/><Relationship Id="rId402" Type="http://schemas.openxmlformats.org/officeDocument/2006/relationships/hyperlink" Target="https://www.alltrails.com/parks/us/new-york/mckenzie-mountain-wilderness-area?ref=result-card" TargetMode="External"/><Relationship Id="rId258" Type="http://schemas.openxmlformats.org/officeDocument/2006/relationships/hyperlink" Target="https://www.alltrails.com/parks/us/new-york/adirondack-mountain-reserve?ref=result-card" TargetMode="External"/><Relationship Id="rId279" Type="http://schemas.openxmlformats.org/officeDocument/2006/relationships/hyperlink" Target="https://www.alltrails.com/trail/us/new-york/armstrong-upper-wolfjaw-mountain?ref=result-card" TargetMode="External"/><Relationship Id="rId22" Type="http://schemas.openxmlformats.org/officeDocument/2006/relationships/hyperlink" Target="https://www.alltrails.com/parks/us/new-york/giant-mountain-wilderness?ref=result-card" TargetMode="External"/><Relationship Id="rId43" Type="http://schemas.openxmlformats.org/officeDocument/2006/relationships/hyperlink" Target="https://www.alltrails.com/trail/us/new-york/cascade-mountain-and-porter-mountain-via-cascade-mountain-trail?ref=result-card" TargetMode="External"/><Relationship Id="rId64" Type="http://schemas.openxmlformats.org/officeDocument/2006/relationships/hyperlink" Target="https://www.alltrails.com/parks/us/new-york/high-peaks-wilderness?ref=result-card" TargetMode="External"/><Relationship Id="rId118" Type="http://schemas.openxmlformats.org/officeDocument/2006/relationships/hyperlink" Target="https://www.alltrails.com/parks/us/new-york/high-peaks-wilderness?ref=result-card" TargetMode="External"/><Relationship Id="rId139" Type="http://schemas.openxmlformats.org/officeDocument/2006/relationships/hyperlink" Target="https://www.alltrails.com/trail/us/new-york/mount-colden-via-trap-dike-route?ref=result-card" TargetMode="External"/><Relationship Id="rId290" Type="http://schemas.openxmlformats.org/officeDocument/2006/relationships/hyperlink" Target="https://www.alltrails.com/parks/us/new-york/adirondack-mountain-reserve?ref=result-card" TargetMode="External"/><Relationship Id="rId304" Type="http://schemas.openxmlformats.org/officeDocument/2006/relationships/hyperlink" Target="https://www.alltrails.com/parks/us/new-york/dix-mountain-wilderness?ref=result-card" TargetMode="External"/><Relationship Id="rId325" Type="http://schemas.openxmlformats.org/officeDocument/2006/relationships/hyperlink" Target="https://www.alltrails.com/trail/us/new-york/macomb-loop-thru-lillian-brook?ref=result-card" TargetMode="External"/><Relationship Id="rId346" Type="http://schemas.openxmlformats.org/officeDocument/2006/relationships/hyperlink" Target="https://www.alltrails.com/parks/us/new-york/hurricane-mountain-wilderness?ref=result-card" TargetMode="External"/><Relationship Id="rId367" Type="http://schemas.openxmlformats.org/officeDocument/2006/relationships/hyperlink" Target="https://www.alltrails.com/trail/us/new-york/balanced-rock?ref=result-card" TargetMode="External"/><Relationship Id="rId388" Type="http://schemas.openxmlformats.org/officeDocument/2006/relationships/hyperlink" Target="https://www.alltrails.com/parks/us/new-york/mckenzie-mountain-wilderness-area?ref=result-card" TargetMode="External"/><Relationship Id="rId85" Type="http://schemas.openxmlformats.org/officeDocument/2006/relationships/hyperlink" Target="https://www.alltrails.com/trail/us/new-york/big-slide-yard-mountain-loop-trail?ref=result-card" TargetMode="External"/><Relationship Id="rId150" Type="http://schemas.openxmlformats.org/officeDocument/2006/relationships/hyperlink" Target="https://www.alltrails.com/parks/us/new-york/high-peaks-wilderness?ref=result-card" TargetMode="External"/><Relationship Id="rId171" Type="http://schemas.openxmlformats.org/officeDocument/2006/relationships/hyperlink" Target="https://www.alltrails.com/trail/us/new-york/mount-marcy-via-hopkins-trail?ref=result-card" TargetMode="External"/><Relationship Id="rId192" Type="http://schemas.openxmlformats.org/officeDocument/2006/relationships/hyperlink" Target="https://www.alltrails.com/parks/us/new-york/high-peaks-wilderness?ref=result-card" TargetMode="External"/><Relationship Id="rId206" Type="http://schemas.openxmlformats.org/officeDocument/2006/relationships/hyperlink" Target="https://www.alltrails.com/parks/us/new-york/high-peaks-wilderness?ref=result-card" TargetMode="External"/><Relationship Id="rId227" Type="http://schemas.openxmlformats.org/officeDocument/2006/relationships/hyperlink" Target="https://www.alltrails.com/trail/us/new-york/southside-trail?ref=result-card" TargetMode="External"/><Relationship Id="rId248" Type="http://schemas.openxmlformats.org/officeDocument/2006/relationships/hyperlink" Target="https://www.alltrails.com/parks/us/new-york/high-peaks-wilderness?ref=result-card" TargetMode="External"/><Relationship Id="rId269" Type="http://schemas.openxmlformats.org/officeDocument/2006/relationships/hyperlink" Target="https://www.alltrails.com/trail/us/new-york/lower-great-range?ref=result-card" TargetMode="External"/><Relationship Id="rId12" Type="http://schemas.openxmlformats.org/officeDocument/2006/relationships/hyperlink" Target="https://www.alltrails.com/parks/us/new-york/giant-mountain-wilderness?ref=result-card" TargetMode="External"/><Relationship Id="rId33" Type="http://schemas.openxmlformats.org/officeDocument/2006/relationships/hyperlink" Target="https://www.alltrails.com/trail/us/new-york/roaring-brook-falls-and-the-nubble?ref=result-card" TargetMode="External"/><Relationship Id="rId108" Type="http://schemas.openxmlformats.org/officeDocument/2006/relationships/hyperlink" Target="https://www.alltrails.com/parks/us/new-york/high-peaks-wilderness?ref=result-card" TargetMode="External"/><Relationship Id="rId129" Type="http://schemas.openxmlformats.org/officeDocument/2006/relationships/hyperlink" Target="https://www.alltrails.com/trail/us/new-york/avalanche-lake?ref=result-card" TargetMode="External"/><Relationship Id="rId280" Type="http://schemas.openxmlformats.org/officeDocument/2006/relationships/hyperlink" Target="https://www.alltrails.com/parks/us/new-york/adirondack-mountain-reserve?ref=result-card" TargetMode="External"/><Relationship Id="rId315" Type="http://schemas.openxmlformats.org/officeDocument/2006/relationships/hyperlink" Target="https://www.alltrails.com/trail/us/new-york/nippletop-pyramid-peak-trail?ref=result-card" TargetMode="External"/><Relationship Id="rId336" Type="http://schemas.openxmlformats.org/officeDocument/2006/relationships/hyperlink" Target="https://www.alltrails.com/parks/us/new-york/dix-mountain-wilderness?ref=result-card" TargetMode="External"/><Relationship Id="rId357" Type="http://schemas.openxmlformats.org/officeDocument/2006/relationships/hyperlink" Target="https://www.alltrails.com/trail/us/new-york/loop-rocky-knob-and-plateau-loop?ref=result-card" TargetMode="External"/><Relationship Id="rId54" Type="http://schemas.openxmlformats.org/officeDocument/2006/relationships/hyperlink" Target="https://www.alltrails.com/parks/us/new-york/high-peaks-wilderness?ref=result-card" TargetMode="External"/><Relationship Id="rId75" Type="http://schemas.openxmlformats.org/officeDocument/2006/relationships/hyperlink" Target="https://www.alltrails.com/trail/us/new-york/mount-skylight-mount-marcy-and-gray-peak-loop-trail?ref=result-card" TargetMode="External"/><Relationship Id="rId96" Type="http://schemas.openxmlformats.org/officeDocument/2006/relationships/hyperlink" Target="https://www.alltrails.com/parks/us/new-york/high-peaks-wilderness?ref=result-card" TargetMode="External"/><Relationship Id="rId140" Type="http://schemas.openxmlformats.org/officeDocument/2006/relationships/hyperlink" Target="https://www.alltrails.com/parks/us/new-york/high-peaks-wilderness?ref=result-card" TargetMode="External"/><Relationship Id="rId161" Type="http://schemas.openxmlformats.org/officeDocument/2006/relationships/hyperlink" Target="https://www.alltrails.com/trail/us/new-york/marcy-dam-trail--2?ref=result-card" TargetMode="External"/><Relationship Id="rId182" Type="http://schemas.openxmlformats.org/officeDocument/2006/relationships/hyperlink" Target="https://www.alltrails.com/parks/us/new-york/high-peaks-wilderness?ref=result-card" TargetMode="External"/><Relationship Id="rId217" Type="http://schemas.openxmlformats.org/officeDocument/2006/relationships/hyperlink" Target="https://www.alltrails.com/trail/us/new-york/mount-redfield-trail--2?ref=result-card" TargetMode="External"/><Relationship Id="rId378" Type="http://schemas.openxmlformats.org/officeDocument/2006/relationships/hyperlink" Target="https://www.alltrails.com/parks/us/new-york/sentinel-range-wilderness?ref=result-card" TargetMode="External"/><Relationship Id="rId399" Type="http://schemas.openxmlformats.org/officeDocument/2006/relationships/hyperlink" Target="https://www.alltrails.com/trail/us/new-york/jackrabbit-trail-to-mckenzie-pond--2?ref=result-card" TargetMode="External"/><Relationship Id="rId6" Type="http://schemas.openxmlformats.org/officeDocument/2006/relationships/hyperlink" Target="https://www.alltrails.com/parks/us/new-york/giant-mountain-wilderness?ref=result-card" TargetMode="External"/><Relationship Id="rId238" Type="http://schemas.openxmlformats.org/officeDocument/2006/relationships/hyperlink" Target="https://www.alltrails.com/parks/us/new-york/high-peaks-wilderness?ref=result-card" TargetMode="External"/><Relationship Id="rId259" Type="http://schemas.openxmlformats.org/officeDocument/2006/relationships/hyperlink" Target="https://www.alltrails.com/trail/us/new-york/great-range-loop-trail?ref=result-card" TargetMode="External"/><Relationship Id="rId23" Type="http://schemas.openxmlformats.org/officeDocument/2006/relationships/hyperlink" Target="https://www.alltrails.com/trail/us/new-york/giant-washbowl-via-ridge-trail?ref=result-card" TargetMode="External"/><Relationship Id="rId119" Type="http://schemas.openxmlformats.org/officeDocument/2006/relationships/hyperlink" Target="https://www.alltrails.com/trail/us/new-york/avalanche-lake-mount-marcy-loop-trail?ref=result-card" TargetMode="External"/><Relationship Id="rId270" Type="http://schemas.openxmlformats.org/officeDocument/2006/relationships/hyperlink" Target="https://www.alltrails.com/parks/us/new-york/adirondack-mountain-reserve?ref=result-card" TargetMode="External"/><Relationship Id="rId291" Type="http://schemas.openxmlformats.org/officeDocument/2006/relationships/hyperlink" Target="https://www.alltrails.com/trail/us/new-york/keene-valley-loop?ref=result-card" TargetMode="External"/><Relationship Id="rId305" Type="http://schemas.openxmlformats.org/officeDocument/2006/relationships/hyperlink" Target="https://www.alltrails.com/trail/us/new-york/dial-and-nippletop?ref=result-card" TargetMode="External"/><Relationship Id="rId326" Type="http://schemas.openxmlformats.org/officeDocument/2006/relationships/hyperlink" Target="https://www.alltrails.com/parks/us/new-york/dix-mountain-wilderness?ref=result-card" TargetMode="External"/><Relationship Id="rId347" Type="http://schemas.openxmlformats.org/officeDocument/2006/relationships/hyperlink" Target="https://www.alltrails.com/trail/us/new-york/big-crow?ref=result-card" TargetMode="External"/><Relationship Id="rId44" Type="http://schemas.openxmlformats.org/officeDocument/2006/relationships/hyperlink" Target="https://www.alltrails.com/parks/us/new-york/high-peaks-wilderness?ref=result-card" TargetMode="External"/><Relationship Id="rId65" Type="http://schemas.openxmlformats.org/officeDocument/2006/relationships/hyperlink" Target="https://www.alltrails.com/trail/us/new-york/mount-colden-via-avalanche-pass-trail?ref=result-card" TargetMode="External"/><Relationship Id="rId86" Type="http://schemas.openxmlformats.org/officeDocument/2006/relationships/hyperlink" Target="https://www.alltrails.com/parks/us/new-york/high-peaks-wilderness?ref=result-card" TargetMode="External"/><Relationship Id="rId130" Type="http://schemas.openxmlformats.org/officeDocument/2006/relationships/hyperlink" Target="https://www.alltrails.com/parks/us/new-york/high-peaks-wilderness?ref=result-card" TargetMode="External"/><Relationship Id="rId151" Type="http://schemas.openxmlformats.org/officeDocument/2006/relationships/hyperlink" Target="https://www.alltrails.com/trail/us/new-york/blueberry-trail?ref=result-card" TargetMode="External"/><Relationship Id="rId368" Type="http://schemas.openxmlformats.org/officeDocument/2006/relationships/hyperlink" Target="https://www.alltrails.com/parks/us/new-york/sentinel-range-wilderness?ref=result-card" TargetMode="External"/><Relationship Id="rId389" Type="http://schemas.openxmlformats.org/officeDocument/2006/relationships/hyperlink" Target="https://www.alltrails.com/trail/us/new-york/mckenzie-mountain-loop--3?ref=result-card" TargetMode="External"/><Relationship Id="rId172" Type="http://schemas.openxmlformats.org/officeDocument/2006/relationships/hyperlink" Target="https://www.alltrails.com/parks/us/new-york/high-peaks-wilderness?ref=result-card" TargetMode="External"/><Relationship Id="rId193" Type="http://schemas.openxmlformats.org/officeDocument/2006/relationships/hyperlink" Target="https://www.alltrails.com/trail/us/new-york/indian-pass-trail-to-henderson-lake?ref=result-card" TargetMode="External"/><Relationship Id="rId207" Type="http://schemas.openxmlformats.org/officeDocument/2006/relationships/hyperlink" Target="https://www.alltrails.com/trail/us/new-york/raquette-falls-trail?ref=result-card" TargetMode="External"/><Relationship Id="rId228" Type="http://schemas.openxmlformats.org/officeDocument/2006/relationships/hyperlink" Target="https://www.alltrails.com/parks/us/new-york/high-peaks-wilderness?ref=result-card" TargetMode="External"/><Relationship Id="rId249" Type="http://schemas.openxmlformats.org/officeDocument/2006/relationships/hyperlink" Target="https://www.alltrails.com/trail/us/new-york/mt-van-hoevenberg-easttrail?ref=result-card" TargetMode="External"/><Relationship Id="rId13" Type="http://schemas.openxmlformats.org/officeDocument/2006/relationships/hyperlink" Target="https://www.alltrails.com/trail/us/new-york/roaring-brook-trail-to-giant-mountain?ref=result-card" TargetMode="External"/><Relationship Id="rId109" Type="http://schemas.openxmlformats.org/officeDocument/2006/relationships/hyperlink" Target="https://www.alltrails.com/trail/us/new-york/mount-marcy--3?ref=result-card" TargetMode="External"/><Relationship Id="rId260" Type="http://schemas.openxmlformats.org/officeDocument/2006/relationships/hyperlink" Target="https://www.alltrails.com/parks/us/new-york/adirondack-mountain-reserve?ref=result-card" TargetMode="External"/><Relationship Id="rId281" Type="http://schemas.openxmlformats.org/officeDocument/2006/relationships/hyperlink" Target="https://www.alltrails.com/trail/us/new-york/indian-head-and-gothic-loop?ref=result-card" TargetMode="External"/><Relationship Id="rId316" Type="http://schemas.openxmlformats.org/officeDocument/2006/relationships/hyperlink" Target="https://www.alltrails.com/parks/us/new-york/dix-mountain-wilderness?ref=result-card" TargetMode="External"/><Relationship Id="rId337" Type="http://schemas.openxmlformats.org/officeDocument/2006/relationships/hyperlink" Target="https://www.alltrails.com/trail/us/new-york/round-pond-peaks-trail?ref=result-card" TargetMode="External"/><Relationship Id="rId34" Type="http://schemas.openxmlformats.org/officeDocument/2006/relationships/hyperlink" Target="https://www.alltrails.com/parks/us/new-york/giant-mountain-wilderness?ref=result-card" TargetMode="External"/><Relationship Id="rId55" Type="http://schemas.openxmlformats.org/officeDocument/2006/relationships/hyperlink" Target="https://www.alltrails.com/trail/us/new-york/algonquin-peak-and-iroquois-peak-via-algonquin-trail--2?ref=result-card" TargetMode="External"/><Relationship Id="rId76" Type="http://schemas.openxmlformats.org/officeDocument/2006/relationships/hyperlink" Target="https://www.alltrails.com/parks/us/new-york/high-peaks-wilderness?ref=result-card" TargetMode="External"/><Relationship Id="rId97" Type="http://schemas.openxmlformats.org/officeDocument/2006/relationships/hyperlink" Target="https://www.alltrails.com/trail/us/new-york/mount-redfield-and-cliff-mountain-via-calamity-brook-trail?ref=result-card" TargetMode="External"/><Relationship Id="rId120" Type="http://schemas.openxmlformats.org/officeDocument/2006/relationships/hyperlink" Target="https://www.alltrails.com/parks/us/new-york/high-peaks-wilderness?ref=result-card" TargetMode="External"/><Relationship Id="rId141" Type="http://schemas.openxmlformats.org/officeDocument/2006/relationships/hyperlink" Target="https://www.alltrails.com/trail/us/new-york/mount-redfield-and-cliff-mountain-trail?ref=result-card" TargetMode="External"/><Relationship Id="rId358" Type="http://schemas.openxmlformats.org/officeDocument/2006/relationships/hyperlink" Target="https://www.alltrails.com/parks/us/new-york/henrys-woods?ref=result-card" TargetMode="External"/><Relationship Id="rId379" Type="http://schemas.openxmlformats.org/officeDocument/2006/relationships/hyperlink" Target="https://www.alltrails.com/trail/us/new-york/baker-mountain?ref=result-card" TargetMode="External"/><Relationship Id="rId7" Type="http://schemas.openxmlformats.org/officeDocument/2006/relationships/hyperlink" Target="https://www.alltrails.com/trail/us/new-york/rocky-peak-ridge-from-new-russia?ref=result-card" TargetMode="External"/><Relationship Id="rId162" Type="http://schemas.openxmlformats.org/officeDocument/2006/relationships/hyperlink" Target="https://www.alltrails.com/parks/us/new-york/high-peaks-wilderness?ref=result-card" TargetMode="External"/><Relationship Id="rId183" Type="http://schemas.openxmlformats.org/officeDocument/2006/relationships/hyperlink" Target="https://www.alltrails.com/trail/us/new-york/ore-bed-brook-to-wolf-jaw-loop?ref=result-card" TargetMode="External"/><Relationship Id="rId218" Type="http://schemas.openxmlformats.org/officeDocument/2006/relationships/hyperlink" Target="https://www.alltrails.com/parks/us/new-york/high-peaks-wilderness?ref=result-card" TargetMode="External"/><Relationship Id="rId239" Type="http://schemas.openxmlformats.org/officeDocument/2006/relationships/hyperlink" Target="https://www.alltrails.com/trail/us/new-york/wanika-falls-via-upper-works-parking-area?ref=result-card" TargetMode="External"/><Relationship Id="rId390" Type="http://schemas.openxmlformats.org/officeDocument/2006/relationships/hyperlink" Target="https://www.alltrails.com/parks/us/new-york/mckenzie-mountain-wilderness-area?ref=result-card" TargetMode="External"/><Relationship Id="rId250" Type="http://schemas.openxmlformats.org/officeDocument/2006/relationships/hyperlink" Target="https://www.alltrails.com/parks/us/new-york/high-peaks-wilderness?ref=result-card" TargetMode="External"/><Relationship Id="rId271" Type="http://schemas.openxmlformats.org/officeDocument/2006/relationships/hyperlink" Target="https://www.alltrails.com/trail/us/new-york/armstrong-mountain-via-beaver-meadow-trail?ref=result-card" TargetMode="External"/><Relationship Id="rId292" Type="http://schemas.openxmlformats.org/officeDocument/2006/relationships/hyperlink" Target="https://www.alltrails.com/parks/us/new-york/adirondack-mountain-reserve?ref=result-card" TargetMode="External"/><Relationship Id="rId306" Type="http://schemas.openxmlformats.org/officeDocument/2006/relationships/hyperlink" Target="https://www.alltrails.com/parks/us/new-york/dix-mountain-wilderness?ref=result-card" TargetMode="External"/><Relationship Id="rId24" Type="http://schemas.openxmlformats.org/officeDocument/2006/relationships/hyperlink" Target="https://www.alltrails.com/parks/us/new-york/giant-mountain-wilderness?ref=result-card" TargetMode="External"/><Relationship Id="rId45" Type="http://schemas.openxmlformats.org/officeDocument/2006/relationships/hyperlink" Target="https://www.alltrails.com/trail/us/new-york/mount-marcy-via-van-hoevenberg-trail--5?ref=result-card" TargetMode="External"/><Relationship Id="rId66" Type="http://schemas.openxmlformats.org/officeDocument/2006/relationships/hyperlink" Target="https://www.alltrails.com/parks/us/new-york/high-peaks-wilderness?ref=result-card" TargetMode="External"/><Relationship Id="rId87" Type="http://schemas.openxmlformats.org/officeDocument/2006/relationships/hyperlink" Target="https://www.alltrails.com/trail/us/new-york/big-slide-mountain-via-the-brothers-slide-mountain-brook-and-phelps-trail-loop?ref=result-card" TargetMode="External"/><Relationship Id="rId110" Type="http://schemas.openxmlformats.org/officeDocument/2006/relationships/hyperlink" Target="https://www.alltrails.com/parks/us/new-york/high-peaks-wilderness?ref=result-card" TargetMode="External"/><Relationship Id="rId131" Type="http://schemas.openxmlformats.org/officeDocument/2006/relationships/hyperlink" Target="https://www.alltrails.com/trail/us/new-york/skylight-and-marcy-via-avalanche-pass?ref=result-card" TargetMode="External"/><Relationship Id="rId327" Type="http://schemas.openxmlformats.org/officeDocument/2006/relationships/hyperlink" Target="https://www.alltrails.com/trail/us/new-york/hough-and-dix-loop?ref=result-card" TargetMode="External"/><Relationship Id="rId348" Type="http://schemas.openxmlformats.org/officeDocument/2006/relationships/hyperlink" Target="https://www.alltrails.com/parks/us/new-york/hurricane-mountain-wilderness?ref=result-card" TargetMode="External"/><Relationship Id="rId369" Type="http://schemas.openxmlformats.org/officeDocument/2006/relationships/hyperlink" Target="https://www.alltrails.com/trail/us/new-york/copperas-pond?ref=result-card" TargetMode="External"/><Relationship Id="rId152" Type="http://schemas.openxmlformats.org/officeDocument/2006/relationships/hyperlink" Target="https://www.alltrails.com/parks/us/new-york/high-peaks-wilderness?ref=result-card" TargetMode="External"/><Relationship Id="rId173" Type="http://schemas.openxmlformats.org/officeDocument/2006/relationships/hyperlink" Target="https://www.alltrails.com/trail/us/new-york/white-trail-to-lower-wolfjaw-mountain?ref=result-card" TargetMode="External"/><Relationship Id="rId194" Type="http://schemas.openxmlformats.org/officeDocument/2006/relationships/hyperlink" Target="https://www.alltrails.com/parks/us/new-york/high-peaks-wilderness?ref=result-card" TargetMode="External"/><Relationship Id="rId208" Type="http://schemas.openxmlformats.org/officeDocument/2006/relationships/hyperlink" Target="https://www.alltrails.com/parks/us/new-york/high-peaks-wilderness?ref=result-card" TargetMode="External"/><Relationship Id="rId229" Type="http://schemas.openxmlformats.org/officeDocument/2006/relationships/hyperlink" Target="https://www.alltrails.com/trail/us/new-york/mount-marshall-via-avalanches-pass-herbert-brook-trail?ref=result-card" TargetMode="External"/><Relationship Id="rId380" Type="http://schemas.openxmlformats.org/officeDocument/2006/relationships/hyperlink" Target="https://www.alltrails.com/parks/us/new-york/mckenzie-mountain-wilderness-area?ref=result-card" TargetMode="External"/><Relationship Id="rId240" Type="http://schemas.openxmlformats.org/officeDocument/2006/relationships/hyperlink" Target="https://www.alltrails.com/parks/us/new-york/high-peaks-wilderness?ref=result-card" TargetMode="External"/><Relationship Id="rId261" Type="http://schemas.openxmlformats.org/officeDocument/2006/relationships/hyperlink" Target="https://www.alltrails.com/trail/us/new-york/mirror-lake-loop?ref=result-card" TargetMode="External"/><Relationship Id="rId14" Type="http://schemas.openxmlformats.org/officeDocument/2006/relationships/hyperlink" Target="https://www.alltrails.com/parks/us/new-york/giant-mountain-wilderness?ref=result-card" TargetMode="External"/><Relationship Id="rId35" Type="http://schemas.openxmlformats.org/officeDocument/2006/relationships/hyperlink" Target="https://www.alltrails.com/trail/us/new-york/spread-eagle-mountain-via-ranney-trail?ref=result-card" TargetMode="External"/><Relationship Id="rId56" Type="http://schemas.openxmlformats.org/officeDocument/2006/relationships/hyperlink" Target="https://www.alltrails.com/parks/us/new-york/high-peaks-wilderness?ref=result-card" TargetMode="External"/><Relationship Id="rId77" Type="http://schemas.openxmlformats.org/officeDocument/2006/relationships/hyperlink" Target="https://www.alltrails.com/trail/us/new-york/avalanche-lake-and-wright-peak-loop-via-avalanche-pass-trail?ref=result-card" TargetMode="External"/><Relationship Id="rId100" Type="http://schemas.openxmlformats.org/officeDocument/2006/relationships/hyperlink" Target="https://www.alltrails.com/parks/us/new-york/high-peaks-wilderness?ref=result-card" TargetMode="External"/><Relationship Id="rId282" Type="http://schemas.openxmlformats.org/officeDocument/2006/relationships/hyperlink" Target="https://www.alltrails.com/parks/us/new-york/adirondack-mountain-reserve?ref=result-card" TargetMode="External"/><Relationship Id="rId317" Type="http://schemas.openxmlformats.org/officeDocument/2006/relationships/hyperlink" Target="https://www.alltrails.com/trail/us/new-york/macomb-mountain-via-hunters-pass-and-slide-brook-trail?ref=result-card" TargetMode="External"/><Relationship Id="rId338" Type="http://schemas.openxmlformats.org/officeDocument/2006/relationships/hyperlink" Target="https://www.alltrails.com/parks/us/new-york/dix-mountain-wilderness?ref=result-card" TargetMode="External"/><Relationship Id="rId359" Type="http://schemas.openxmlformats.org/officeDocument/2006/relationships/hyperlink" Target="https://www.alltrails.com/trail/us/new-york/henrys-woods-loop-trail?ref=result-card" TargetMode="External"/><Relationship Id="rId8" Type="http://schemas.openxmlformats.org/officeDocument/2006/relationships/hyperlink" Target="https://www.alltrails.com/parks/us/new-york/giant-mountain-wilderness?ref=result-card" TargetMode="External"/><Relationship Id="rId98" Type="http://schemas.openxmlformats.org/officeDocument/2006/relationships/hyperlink" Target="https://www.alltrails.com/parks/us/new-york/high-peaks-wilderness?ref=result-card" TargetMode="External"/><Relationship Id="rId121" Type="http://schemas.openxmlformats.org/officeDocument/2006/relationships/hyperlink" Target="https://www.alltrails.com/trail/us/new-york/table-top-mountain-via-van-hoevenberg-trail?ref=result-card" TargetMode="External"/><Relationship Id="rId142" Type="http://schemas.openxmlformats.org/officeDocument/2006/relationships/hyperlink" Target="https://www.alltrails.com/parks/us/new-york/high-peaks-wilderness?ref=result-card" TargetMode="External"/><Relationship Id="rId163" Type="http://schemas.openxmlformats.org/officeDocument/2006/relationships/hyperlink" Target="https://www.alltrails.com/trail/us/new-york/gray-peak-and-mount-skylight-via-elk-lake-marcy-trail?ref=result-card" TargetMode="External"/><Relationship Id="rId184" Type="http://schemas.openxmlformats.org/officeDocument/2006/relationships/hyperlink" Target="https://www.alltrails.com/parks/us/new-york/high-peaks-wilderness?ref=result-card" TargetMode="External"/><Relationship Id="rId219" Type="http://schemas.openxmlformats.org/officeDocument/2006/relationships/hyperlink" Target="https://www.alltrails.com/trail/us/new-york/mt-marshall-loop-through-indian-pass?ref=result-card" TargetMode="External"/><Relationship Id="rId370" Type="http://schemas.openxmlformats.org/officeDocument/2006/relationships/hyperlink" Target="https://www.alltrails.com/parks/us/new-york/sentinel-range-wilderness?ref=result-card" TargetMode="External"/><Relationship Id="rId391" Type="http://schemas.openxmlformats.org/officeDocument/2006/relationships/hyperlink" Target="https://www.alltrails.com/trail/us/new-york/mckenzie-mountain-and-haystack-mountain-via-jackrabbit-trail?ref=result-card" TargetMode="External"/><Relationship Id="rId230" Type="http://schemas.openxmlformats.org/officeDocument/2006/relationships/hyperlink" Target="https://www.alltrails.com/parks/us/new-york/high-peaks-wilderness?ref=result-card" TargetMode="External"/><Relationship Id="rId251" Type="http://schemas.openxmlformats.org/officeDocument/2006/relationships/hyperlink" Target="https://www.alltrails.com/trail/us/new-york/indian-head-and-rainbow-falls?ref=result-card" TargetMode="External"/><Relationship Id="rId25" Type="http://schemas.openxmlformats.org/officeDocument/2006/relationships/hyperlink" Target="https://www.alltrails.com/trail/us/new-york/roaring-brook-falls-nubble-giant-washbowl-loop?ref=result-card" TargetMode="External"/><Relationship Id="rId46" Type="http://schemas.openxmlformats.org/officeDocument/2006/relationships/hyperlink" Target="https://www.alltrails.com/parks/us/new-york/high-peaks-wilderness?ref=result-card" TargetMode="External"/><Relationship Id="rId67" Type="http://schemas.openxmlformats.org/officeDocument/2006/relationships/hyperlink" Target="https://www.alltrails.com/trail/us/new-york/santanoni-range-panther-santanoni-couchsachraga-peaks?ref=result-card" TargetMode="External"/><Relationship Id="rId272" Type="http://schemas.openxmlformats.org/officeDocument/2006/relationships/hyperlink" Target="https://www.alltrails.com/parks/us/new-york/adirondack-mountain-reserve?ref=result-card" TargetMode="External"/><Relationship Id="rId293" Type="http://schemas.openxmlformats.org/officeDocument/2006/relationships/hyperlink" Target="https://www.alltrails.com/trail/us/new-york/round-pond-via-east-mill-flow-trail?ref=result-card" TargetMode="External"/><Relationship Id="rId307" Type="http://schemas.openxmlformats.org/officeDocument/2006/relationships/hyperlink" Target="https://www.alltrails.com/trail/us/new-york/dix-trail-from-elk-lake-parking-area?ref=result-card" TargetMode="External"/><Relationship Id="rId328" Type="http://schemas.openxmlformats.org/officeDocument/2006/relationships/hyperlink" Target="https://www.alltrails.com/parks/us/new-york/dix-mountain-wilderness?ref=result-card" TargetMode="External"/><Relationship Id="rId349" Type="http://schemas.openxmlformats.org/officeDocument/2006/relationships/hyperlink" Target="https://www.alltrails.com/trail/us/new-york/big-crow-and-nun-da-ga-o-ridge-loop-trail?ref=result-card" TargetMode="External"/><Relationship Id="rId88" Type="http://schemas.openxmlformats.org/officeDocument/2006/relationships/hyperlink" Target="https://www.alltrails.com/parks/us/new-york/high-peaks-wilderness?ref=result-card" TargetMode="External"/><Relationship Id="rId111" Type="http://schemas.openxmlformats.org/officeDocument/2006/relationships/hyperlink" Target="https://www.alltrails.com/trail/us/new-york/seymour-mountain?ref=result-card" TargetMode="External"/><Relationship Id="rId132" Type="http://schemas.openxmlformats.org/officeDocument/2006/relationships/hyperlink" Target="https://www.alltrails.com/parks/us/new-york/high-peaks-wilderness?ref=result-card" TargetMode="External"/><Relationship Id="rId153" Type="http://schemas.openxmlformats.org/officeDocument/2006/relationships/hyperlink" Target="https://www.alltrails.com/trail/us/new-york/wright-algonquin-iroquois-gray-skylight-marcy-loop?ref=result-card" TargetMode="External"/><Relationship Id="rId174" Type="http://schemas.openxmlformats.org/officeDocument/2006/relationships/hyperlink" Target="https://www.alltrails.com/parks/us/new-york/high-peaks-wilderness?ref=result-card" TargetMode="External"/><Relationship Id="rId195" Type="http://schemas.openxmlformats.org/officeDocument/2006/relationships/hyperlink" Target="https://www.alltrails.com/trail/us/new-york/wright-algonquin-colden?ref=result-card" TargetMode="External"/><Relationship Id="rId209" Type="http://schemas.openxmlformats.org/officeDocument/2006/relationships/hyperlink" Target="https://www.alltrails.com/trail/us/new-york/marshall-to-iroquois?ref=result-card" TargetMode="External"/><Relationship Id="rId360" Type="http://schemas.openxmlformats.org/officeDocument/2006/relationships/hyperlink" Target="https://www.alltrails.com/parks/us/new-york/henrys-woods?ref=result-card" TargetMode="External"/><Relationship Id="rId381" Type="http://schemas.openxmlformats.org/officeDocument/2006/relationships/hyperlink" Target="https://www.alltrails.com/trail/us/new-york/haystack-mountain-trail?ref=result-card" TargetMode="External"/><Relationship Id="rId220" Type="http://schemas.openxmlformats.org/officeDocument/2006/relationships/hyperlink" Target="https://www.alltrails.com/parks/us/new-york/high-peaks-wilderness?ref=result-card" TargetMode="External"/><Relationship Id="rId241" Type="http://schemas.openxmlformats.org/officeDocument/2006/relationships/hyperlink" Target="https://www.alltrails.com/trail/us/new-york/blueberry-mountain-via-marcy-field?ref=result-card" TargetMode="External"/><Relationship Id="rId15" Type="http://schemas.openxmlformats.org/officeDocument/2006/relationships/hyperlink" Target="https://www.alltrails.com/trail/us/new-york/roaring-brook-falls-upper-and-lower-lookout?ref=result-card" TargetMode="External"/><Relationship Id="rId36" Type="http://schemas.openxmlformats.org/officeDocument/2006/relationships/hyperlink" Target="https://www.alltrails.com/parks/us/new-york/giant-mountain-wilderness?ref=result-card" TargetMode="External"/><Relationship Id="rId57" Type="http://schemas.openxmlformats.org/officeDocument/2006/relationships/hyperlink" Target="https://www.alltrails.com/trail/us/new-york/algonquin-peak-and-wright-peak-via-algonquin-trail?ref=result-card" TargetMode="External"/><Relationship Id="rId262" Type="http://schemas.openxmlformats.org/officeDocument/2006/relationships/hyperlink" Target="https://www.alltrails.com/parks/us/new-york/adirondack-mountain-reserve?ref=result-card" TargetMode="External"/><Relationship Id="rId283" Type="http://schemas.openxmlformats.org/officeDocument/2006/relationships/hyperlink" Target="https://www.alltrails.com/trail/us/new-york/east-branch-ausable-river-east-river-trail?ref=result-card" TargetMode="External"/><Relationship Id="rId318" Type="http://schemas.openxmlformats.org/officeDocument/2006/relationships/hyperlink" Target="https://www.alltrails.com/parks/us/new-york/dix-mountain-wilderness?ref=result-card" TargetMode="External"/><Relationship Id="rId339" Type="http://schemas.openxmlformats.org/officeDocument/2006/relationships/hyperlink" Target="https://www.alltrails.com/trail/us/new-york/dix-range-traverse?ref=result-card" TargetMode="External"/><Relationship Id="rId78" Type="http://schemas.openxmlformats.org/officeDocument/2006/relationships/hyperlink" Target="https://www.alltrails.com/parks/us/new-york/high-peaks-wilderness?ref=result-card" TargetMode="External"/><Relationship Id="rId99" Type="http://schemas.openxmlformats.org/officeDocument/2006/relationships/hyperlink" Target="https://www.alltrails.com/trail/us/new-york/the-seward-range-seward-donaldson-emmons-and-seymour?ref=result-card" TargetMode="External"/><Relationship Id="rId101" Type="http://schemas.openxmlformats.org/officeDocument/2006/relationships/hyperlink" Target="https://www.alltrails.com/trail/us/new-york/haystack-basin-saddleback-trail?ref=result-card" TargetMode="External"/><Relationship Id="rId122" Type="http://schemas.openxmlformats.org/officeDocument/2006/relationships/hyperlink" Target="https://www.alltrails.com/parks/us/new-york/high-peaks-wilderness?ref=result-card" TargetMode="External"/><Relationship Id="rId143" Type="http://schemas.openxmlformats.org/officeDocument/2006/relationships/hyperlink" Target="https://www.alltrails.com/trail/us/new-york/tablet-top-mountain-via-marcy-dam-trail?ref=result-card" TargetMode="External"/><Relationship Id="rId164" Type="http://schemas.openxmlformats.org/officeDocument/2006/relationships/hyperlink" Target="https://www.alltrails.com/parks/us/new-york/high-peaks-wilderness?ref=result-card" TargetMode="External"/><Relationship Id="rId185" Type="http://schemas.openxmlformats.org/officeDocument/2006/relationships/hyperlink" Target="https://www.alltrails.com/trail/us/new-york/mount-skylight-trail?ref=result-card" TargetMode="External"/><Relationship Id="rId350" Type="http://schemas.openxmlformats.org/officeDocument/2006/relationships/hyperlink" Target="https://www.alltrails.com/parks/us/new-york/hurricane-mountain-wilderness?ref=result-card" TargetMode="External"/><Relationship Id="rId371" Type="http://schemas.openxmlformats.org/officeDocument/2006/relationships/hyperlink" Target="https://www.alltrails.com/trail/us/new-york/pitchoff-mountain-traverse?ref=result-card" TargetMode="External"/><Relationship Id="rId9" Type="http://schemas.openxmlformats.org/officeDocument/2006/relationships/hyperlink" Target="https://www.alltrails.com/trail/us/new-york/owl-head-lookout?ref=result-card" TargetMode="External"/><Relationship Id="rId210" Type="http://schemas.openxmlformats.org/officeDocument/2006/relationships/hyperlink" Target="https://www.alltrails.com/parks/us/new-york/high-peaks-wilderness?ref=result-card" TargetMode="External"/><Relationship Id="rId392" Type="http://schemas.openxmlformats.org/officeDocument/2006/relationships/hyperlink" Target="https://www.alltrails.com/parks/us/new-york/mckenzie-mountain-wilderness-area?ref=result-card" TargetMode="External"/><Relationship Id="rId26" Type="http://schemas.openxmlformats.org/officeDocument/2006/relationships/hyperlink" Target="https://www.alltrails.com/parks/us/new-york/giant-mountain-wilderness?ref=result-card" TargetMode="External"/><Relationship Id="rId231" Type="http://schemas.openxmlformats.org/officeDocument/2006/relationships/hyperlink" Target="https://www.alltrails.com/trail/us/new-york/great-range-grand-loop?ref=result-card" TargetMode="External"/><Relationship Id="rId252" Type="http://schemas.openxmlformats.org/officeDocument/2006/relationships/hyperlink" Target="https://www.alltrails.com/parks/us/new-york/adirondack-mountain-reserve?ref=result-card" TargetMode="External"/><Relationship Id="rId273" Type="http://schemas.openxmlformats.org/officeDocument/2006/relationships/hyperlink" Target="https://www.alltrails.com/trail/us/new-york/great-range-traverse?ref=result-card" TargetMode="External"/><Relationship Id="rId294" Type="http://schemas.openxmlformats.org/officeDocument/2006/relationships/hyperlink" Target="https://www.alltrails.com/parks/us/new-york/adirondack-mountain-reserve?ref=result-card" TargetMode="External"/><Relationship Id="rId308" Type="http://schemas.openxmlformats.org/officeDocument/2006/relationships/hyperlink" Target="https://www.alltrails.com/parks/us/new-york/dix-mountain-wilderness?ref=result-card" TargetMode="External"/><Relationship Id="rId329" Type="http://schemas.openxmlformats.org/officeDocument/2006/relationships/hyperlink" Target="https://www.alltrails.com/trail/us/new-york/east-dix-south-dix-and-hough-peak-via-hunters-pass-trail?ref=result-card" TargetMode="External"/><Relationship Id="rId47" Type="http://schemas.openxmlformats.org/officeDocument/2006/relationships/hyperlink" Target="https://www.alltrails.com/trail/us/new-york/ampersand-mountain-trail?ref=result-card" TargetMode="External"/><Relationship Id="rId68" Type="http://schemas.openxmlformats.org/officeDocument/2006/relationships/hyperlink" Target="https://www.alltrails.com/parks/us/new-york/high-peaks-wilderness?ref=result-card" TargetMode="External"/><Relationship Id="rId89" Type="http://schemas.openxmlformats.org/officeDocument/2006/relationships/hyperlink" Target="https://www.alltrails.com/trail/us/new-york/johns-brook-trail?ref=result-card" TargetMode="External"/><Relationship Id="rId112" Type="http://schemas.openxmlformats.org/officeDocument/2006/relationships/hyperlink" Target="https://www.alltrails.com/parks/us/new-york/high-peaks-wilderness?ref=result-card" TargetMode="External"/><Relationship Id="rId133" Type="http://schemas.openxmlformats.org/officeDocument/2006/relationships/hyperlink" Target="https://www.alltrails.com/trail/us/new-york/mount-marcy-from-upper-works-trail?ref=result-card" TargetMode="External"/><Relationship Id="rId154" Type="http://schemas.openxmlformats.org/officeDocument/2006/relationships/hyperlink" Target="https://www.alltrails.com/parks/us/new-york/high-peaks-wilderness?ref=result-card" TargetMode="External"/><Relationship Id="rId175" Type="http://schemas.openxmlformats.org/officeDocument/2006/relationships/hyperlink" Target="https://www.alltrails.com/trail/us/new-york/seymour-mountain-seward-mountain-donaldson-mountain-mount-emmons-loop?ref=result-card" TargetMode="External"/><Relationship Id="rId340" Type="http://schemas.openxmlformats.org/officeDocument/2006/relationships/hyperlink" Target="https://www.alltrails.com/parks/us/new-york/dix-mountain-wilderness?ref=result-card" TargetMode="External"/><Relationship Id="rId361" Type="http://schemas.openxmlformats.org/officeDocument/2006/relationships/hyperlink" Target="https://www.alltrails.com/trail/us/new-york/plateau-switchback-and-loop-trail?ref=result-card" TargetMode="External"/><Relationship Id="rId196" Type="http://schemas.openxmlformats.org/officeDocument/2006/relationships/hyperlink" Target="https://www.alltrails.com/parks/us/new-york/high-peaks-wilderness?ref=result-card" TargetMode="External"/><Relationship Id="rId200" Type="http://schemas.openxmlformats.org/officeDocument/2006/relationships/hyperlink" Target="https://www.alltrails.com/parks/us/new-york/high-peaks-wilderness?ref=result-card" TargetMode="External"/><Relationship Id="rId382" Type="http://schemas.openxmlformats.org/officeDocument/2006/relationships/hyperlink" Target="https://www.alltrails.com/parks/us/new-york/mckenzie-mountain-wilderness-area?ref=result-card" TargetMode="External"/><Relationship Id="rId16" Type="http://schemas.openxmlformats.org/officeDocument/2006/relationships/hyperlink" Target="https://www.alltrails.com/parks/us/new-york/giant-mountain-wilderness?ref=result-card" TargetMode="External"/><Relationship Id="rId221" Type="http://schemas.openxmlformats.org/officeDocument/2006/relationships/hyperlink" Target="https://www.alltrails.com/trail/us/new-york/the-wolfjaws-via-range-trail-and-johns-brook-trail?ref=result-card" TargetMode="External"/><Relationship Id="rId242" Type="http://schemas.openxmlformats.org/officeDocument/2006/relationships/hyperlink" Target="https://www.alltrails.com/parks/us/new-york/high-peaks-wilderness?ref=result-card" TargetMode="External"/><Relationship Id="rId263" Type="http://schemas.openxmlformats.org/officeDocument/2006/relationships/hyperlink" Target="https://www.alltrails.com/trail/us/new-york/sawteeth-via-the-scenic-route?ref=result-card" TargetMode="External"/><Relationship Id="rId284" Type="http://schemas.openxmlformats.org/officeDocument/2006/relationships/hyperlink" Target="https://www.alltrails.com/parks/us/new-york/adirondack-mountain-reserve?ref=result-card" TargetMode="External"/><Relationship Id="rId319" Type="http://schemas.openxmlformats.org/officeDocument/2006/relationships/hyperlink" Target="https://www.alltrails.com/trail/us/new-york/east-dix-grace-peak?ref=result-card" TargetMode="External"/><Relationship Id="rId37" Type="http://schemas.openxmlformats.org/officeDocument/2006/relationships/hyperlink" Target="https://www.alltrails.com/trail/us/new-york/giant-s-nubble-loop?ref=result-card" TargetMode="External"/><Relationship Id="rId58" Type="http://schemas.openxmlformats.org/officeDocument/2006/relationships/hyperlink" Target="https://www.alltrails.com/parks/us/new-york/high-peaks-wilderness?ref=result-card" TargetMode="External"/><Relationship Id="rId79" Type="http://schemas.openxmlformats.org/officeDocument/2006/relationships/hyperlink" Target="https://www.alltrails.com/trail/us/new-york/rooster-comb-trail?ref=result-card" TargetMode="External"/><Relationship Id="rId102" Type="http://schemas.openxmlformats.org/officeDocument/2006/relationships/hyperlink" Target="https://www.alltrails.com/parks/us/new-york/high-peaks-wilderness?ref=result-card" TargetMode="External"/><Relationship Id="rId123" Type="http://schemas.openxmlformats.org/officeDocument/2006/relationships/hyperlink" Target="https://www.alltrails.com/trail/us/new-york/cascade-porter-blueberry-hiking-trail?ref=result-card" TargetMode="External"/><Relationship Id="rId144" Type="http://schemas.openxmlformats.org/officeDocument/2006/relationships/hyperlink" Target="https://www.alltrails.com/parks/us/new-york/high-peaks-wilderness?ref=result-card" TargetMode="External"/><Relationship Id="rId330" Type="http://schemas.openxmlformats.org/officeDocument/2006/relationships/hyperlink" Target="https://www.alltrails.com/parks/us/new-york/dix-mountain-wilderness?ref=result-card" TargetMode="External"/><Relationship Id="rId90" Type="http://schemas.openxmlformats.org/officeDocument/2006/relationships/hyperlink" Target="https://www.alltrails.com/parks/us/new-york/high-peaks-wilderness?ref=result-card" TargetMode="External"/><Relationship Id="rId165" Type="http://schemas.openxmlformats.org/officeDocument/2006/relationships/hyperlink" Target="https://www.alltrails.com/trail/us/new-york/lower-wolf-jaw?ref=result-card" TargetMode="External"/><Relationship Id="rId186" Type="http://schemas.openxmlformats.org/officeDocument/2006/relationships/hyperlink" Target="https://www.alltrails.com/parks/us/new-york/high-peaks-wilderness?ref=result-card" TargetMode="External"/><Relationship Id="rId351" Type="http://schemas.openxmlformats.org/officeDocument/2006/relationships/hyperlink" Target="https://www.alltrails.com/trail/us/new-york/little-and-big-crow-trail?ref=result-card" TargetMode="External"/><Relationship Id="rId372" Type="http://schemas.openxmlformats.org/officeDocument/2006/relationships/hyperlink" Target="https://www.alltrails.com/parks/us/new-york/sentinel-range-wilderness?ref=result-card" TargetMode="External"/><Relationship Id="rId393" Type="http://schemas.openxmlformats.org/officeDocument/2006/relationships/hyperlink" Target="https://www.alltrails.com/trail/us/new-york/moose-pond?ref=result-card" TargetMode="External"/><Relationship Id="rId211" Type="http://schemas.openxmlformats.org/officeDocument/2006/relationships/hyperlink" Target="https://www.alltrails.com/trail/us/new-york/upper-lower-wolfjaw-armstrong-from-the-garden?ref=result-card" TargetMode="External"/><Relationship Id="rId232" Type="http://schemas.openxmlformats.org/officeDocument/2006/relationships/hyperlink" Target="https://www.alltrails.com/parks/us/new-york/high-peaks-wilderness?ref=result-card" TargetMode="External"/><Relationship Id="rId253" Type="http://schemas.openxmlformats.org/officeDocument/2006/relationships/hyperlink" Target="https://www.alltrails.com/trail/us/new-york/gothics-via-pyramid-peak?ref=result-card" TargetMode="External"/><Relationship Id="rId274" Type="http://schemas.openxmlformats.org/officeDocument/2006/relationships/hyperlink" Target="https://www.alltrails.com/parks/us/new-york/adirondack-mountain-reserve?ref=result-card" TargetMode="External"/><Relationship Id="rId295" Type="http://schemas.openxmlformats.org/officeDocument/2006/relationships/hyperlink" Target="https://www.alltrails.com/trail/us/new-york/bear-den-trail-to-dial-mountain-and-nippletop?ref=result-card" TargetMode="External"/><Relationship Id="rId309" Type="http://schemas.openxmlformats.org/officeDocument/2006/relationships/hyperlink" Target="https://www.alltrails.com/trail/us/new-york/the-dix-range-to-macomb-and-dix-mountain?ref=result-card" TargetMode="External"/><Relationship Id="rId27" Type="http://schemas.openxmlformats.org/officeDocument/2006/relationships/hyperlink" Target="https://www.alltrails.com/trail/us/new-york/giant-mountain-roaring-brook-washbowl-trail-loop?ref=result-card" TargetMode="External"/><Relationship Id="rId48" Type="http://schemas.openxmlformats.org/officeDocument/2006/relationships/hyperlink" Target="https://www.alltrails.com/parks/us/new-york/high-peaks-wilderness?ref=result-card" TargetMode="External"/><Relationship Id="rId69" Type="http://schemas.openxmlformats.org/officeDocument/2006/relationships/hyperlink" Target="https://www.alltrails.com/trail/us/new-york/mt-van-hoevenberg?ref=result-card" TargetMode="External"/><Relationship Id="rId113" Type="http://schemas.openxmlformats.org/officeDocument/2006/relationships/hyperlink" Target="https://www.alltrails.com/trail/us/new-york/rooster-comb-and-snow-mountain-loop-trail?ref=result-card" TargetMode="External"/><Relationship Id="rId134" Type="http://schemas.openxmlformats.org/officeDocument/2006/relationships/hyperlink" Target="https://www.alltrails.com/parks/us/new-york/high-peaks-wilderness?ref=result-card" TargetMode="External"/><Relationship Id="rId320" Type="http://schemas.openxmlformats.org/officeDocument/2006/relationships/hyperlink" Target="https://www.alltrails.com/parks/us/new-york/dix-mountain-wilderness?ref=result-card" TargetMode="External"/><Relationship Id="rId80" Type="http://schemas.openxmlformats.org/officeDocument/2006/relationships/hyperlink" Target="https://www.alltrails.com/parks/us/new-york/high-peaks-wilderness?ref=result-card" TargetMode="External"/><Relationship Id="rId155" Type="http://schemas.openxmlformats.org/officeDocument/2006/relationships/hyperlink" Target="https://www.alltrails.com/trail/us/new-york/santanoni-peak?ref=result-card" TargetMode="External"/><Relationship Id="rId176" Type="http://schemas.openxmlformats.org/officeDocument/2006/relationships/hyperlink" Target="https://www.alltrails.com/parks/us/new-york/high-peaks-wilderness?ref=result-card" TargetMode="External"/><Relationship Id="rId197" Type="http://schemas.openxmlformats.org/officeDocument/2006/relationships/hyperlink" Target="https://www.alltrails.com/trail/us/new-york/lower-and-upper-wolfjaw?ref=result-card" TargetMode="External"/><Relationship Id="rId341" Type="http://schemas.openxmlformats.org/officeDocument/2006/relationships/hyperlink" Target="https://www.alltrails.com/trail/us/new-york/mount-marcy-from-johns-brook-lodge?ref=result-card" TargetMode="External"/><Relationship Id="rId362" Type="http://schemas.openxmlformats.org/officeDocument/2006/relationships/hyperlink" Target="https://www.alltrails.com/parks/us/new-york/henrys-woods?ref=result-card" TargetMode="External"/><Relationship Id="rId383" Type="http://schemas.openxmlformats.org/officeDocument/2006/relationships/hyperlink" Target="https://www.alltrails.com/trail/us/new-york/mckenzie-mountain-jack-rabbit-trail?ref=result-card" TargetMode="External"/><Relationship Id="rId201" Type="http://schemas.openxmlformats.org/officeDocument/2006/relationships/hyperlink" Target="https://www.alltrails.com/trail/us/new-york/mount-marshall-via-avalanche-pass?ref=result-card" TargetMode="External"/><Relationship Id="rId222" Type="http://schemas.openxmlformats.org/officeDocument/2006/relationships/hyperlink" Target="https://www.alltrails.com/parks/us/new-york/high-peaks-wilderness?ref=result-card" TargetMode="External"/><Relationship Id="rId243" Type="http://schemas.openxmlformats.org/officeDocument/2006/relationships/hyperlink" Target="https://www.alltrails.com/trail/us/new-york/tabletop-and-colden-mountains?ref=result-card" TargetMode="External"/><Relationship Id="rId264" Type="http://schemas.openxmlformats.org/officeDocument/2006/relationships/hyperlink" Target="https://www.alltrails.com/parks/us/new-york/adirondack-mountain-reserve?ref=result-card" TargetMode="External"/><Relationship Id="rId285" Type="http://schemas.openxmlformats.org/officeDocument/2006/relationships/hyperlink" Target="https://www.alltrails.com/trail/us/new-york/upper-wolf-jaw-trail?ref=result-card" TargetMode="External"/><Relationship Id="rId17" Type="http://schemas.openxmlformats.org/officeDocument/2006/relationships/hyperlink" Target="https://www.alltrails.com/trail/us/new-york/hopkins-mountain-via-mossy-cascade-trail?ref=result-card" TargetMode="External"/><Relationship Id="rId38" Type="http://schemas.openxmlformats.org/officeDocument/2006/relationships/hyperlink" Target="https://www.alltrails.com/parks/us/new-york/giant-mountain-wilderness?ref=result-card" TargetMode="External"/><Relationship Id="rId59" Type="http://schemas.openxmlformats.org/officeDocument/2006/relationships/hyperlink" Target="https://www.alltrails.com/trail/us/new-york/cascade-mountain--2?ref=result-card" TargetMode="External"/><Relationship Id="rId103" Type="http://schemas.openxmlformats.org/officeDocument/2006/relationships/hyperlink" Target="https://www.alltrails.com/trail/us/new-york/van-hoevenberg-avalanche-pass-mount-colden-and-l-morgan-porter-trail-loop?ref=result-card" TargetMode="External"/><Relationship Id="rId124" Type="http://schemas.openxmlformats.org/officeDocument/2006/relationships/hyperlink" Target="https://www.alltrails.com/parks/us/new-york/high-peaks-wilderness?ref=result-card" TargetMode="External"/><Relationship Id="rId310" Type="http://schemas.openxmlformats.org/officeDocument/2006/relationships/hyperlink" Target="https://www.alltrails.com/parks/us/new-york/dix-mountain-wilderness?ref=result-card" TargetMode="External"/><Relationship Id="rId70" Type="http://schemas.openxmlformats.org/officeDocument/2006/relationships/hyperlink" Target="https://www.alltrails.com/parks/us/new-york/high-peaks-wilderness?ref=result-card" TargetMode="External"/><Relationship Id="rId91" Type="http://schemas.openxmlformats.org/officeDocument/2006/relationships/hyperlink" Target="https://www.alltrails.com/trail/us/new-york/lower-upper-wolfjaw-armstrong-gothics-loop-trail?ref=result-card" TargetMode="External"/><Relationship Id="rId145" Type="http://schemas.openxmlformats.org/officeDocument/2006/relationships/hyperlink" Target="https://www.alltrails.com/trail/us/new-york/saddleback-mountain-via-the-orebed-brook-trail?ref=result-card" TargetMode="External"/><Relationship Id="rId166" Type="http://schemas.openxmlformats.org/officeDocument/2006/relationships/hyperlink" Target="https://www.alltrails.com/parks/us/new-york/high-peaks-wilderness?ref=result-card" TargetMode="External"/><Relationship Id="rId187" Type="http://schemas.openxmlformats.org/officeDocument/2006/relationships/hyperlink" Target="https://www.alltrails.com/trail/us/new-york/allen-mountain-via-macintyre-east?ref=result-card" TargetMode="External"/><Relationship Id="rId331" Type="http://schemas.openxmlformats.org/officeDocument/2006/relationships/hyperlink" Target="https://www.alltrails.com/trail/us/new-york/hg-leach-trail-to-colvin-trail-to-lake-road-loop?ref=result-card" TargetMode="External"/><Relationship Id="rId352" Type="http://schemas.openxmlformats.org/officeDocument/2006/relationships/hyperlink" Target="https://www.alltrails.com/parks/us/new-york/hurricane-mountain-wilderness?ref=result-card" TargetMode="External"/><Relationship Id="rId373" Type="http://schemas.openxmlformats.org/officeDocument/2006/relationships/hyperlink" Target="https://www.alltrails.com/trail/us/new-york/pitchoff-mountain-and-balancing-rocks-via-pitchoff-and-cascade-trailhead?ref=result-card" TargetMode="External"/><Relationship Id="rId394" Type="http://schemas.openxmlformats.org/officeDocument/2006/relationships/hyperlink" Target="https://www.alltrails.com/parks/us/new-york/mckenzie-mountain-wilderness-area?ref=result-card" TargetMode="External"/><Relationship Id="rId1" Type="http://schemas.openxmlformats.org/officeDocument/2006/relationships/hyperlink" Target="https://www.alltrails.com/trail/us/new-york/giant-mountain-via-ridge-trail?ref=result-card" TargetMode="External"/><Relationship Id="rId212" Type="http://schemas.openxmlformats.org/officeDocument/2006/relationships/hyperlink" Target="https://www.alltrails.com/parks/us/new-york/high-peaks-wilderness?ref=result-card" TargetMode="External"/><Relationship Id="rId233" Type="http://schemas.openxmlformats.org/officeDocument/2006/relationships/hyperlink" Target="https://www.alltrails.com/trail/us/new-york/mount-colden-loop--2?ref=result-card" TargetMode="External"/><Relationship Id="rId254" Type="http://schemas.openxmlformats.org/officeDocument/2006/relationships/hyperlink" Target="https://www.alltrails.com/parks/us/new-york/adirondack-mountain-reserve?ref=result-card" TargetMode="External"/><Relationship Id="rId28" Type="http://schemas.openxmlformats.org/officeDocument/2006/relationships/hyperlink" Target="https://www.alltrails.com/parks/us/new-york/giant-mountain-wilderness?ref=result-card" TargetMode="External"/><Relationship Id="rId49" Type="http://schemas.openxmlformats.org/officeDocument/2006/relationships/hyperlink" Target="https://www.alltrails.com/trail/us/new-york/big-slide-mountain-via-the-brothers--2?ref=result-card" TargetMode="External"/><Relationship Id="rId114" Type="http://schemas.openxmlformats.org/officeDocument/2006/relationships/hyperlink" Target="https://www.alltrails.com/parks/us/new-york/high-peaks-wilderness?ref=result-card" TargetMode="External"/><Relationship Id="rId275" Type="http://schemas.openxmlformats.org/officeDocument/2006/relationships/hyperlink" Target="https://www.alltrails.com/trail/us/new-york/lower-ausable-lake-loop?ref=result-card" TargetMode="External"/><Relationship Id="rId296" Type="http://schemas.openxmlformats.org/officeDocument/2006/relationships/hyperlink" Target="https://www.alltrails.com/parks/us/new-york/dix-mountain-wilderness?ref=result-card" TargetMode="External"/><Relationship Id="rId300" Type="http://schemas.openxmlformats.org/officeDocument/2006/relationships/hyperlink" Target="https://www.alltrails.com/parks/us/new-york/dix-mountain-wilderness?ref=result-card" TargetMode="External"/><Relationship Id="rId60" Type="http://schemas.openxmlformats.org/officeDocument/2006/relationships/hyperlink" Target="https://www.alltrails.com/parks/us/new-york/high-peaks-wilderness?ref=result-card" TargetMode="External"/><Relationship Id="rId81" Type="http://schemas.openxmlformats.org/officeDocument/2006/relationships/hyperlink" Target="https://www.alltrails.com/trail/us/new-york/allen-mountain-trail?ref=result-card" TargetMode="External"/><Relationship Id="rId135" Type="http://schemas.openxmlformats.org/officeDocument/2006/relationships/hyperlink" Target="https://www.alltrails.com/trail/us/new-york/indian-pass-and-heart-lake-loop-trail?ref=result-card" TargetMode="External"/><Relationship Id="rId156" Type="http://schemas.openxmlformats.org/officeDocument/2006/relationships/hyperlink" Target="https://www.alltrails.com/parks/us/new-york/high-peaks-wilderness?ref=result-card" TargetMode="External"/><Relationship Id="rId177" Type="http://schemas.openxmlformats.org/officeDocument/2006/relationships/hyperlink" Target="https://www.alltrails.com/trail/us/new-york/macnaughton-mountain-via-the-indian-pass-trail?ref=result-card" TargetMode="External"/><Relationship Id="rId198" Type="http://schemas.openxmlformats.org/officeDocument/2006/relationships/hyperlink" Target="https://www.alltrails.com/parks/us/new-york/high-peaks-wilderness?ref=result-card" TargetMode="External"/><Relationship Id="rId321" Type="http://schemas.openxmlformats.org/officeDocument/2006/relationships/hyperlink" Target="https://www.alltrails.com/trail/us/new-york/weston-trail-to-round-mountain?ref=result-card" TargetMode="External"/><Relationship Id="rId342" Type="http://schemas.openxmlformats.org/officeDocument/2006/relationships/hyperlink" Target="https://www.alltrails.com/parks/us/new-york/mount-van-hoevenburg-recreation-area?ref=result-card" TargetMode="External"/><Relationship Id="rId363" Type="http://schemas.openxmlformats.org/officeDocument/2006/relationships/hyperlink" Target="https://www.alltrails.com/trail/us/new-york/wanika-falls-via-northville-placid-trail?ref=result-card" TargetMode="External"/><Relationship Id="rId384" Type="http://schemas.openxmlformats.org/officeDocument/2006/relationships/hyperlink" Target="https://www.alltrails.com/parks/us/new-york/mckenzie-mountain-wilderness-area?ref=result-card" TargetMode="External"/><Relationship Id="rId202" Type="http://schemas.openxmlformats.org/officeDocument/2006/relationships/hyperlink" Target="https://www.alltrails.com/parks/us/new-york/high-peaks-wilderness?ref=result-card" TargetMode="External"/><Relationship Id="rId223" Type="http://schemas.openxmlformats.org/officeDocument/2006/relationships/hyperlink" Target="https://www.alltrails.com/trail/us/new-york/mount-colden-trap-dyke-and-se-slides?ref=result-card" TargetMode="External"/><Relationship Id="rId244" Type="http://schemas.openxmlformats.org/officeDocument/2006/relationships/hyperlink" Target="https://www.alltrails.com/parks/us/new-york/high-peaks-wilderness?ref=result-card" TargetMode="External"/><Relationship Id="rId18" Type="http://schemas.openxmlformats.org/officeDocument/2006/relationships/hyperlink" Target="https://www.alltrails.com/parks/us/new-york/giant-mountain-wilderness?ref=result-card" TargetMode="External"/><Relationship Id="rId39" Type="http://schemas.openxmlformats.org/officeDocument/2006/relationships/hyperlink" Target="https://www.alltrails.com/trail/us/new-york/bald-peak-rocky-peak-giant-mtn-and-nubble-via-rocky-peak-ridge-trail?ref=result-card" TargetMode="External"/><Relationship Id="rId265" Type="http://schemas.openxmlformats.org/officeDocument/2006/relationships/hyperlink" Target="https://www.alltrails.com/trail/us/new-york/blake-peak-and-mount-colvin-trail?ref=result-card" TargetMode="External"/><Relationship Id="rId286" Type="http://schemas.openxmlformats.org/officeDocument/2006/relationships/hyperlink" Target="https://www.alltrails.com/parks/us/new-york/adirondack-mountain-reserve?ref=result-card" TargetMode="External"/><Relationship Id="rId50" Type="http://schemas.openxmlformats.org/officeDocument/2006/relationships/hyperlink" Target="https://www.alltrails.com/parks/us/new-york/high-peaks-wilderness?ref=result-card" TargetMode="External"/><Relationship Id="rId104" Type="http://schemas.openxmlformats.org/officeDocument/2006/relationships/hyperlink" Target="https://www.alltrails.com/parks/us/new-york/high-peaks-wilderness?ref=result-card" TargetMode="External"/><Relationship Id="rId125" Type="http://schemas.openxmlformats.org/officeDocument/2006/relationships/hyperlink" Target="https://www.alltrails.com/trail/us/new-york/calamity-brook-trail-to-lake-colden?ref=result-card" TargetMode="External"/><Relationship Id="rId146" Type="http://schemas.openxmlformats.org/officeDocument/2006/relationships/hyperlink" Target="https://www.alltrails.com/parks/us/new-york/high-peaks-wilderness?ref=result-card" TargetMode="External"/><Relationship Id="rId167" Type="http://schemas.openxmlformats.org/officeDocument/2006/relationships/hyperlink" Target="https://www.alltrails.com/trail/us/new-york/marcy-skylight-redfield-and-cliff-via-clamity-brook-trail?ref=result-card" TargetMode="External"/><Relationship Id="rId188" Type="http://schemas.openxmlformats.org/officeDocument/2006/relationships/hyperlink" Target="https://www.alltrails.com/parks/us/new-york/high-peaks-wilderness?ref=result-card" TargetMode="External"/><Relationship Id="rId311" Type="http://schemas.openxmlformats.org/officeDocument/2006/relationships/hyperlink" Target="https://www.alltrails.com/trail/us/new-york/macomb-south-dix-and-grace-peak?ref=result-card" TargetMode="External"/><Relationship Id="rId332" Type="http://schemas.openxmlformats.org/officeDocument/2006/relationships/hyperlink" Target="https://www.alltrails.com/parks/us/new-york/dix-mountain-wilderness?ref=result-card" TargetMode="External"/><Relationship Id="rId353" Type="http://schemas.openxmlformats.org/officeDocument/2006/relationships/hyperlink" Target="https://www.alltrails.com/trail/us/new-york/lost-crow-and-weston-mountain-trail?ref=result-card" TargetMode="External"/><Relationship Id="rId374" Type="http://schemas.openxmlformats.org/officeDocument/2006/relationships/hyperlink" Target="https://www.alltrails.com/parks/us/new-york/sentinel-range-wilderness?ref=result-card" TargetMode="External"/><Relationship Id="rId395" Type="http://schemas.openxmlformats.org/officeDocument/2006/relationships/hyperlink" Target="https://www.alltrails.com/trail/us/new-york/haystack-and-mckenzie-mountain-loop?ref=result-card" TargetMode="External"/><Relationship Id="rId71" Type="http://schemas.openxmlformats.org/officeDocument/2006/relationships/hyperlink" Target="https://www.alltrails.com/trail/us/new-york/avalanche-pass-and-avalanche-lake-trail?ref=result-card" TargetMode="External"/><Relationship Id="rId92" Type="http://schemas.openxmlformats.org/officeDocument/2006/relationships/hyperlink" Target="https://www.alltrails.com/parks/us/new-york/high-peaks-wilderness?ref=result-card" TargetMode="External"/><Relationship Id="rId213" Type="http://schemas.openxmlformats.org/officeDocument/2006/relationships/hyperlink" Target="https://www.alltrails.com/trail/us/new-york/van-hoevenberg-to-lake-arnold-loop?ref=result-card" TargetMode="External"/><Relationship Id="rId234" Type="http://schemas.openxmlformats.org/officeDocument/2006/relationships/hyperlink" Target="https://www.alltrails.com/parks/us/new-york/high-peaks-wilderness?ref=result-card" TargetMode="External"/><Relationship Id="rId2" Type="http://schemas.openxmlformats.org/officeDocument/2006/relationships/hyperlink" Target="https://www.alltrails.com/parks/us/new-york/giant-mountain-wilderness?ref=result-card" TargetMode="External"/><Relationship Id="rId29" Type="http://schemas.openxmlformats.org/officeDocument/2006/relationships/hyperlink" Target="https://www.alltrails.com/trail/us/new-york/mount-gilligan?ref=result-card" TargetMode="External"/><Relationship Id="rId255" Type="http://schemas.openxmlformats.org/officeDocument/2006/relationships/hyperlink" Target="https://www.alltrails.com/trail/us/new-york/upper-lower-wolfjaw-trail?ref=result-card" TargetMode="External"/><Relationship Id="rId276" Type="http://schemas.openxmlformats.org/officeDocument/2006/relationships/hyperlink" Target="https://www.alltrails.com/parks/us/new-york/adirondack-mountain-reserve?ref=result-card" TargetMode="External"/><Relationship Id="rId297" Type="http://schemas.openxmlformats.org/officeDocument/2006/relationships/hyperlink" Target="https://www.alltrails.com/trail/us/new-york/noonmark-mountain?ref=result-card" TargetMode="External"/><Relationship Id="rId40" Type="http://schemas.openxmlformats.org/officeDocument/2006/relationships/hyperlink" Target="https://www.alltrails.com/parks/us/new-york/giant-mountain-wilderness?ref=result-card" TargetMode="External"/><Relationship Id="rId115" Type="http://schemas.openxmlformats.org/officeDocument/2006/relationships/hyperlink" Target="https://www.alltrails.com/trail/us/new-york/snow-mountain-trail?ref=result-card" TargetMode="External"/><Relationship Id="rId136" Type="http://schemas.openxmlformats.org/officeDocument/2006/relationships/hyperlink" Target="https://www.alltrails.com/parks/us/new-york/high-peaks-wilderness?ref=result-card" TargetMode="External"/><Relationship Id="rId157" Type="http://schemas.openxmlformats.org/officeDocument/2006/relationships/hyperlink" Target="https://www.alltrails.com/trail/us/new-york/heart-lake-and-rocky-falls-via-indian-pass-trail?ref=result-card" TargetMode="External"/><Relationship Id="rId178" Type="http://schemas.openxmlformats.org/officeDocument/2006/relationships/hyperlink" Target="https://www.alltrails.com/parks/us/new-york/high-peaks-wilderness?ref=result-card" TargetMode="External"/><Relationship Id="rId301" Type="http://schemas.openxmlformats.org/officeDocument/2006/relationships/hyperlink" Target="https://www.alltrails.com/trail/us/new-york/dix-mountain-via-dix-trail?ref=result-card" TargetMode="External"/><Relationship Id="rId322" Type="http://schemas.openxmlformats.org/officeDocument/2006/relationships/hyperlink" Target="https://www.alltrails.com/parks/us/new-york/dix-mountain-wilderness?ref=result-card" TargetMode="External"/><Relationship Id="rId343" Type="http://schemas.openxmlformats.org/officeDocument/2006/relationships/hyperlink" Target="https://www.alltrails.com/trail/us/new-york/hurricane-mountain-trail-northern-approach?ref=result-card" TargetMode="External"/><Relationship Id="rId364" Type="http://schemas.openxmlformats.org/officeDocument/2006/relationships/hyperlink" Target="https://www.alltrails.com/parks/us/new-york/henrys-woods?ref=result-card" TargetMode="External"/><Relationship Id="rId61" Type="http://schemas.openxmlformats.org/officeDocument/2006/relationships/hyperlink" Target="https://www.alltrails.com/trail/us/new-york/street-mountain-and-nye-mountain-trail?ref=result-card" TargetMode="External"/><Relationship Id="rId82" Type="http://schemas.openxmlformats.org/officeDocument/2006/relationships/hyperlink" Target="https://www.alltrails.com/parks/us/new-york/high-peaks-wilderness?ref=result-card" TargetMode="External"/><Relationship Id="rId199" Type="http://schemas.openxmlformats.org/officeDocument/2006/relationships/hyperlink" Target="https://www.alltrails.com/trail/us/new-york/calamity-brook-trail--2?ref=result-card" TargetMode="External"/><Relationship Id="rId203" Type="http://schemas.openxmlformats.org/officeDocument/2006/relationships/hyperlink" Target="https://www.alltrails.com/trail/us/new-york/algonquin-trail-to-algonquin-peak?ref=result-card" TargetMode="External"/><Relationship Id="rId385" Type="http://schemas.openxmlformats.org/officeDocument/2006/relationships/hyperlink" Target="https://www.alltrails.com/trail/us/new-york/whiteface-mountain-trail-past-lake-placid-and-connery-pond?ref=result-card" TargetMode="External"/><Relationship Id="rId19" Type="http://schemas.openxmlformats.org/officeDocument/2006/relationships/hyperlink" Target="https://www.alltrails.com/trail/us/new-york/bald-peak?ref=result-card" TargetMode="External"/><Relationship Id="rId224" Type="http://schemas.openxmlformats.org/officeDocument/2006/relationships/hyperlink" Target="https://www.alltrails.com/parks/us/new-york/high-peaks-wilderness?ref=result-card" TargetMode="External"/><Relationship Id="rId245" Type="http://schemas.openxmlformats.org/officeDocument/2006/relationships/hyperlink" Target="https://www.alltrails.com/trail/us/new-york/duck-hole-via-the-preston-ponds-trail?ref=result-card" TargetMode="External"/><Relationship Id="rId266" Type="http://schemas.openxmlformats.org/officeDocument/2006/relationships/hyperlink" Target="https://www.alltrails.com/parks/us/new-york/adirondack-mountain-reserve?ref=result-card" TargetMode="External"/><Relationship Id="rId287" Type="http://schemas.openxmlformats.org/officeDocument/2006/relationships/hyperlink" Target="https://www.alltrails.com/trail/us/new-york/hedgehog-mountain-and-rooster-comb-via-wedge-brook-trail-loop?ref=result-card" TargetMode="External"/><Relationship Id="rId30" Type="http://schemas.openxmlformats.org/officeDocument/2006/relationships/hyperlink" Target="https://www.alltrails.com/parks/us/new-york/giant-mountain-wilderness?ref=result-card" TargetMode="External"/><Relationship Id="rId105" Type="http://schemas.openxmlformats.org/officeDocument/2006/relationships/hyperlink" Target="https://www.alltrails.com/trail/us/new-york/mount-colden-via-van-hoevenberg-trail?ref=result-card" TargetMode="External"/><Relationship Id="rId126" Type="http://schemas.openxmlformats.org/officeDocument/2006/relationships/hyperlink" Target="https://www.alltrails.com/parks/us/new-york/high-peaks-wilderness?ref=result-card" TargetMode="External"/><Relationship Id="rId147" Type="http://schemas.openxmlformats.org/officeDocument/2006/relationships/hyperlink" Target="https://www.alltrails.com/trail/us/new-york/basin-mountain-saddleback-mountain-loop-via-phelps-trail?ref=result-card" TargetMode="External"/><Relationship Id="rId168" Type="http://schemas.openxmlformats.org/officeDocument/2006/relationships/hyperlink" Target="https://www.alltrails.com/parks/us/new-york/high-peaks-wilderness?ref=result-card" TargetMode="External"/><Relationship Id="rId312" Type="http://schemas.openxmlformats.org/officeDocument/2006/relationships/hyperlink" Target="https://www.alltrails.com/parks/us/new-york/dix-mountain-wilderness?ref=result-card" TargetMode="External"/><Relationship Id="rId333" Type="http://schemas.openxmlformats.org/officeDocument/2006/relationships/hyperlink" Target="https://www.alltrails.com/trail/us/new-york/stimson-trail?ref=result-card" TargetMode="External"/><Relationship Id="rId354" Type="http://schemas.openxmlformats.org/officeDocument/2006/relationships/hyperlink" Target="https://www.alltrails.com/parks/us/new-york/hurricane-mountain-wilderness?ref=result-card" TargetMode="External"/><Relationship Id="rId51" Type="http://schemas.openxmlformats.org/officeDocument/2006/relationships/hyperlink" Target="https://www.alltrails.com/trail/us/new-york/mount-jo-loop-trail?ref=result-card" TargetMode="External"/><Relationship Id="rId72" Type="http://schemas.openxmlformats.org/officeDocument/2006/relationships/hyperlink" Target="https://www.alltrails.com/parks/us/new-york/high-peaks-wilderness?ref=result-card" TargetMode="External"/><Relationship Id="rId93" Type="http://schemas.openxmlformats.org/officeDocument/2006/relationships/hyperlink" Target="https://www.alltrails.com/trail/us/new-york/mount-adams-trail?ref=result-card" TargetMode="External"/><Relationship Id="rId189" Type="http://schemas.openxmlformats.org/officeDocument/2006/relationships/hyperlink" Target="https://www.alltrails.com/trail/us/new-york/gothics-and-pyramid-peak-via-west-river-to-east-river-loop?ref=result-card" TargetMode="External"/><Relationship Id="rId375" Type="http://schemas.openxmlformats.org/officeDocument/2006/relationships/hyperlink" Target="https://www.alltrails.com/trail/us/new-york/owen-pond?ref=result-card" TargetMode="External"/><Relationship Id="rId396" Type="http://schemas.openxmlformats.org/officeDocument/2006/relationships/hyperlink" Target="https://www.alltrails.com/parks/us/new-york/mckenzie-mountain-wilderness-area?ref=result-card" TargetMode="External"/><Relationship Id="rId3" Type="http://schemas.openxmlformats.org/officeDocument/2006/relationships/hyperlink" Target="https://www.alltrails.com/trail/us/new-york/ridge-trail-to-giant-mountain-and-rocky-peak-ridge?ref=result-card" TargetMode="External"/><Relationship Id="rId214" Type="http://schemas.openxmlformats.org/officeDocument/2006/relationships/hyperlink" Target="https://www.alltrails.com/parks/us/new-york/high-peaks-wilderness?ref=result-card" TargetMode="External"/><Relationship Id="rId235" Type="http://schemas.openxmlformats.org/officeDocument/2006/relationships/hyperlink" Target="https://www.alltrails.com/trail/us/new-york/elk-lake-to-panther-gorge?ref=result-card" TargetMode="External"/><Relationship Id="rId256" Type="http://schemas.openxmlformats.org/officeDocument/2006/relationships/hyperlink" Target="https://www.alltrails.com/parks/us/new-york/adirondack-mountain-reserve?ref=result-card" TargetMode="External"/><Relationship Id="rId277" Type="http://schemas.openxmlformats.org/officeDocument/2006/relationships/hyperlink" Target="https://www.alltrails.com/trail/us/new-york/armstrong-mountain-via-weld-trail?ref=result-card" TargetMode="External"/><Relationship Id="rId298" Type="http://schemas.openxmlformats.org/officeDocument/2006/relationships/hyperlink" Target="https://www.alltrails.com/parks/us/new-york/dix-mountain-wilderness?ref=result-card" TargetMode="External"/><Relationship Id="rId400" Type="http://schemas.openxmlformats.org/officeDocument/2006/relationships/hyperlink" Target="https://www.alltrails.com/parks/us/new-york/mckenzie-mountain-wilderness-area?ref=result-card" TargetMode="External"/><Relationship Id="rId116" Type="http://schemas.openxmlformats.org/officeDocument/2006/relationships/hyperlink" Target="https://www.alltrails.com/parks/us/new-york/high-peaks-wilderness?ref=result-card" TargetMode="External"/><Relationship Id="rId137" Type="http://schemas.openxmlformats.org/officeDocument/2006/relationships/hyperlink" Target="https://www.alltrails.com/trail/us/new-york/brothers-trail-first-brother?ref=result-card" TargetMode="External"/><Relationship Id="rId158" Type="http://schemas.openxmlformats.org/officeDocument/2006/relationships/hyperlink" Target="https://www.alltrails.com/parks/us/new-york/high-peaks-wilderness?ref=result-card" TargetMode="External"/><Relationship Id="rId302" Type="http://schemas.openxmlformats.org/officeDocument/2006/relationships/hyperlink" Target="https://www.alltrails.com/parks/us/new-york/dix-mountain-wilderness?ref=result-card" TargetMode="External"/><Relationship Id="rId323" Type="http://schemas.openxmlformats.org/officeDocument/2006/relationships/hyperlink" Target="https://www.alltrails.com/trail/us/new-york/noonmark-via-round-pond?ref=result-card" TargetMode="External"/><Relationship Id="rId344" Type="http://schemas.openxmlformats.org/officeDocument/2006/relationships/hyperlink" Target="https://www.alltrails.com/parks/us/new-york/hurricane-mountain-wilderness?ref=result-card" TargetMode="External"/><Relationship Id="rId20" Type="http://schemas.openxmlformats.org/officeDocument/2006/relationships/hyperlink" Target="https://www.alltrails.com/parks/us/new-york/giant-mountain-wilderness?ref=result-card" TargetMode="External"/><Relationship Id="rId41" Type="http://schemas.openxmlformats.org/officeDocument/2006/relationships/hyperlink" Target="https://www.alltrails.com/trail/us/new-york/giant-mountain-peak-via-mossy-cascade-trail?ref=result-card" TargetMode="External"/><Relationship Id="rId62" Type="http://schemas.openxmlformats.org/officeDocument/2006/relationships/hyperlink" Target="https://www.alltrails.com/parks/us/new-york/high-peaks-wilderness?ref=result-card" TargetMode="External"/><Relationship Id="rId83" Type="http://schemas.openxmlformats.org/officeDocument/2006/relationships/hyperlink" Target="https://www.alltrails.com/trail/us/new-york/phelps-and-tabletop-mountains-trail?ref=result-card" TargetMode="External"/><Relationship Id="rId179" Type="http://schemas.openxmlformats.org/officeDocument/2006/relationships/hyperlink" Target="https://www.alltrails.com/trail/us/new-york/mount-emmons-and-donaldson-mountain?ref=result-card" TargetMode="External"/><Relationship Id="rId365" Type="http://schemas.openxmlformats.org/officeDocument/2006/relationships/hyperlink" Target="https://www.alltrails.com/trail/us/new-york/pitchoff-mountain-and-balancing-rocks-trail?ref=result-card" TargetMode="External"/><Relationship Id="rId386" Type="http://schemas.openxmlformats.org/officeDocument/2006/relationships/hyperlink" Target="https://www.alltrails.com/parks/us/new-york/mckenzie-mountain-wilderness-area?ref=result-card" TargetMode="External"/><Relationship Id="rId190" Type="http://schemas.openxmlformats.org/officeDocument/2006/relationships/hyperlink" Target="https://www.alltrails.com/parks/us/new-york/high-peaks-wilderness?ref=result-card" TargetMode="External"/><Relationship Id="rId204" Type="http://schemas.openxmlformats.org/officeDocument/2006/relationships/hyperlink" Target="https://www.alltrails.com/parks/us/new-york/high-peaks-wilderness?ref=result-card" TargetMode="External"/><Relationship Id="rId225" Type="http://schemas.openxmlformats.org/officeDocument/2006/relationships/hyperlink" Target="https://www.alltrails.com/trail/us/new-york/lake-colden-to-mount-marshall-loop?ref=result-card" TargetMode="External"/><Relationship Id="rId246" Type="http://schemas.openxmlformats.org/officeDocument/2006/relationships/hyperlink" Target="https://www.alltrails.com/parks/us/new-york/high-peaks-wilderness?ref=result-card" TargetMode="External"/><Relationship Id="rId267" Type="http://schemas.openxmlformats.org/officeDocument/2006/relationships/hyperlink" Target="https://www.alltrails.com/trail/us/new-york/sawteeth-mountain-to-pyramid-peak-to-armstrong-mountain?ref=result-card" TargetMode="External"/><Relationship Id="rId288" Type="http://schemas.openxmlformats.org/officeDocument/2006/relationships/hyperlink" Target="https://www.alltrails.com/parks/us/new-york/adirondack-mountain-reserve?ref=result-card" TargetMode="External"/><Relationship Id="rId106" Type="http://schemas.openxmlformats.org/officeDocument/2006/relationships/hyperlink" Target="https://www.alltrails.com/parks/us/new-york/high-peaks-wilderness?ref=result-card" TargetMode="External"/><Relationship Id="rId127" Type="http://schemas.openxmlformats.org/officeDocument/2006/relationships/hyperlink" Target="https://www.alltrails.com/trail/us/new-york/donaldson-mountain-mount-emmons-seward-mountain-loop?ref=result-card" TargetMode="External"/><Relationship Id="rId313" Type="http://schemas.openxmlformats.org/officeDocument/2006/relationships/hyperlink" Target="https://www.alltrails.com/trail/us/new-york/hunters-pass-loop-from-elk-lake?ref=result-card" TargetMode="External"/><Relationship Id="rId10" Type="http://schemas.openxmlformats.org/officeDocument/2006/relationships/hyperlink" Target="https://www.alltrails.com/parks/us/new-york/giant-mountain-wilderness?ref=result-card" TargetMode="External"/><Relationship Id="rId31" Type="http://schemas.openxmlformats.org/officeDocument/2006/relationships/hyperlink" Target="https://www.alltrails.com/trail/us/new-york/blueberry-cobbles-and-hedgehog-notch-via-east-trail?ref=result-card" TargetMode="External"/><Relationship Id="rId52" Type="http://schemas.openxmlformats.org/officeDocument/2006/relationships/hyperlink" Target="https://www.alltrails.com/parks/us/new-york/high-peaks-wilderness?ref=result-card" TargetMode="External"/><Relationship Id="rId73" Type="http://schemas.openxmlformats.org/officeDocument/2006/relationships/hyperlink" Target="https://www.alltrails.com/trail/us/new-york/wright-peak-via-van-hoevenberg-trail?ref=result-card" TargetMode="External"/><Relationship Id="rId94" Type="http://schemas.openxmlformats.org/officeDocument/2006/relationships/hyperlink" Target="https://www.alltrails.com/parks/us/new-york/high-peaks-wilderness?ref=result-card" TargetMode="External"/><Relationship Id="rId148" Type="http://schemas.openxmlformats.org/officeDocument/2006/relationships/hyperlink" Target="https://www.alltrails.com/parks/us/new-york/high-peaks-wilderness?ref=result-card" TargetMode="External"/><Relationship Id="rId169" Type="http://schemas.openxmlformats.org/officeDocument/2006/relationships/hyperlink" Target="https://www.alltrails.com/trail/us/new-york/wright-peak-alqonquin-peak-iroquois-peak-and-avalanche-lake-loop?ref=result-card" TargetMode="External"/><Relationship Id="rId334" Type="http://schemas.openxmlformats.org/officeDocument/2006/relationships/hyperlink" Target="https://www.alltrails.com/parks/us/new-york/dix-mountain-wilderness?ref=result-card" TargetMode="External"/><Relationship Id="rId355" Type="http://schemas.openxmlformats.org/officeDocument/2006/relationships/hyperlink" Target="https://www.alltrails.com/trail/us/new-york/big-crow-and-little-crow-via-crow-s-clearing?ref=result-card" TargetMode="External"/><Relationship Id="rId376" Type="http://schemas.openxmlformats.org/officeDocument/2006/relationships/hyperlink" Target="https://www.alltrails.com/parks/us/new-york/sentinel-range-wilderness?ref=result-card" TargetMode="External"/><Relationship Id="rId397" Type="http://schemas.openxmlformats.org/officeDocument/2006/relationships/hyperlink" Target="https://www.alltrails.com/trail/us/new-york/jackrabbit-trail-to-haystack-mountain-to-mckenzie-mountain-trail-loop?ref=result-card" TargetMode="External"/><Relationship Id="rId4" Type="http://schemas.openxmlformats.org/officeDocument/2006/relationships/hyperlink" Target="https://www.alltrails.com/parks/us/new-york/giant-mountain-wilderness?ref=result-card" TargetMode="External"/><Relationship Id="rId180" Type="http://schemas.openxmlformats.org/officeDocument/2006/relationships/hyperlink" Target="https://www.alltrails.com/parks/us/new-york/high-peaks-wilderness?ref=result-card" TargetMode="External"/><Relationship Id="rId215" Type="http://schemas.openxmlformats.org/officeDocument/2006/relationships/hyperlink" Target="https://www.alltrails.com/trail/us/new-york/northville-placid-trail-long-lake-to-lake-placid?ref=result-card" TargetMode="External"/><Relationship Id="rId236" Type="http://schemas.openxmlformats.org/officeDocument/2006/relationships/hyperlink" Target="https://www.alltrails.com/parks/us/new-york/high-peaks-wilderness?ref=result-card" TargetMode="External"/><Relationship Id="rId257" Type="http://schemas.openxmlformats.org/officeDocument/2006/relationships/hyperlink" Target="https://www.alltrails.com/trail/us/new-york/mount-colvin-and-blake-peak-trail?ref=result-card" TargetMode="External"/><Relationship Id="rId278" Type="http://schemas.openxmlformats.org/officeDocument/2006/relationships/hyperlink" Target="https://www.alltrails.com/parks/us/new-york/adirondack-mountain-reserve?ref=result-card" TargetMode="External"/><Relationship Id="rId401" Type="http://schemas.openxmlformats.org/officeDocument/2006/relationships/hyperlink" Target="https://www.alltrails.com/trail/us/new-york/jackrabbit-trail-to-mckenzie-pond?ref=result-card" TargetMode="External"/><Relationship Id="rId303" Type="http://schemas.openxmlformats.org/officeDocument/2006/relationships/hyperlink" Target="https://www.alltrails.com/trail/us/new-york/blake-peak-colvin-and-nippletop-dail?ref=result-card" TargetMode="External"/><Relationship Id="rId42" Type="http://schemas.openxmlformats.org/officeDocument/2006/relationships/hyperlink" Target="https://www.alltrails.com/parks/us/new-york/giant-mountain-wilderness?ref=result-card" TargetMode="External"/><Relationship Id="rId84" Type="http://schemas.openxmlformats.org/officeDocument/2006/relationships/hyperlink" Target="https://www.alltrails.com/parks/us/new-york/high-peaks-wilderness?ref=result-card" TargetMode="External"/><Relationship Id="rId138" Type="http://schemas.openxmlformats.org/officeDocument/2006/relationships/hyperlink" Target="https://www.alltrails.com/parks/us/new-york/high-peaks-wilderness?ref=result-card" TargetMode="External"/><Relationship Id="rId345" Type="http://schemas.openxmlformats.org/officeDocument/2006/relationships/hyperlink" Target="https://www.alltrails.com/trail/us/new-york/hurricane-mountain-trail-southern-approach?ref=result-card" TargetMode="External"/><Relationship Id="rId387" Type="http://schemas.openxmlformats.org/officeDocument/2006/relationships/hyperlink" Target="https://www.alltrails.com/trail/us/new-york/haystack-mountain-via-jackrabbit-trail?ref=result-card" TargetMode="External"/><Relationship Id="rId191" Type="http://schemas.openxmlformats.org/officeDocument/2006/relationships/hyperlink" Target="https://www.alltrails.com/trail/us/new-york/gray-peak-mt-skylight-mt-redfield-cliff-mt-mt-colden-via-heart-lake-loop?ref=result-card" TargetMode="External"/><Relationship Id="rId205" Type="http://schemas.openxmlformats.org/officeDocument/2006/relationships/hyperlink" Target="https://www.alltrails.com/trail/us/new-york/northville-placid-trail-along-long-lake?ref=result-card" TargetMode="External"/><Relationship Id="rId247" Type="http://schemas.openxmlformats.org/officeDocument/2006/relationships/hyperlink" Target="https://www.alltrails.com/trail/us/new-york/rock-pond?ref=result-c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workbookViewId="0">
      <selection activeCell="A2" sqref="A2"/>
    </sheetView>
  </sheetViews>
  <sheetFormatPr defaultRowHeight="14.4" x14ac:dyDescent="0.3"/>
  <cols>
    <col min="10" max="10" width="20.441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938</v>
      </c>
      <c r="L1" s="3" t="s">
        <v>939</v>
      </c>
    </row>
    <row r="2" spans="1:12" x14ac:dyDescent="0.3">
      <c r="A2" t="s">
        <v>31</v>
      </c>
      <c r="B2" s="2" t="s">
        <v>231</v>
      </c>
      <c r="C2" t="s">
        <v>412</v>
      </c>
      <c r="D2" s="2" t="s">
        <v>421</v>
      </c>
      <c r="E2">
        <v>2936</v>
      </c>
      <c r="F2" t="s">
        <v>429</v>
      </c>
      <c r="G2" t="s">
        <v>454</v>
      </c>
      <c r="H2" t="s">
        <v>592</v>
      </c>
      <c r="I2" t="s">
        <v>743</v>
      </c>
      <c r="J2" t="s">
        <v>762</v>
      </c>
      <c r="K2" t="str">
        <f>LEFT(J2,FIND(",",J2)-1)</f>
        <v>44.21897</v>
      </c>
      <c r="L2" t="str">
        <f>RIGHT(J2,LEN(J2)-LEN(K2)-1)</f>
        <v>-73.88768</v>
      </c>
    </row>
    <row r="3" spans="1:12" x14ac:dyDescent="0.3">
      <c r="A3" t="s">
        <v>36</v>
      </c>
      <c r="B3" s="2" t="s">
        <v>236</v>
      </c>
      <c r="C3" t="s">
        <v>412</v>
      </c>
      <c r="D3" s="2" t="s">
        <v>421</v>
      </c>
      <c r="E3">
        <v>1202</v>
      </c>
      <c r="F3" t="s">
        <v>429</v>
      </c>
      <c r="G3" t="s">
        <v>459</v>
      </c>
      <c r="H3" t="s">
        <v>597</v>
      </c>
      <c r="I3" t="s">
        <v>743</v>
      </c>
      <c r="J3" t="s">
        <v>767</v>
      </c>
      <c r="K3" t="str">
        <f>LEFT(J3,FIND(",",J3)-1)</f>
        <v>44.18304</v>
      </c>
      <c r="L3" t="str">
        <f>RIGHT(J3,LEN(J3)-LEN(K3)-1)</f>
        <v>-73.96246</v>
      </c>
    </row>
    <row r="4" spans="1:12" x14ac:dyDescent="0.3">
      <c r="A4" t="s">
        <v>33</v>
      </c>
      <c r="B4" s="2" t="s">
        <v>233</v>
      </c>
      <c r="C4" t="s">
        <v>412</v>
      </c>
      <c r="D4" s="2" t="s">
        <v>421</v>
      </c>
      <c r="E4">
        <v>1053</v>
      </c>
      <c r="F4" t="s">
        <v>431</v>
      </c>
      <c r="G4" t="s">
        <v>456</v>
      </c>
      <c r="H4" t="s">
        <v>594</v>
      </c>
      <c r="I4" t="s">
        <v>743</v>
      </c>
      <c r="J4" t="s">
        <v>764</v>
      </c>
      <c r="K4" t="str">
        <f>LEFT(J4,FIND(",",J4)-1)</f>
        <v>44.25104</v>
      </c>
      <c r="L4" t="str">
        <f>RIGHT(J4,LEN(J4)-LEN(K4)-1)</f>
        <v>-74.23967</v>
      </c>
    </row>
    <row r="5" spans="1:12" x14ac:dyDescent="0.3">
      <c r="A5" t="s">
        <v>10</v>
      </c>
      <c r="B5" s="2" t="s">
        <v>210</v>
      </c>
      <c r="C5" t="s">
        <v>411</v>
      </c>
      <c r="D5" s="2" t="s">
        <v>420</v>
      </c>
      <c r="E5">
        <v>999</v>
      </c>
      <c r="F5" t="s">
        <v>429</v>
      </c>
      <c r="G5" t="s">
        <v>434</v>
      </c>
      <c r="H5" t="s">
        <v>571</v>
      </c>
      <c r="I5" t="s">
        <v>743</v>
      </c>
      <c r="J5" t="s">
        <v>744</v>
      </c>
      <c r="K5" t="str">
        <f>LEFT(J5,FIND(",",J5)-1)</f>
        <v>44.13837</v>
      </c>
      <c r="L5" t="str">
        <f>RIGHT(J5,LEN(J5)-LEN(K5)-1)</f>
        <v>-73.74376</v>
      </c>
    </row>
    <row r="6" spans="1:12" x14ac:dyDescent="0.3">
      <c r="A6" t="s">
        <v>134</v>
      </c>
      <c r="B6" s="2" t="s">
        <v>335</v>
      </c>
      <c r="C6" t="s">
        <v>413</v>
      </c>
      <c r="D6" s="2" t="s">
        <v>422</v>
      </c>
      <c r="E6">
        <v>992</v>
      </c>
      <c r="F6" t="s">
        <v>431</v>
      </c>
      <c r="G6" t="s">
        <v>532</v>
      </c>
      <c r="H6" t="s">
        <v>678</v>
      </c>
      <c r="I6" t="s">
        <v>743</v>
      </c>
      <c r="J6" t="s">
        <v>865</v>
      </c>
      <c r="K6" t="str">
        <f>LEFT(J6,FIND(",",J6)-1)</f>
        <v>44.1498</v>
      </c>
      <c r="L6" t="str">
        <f>RIGHT(J6,LEN(J6)-LEN(K6)-1)</f>
        <v>-73.76874</v>
      </c>
    </row>
    <row r="7" spans="1:12" x14ac:dyDescent="0.3">
      <c r="A7" t="s">
        <v>198</v>
      </c>
      <c r="B7" s="2" t="s">
        <v>399</v>
      </c>
      <c r="C7" t="s">
        <v>419</v>
      </c>
      <c r="D7" s="2" t="s">
        <v>428</v>
      </c>
      <c r="E7">
        <v>988</v>
      </c>
      <c r="F7" t="s">
        <v>429</v>
      </c>
      <c r="G7" t="s">
        <v>565</v>
      </c>
      <c r="H7" t="s">
        <v>733</v>
      </c>
      <c r="I7" t="s">
        <v>743</v>
      </c>
      <c r="J7" t="s">
        <v>926</v>
      </c>
      <c r="K7" t="str">
        <f>LEFT(J7,FIND(",",J7)-1)</f>
        <v>44.33154</v>
      </c>
      <c r="L7" t="str">
        <f>RIGHT(J7,LEN(J7)-LEN(K7)-1)</f>
        <v>-74.11578</v>
      </c>
    </row>
    <row r="8" spans="1:12" x14ac:dyDescent="0.3">
      <c r="A8" t="s">
        <v>32</v>
      </c>
      <c r="B8" s="2" t="s">
        <v>232</v>
      </c>
      <c r="C8" t="s">
        <v>412</v>
      </c>
      <c r="D8" s="2" t="s">
        <v>421</v>
      </c>
      <c r="E8">
        <v>979</v>
      </c>
      <c r="F8" t="s">
        <v>429</v>
      </c>
      <c r="G8" t="s">
        <v>455</v>
      </c>
      <c r="H8" t="s">
        <v>593</v>
      </c>
      <c r="I8" t="s">
        <v>743</v>
      </c>
      <c r="J8" t="s">
        <v>763</v>
      </c>
      <c r="K8" t="str">
        <f>LEFT(J8,FIND(",",J8)-1)</f>
        <v>44.18338</v>
      </c>
      <c r="L8" t="str">
        <f>RIGHT(J8,LEN(J8)-LEN(K8)-1)</f>
        <v>-73.96359</v>
      </c>
    </row>
    <row r="9" spans="1:12" x14ac:dyDescent="0.3">
      <c r="A9" t="s">
        <v>35</v>
      </c>
      <c r="B9" s="2" t="s">
        <v>235</v>
      </c>
      <c r="C9" t="s">
        <v>412</v>
      </c>
      <c r="D9" s="2" t="s">
        <v>421</v>
      </c>
      <c r="E9">
        <v>937</v>
      </c>
      <c r="F9" t="s">
        <v>429</v>
      </c>
      <c r="G9" t="s">
        <v>458</v>
      </c>
      <c r="H9" t="s">
        <v>596</v>
      </c>
      <c r="I9" t="s">
        <v>743</v>
      </c>
      <c r="J9" t="s">
        <v>766</v>
      </c>
      <c r="K9" t="str">
        <f>LEFT(J9,FIND(",",J9)-1)</f>
        <v>44.18318</v>
      </c>
      <c r="L9" t="str">
        <f>RIGHT(J9,LEN(J9)-LEN(K9)-1)</f>
        <v>-73.9645</v>
      </c>
    </row>
    <row r="10" spans="1:12" x14ac:dyDescent="0.3">
      <c r="A10" t="s">
        <v>34</v>
      </c>
      <c r="B10" s="2" t="s">
        <v>234</v>
      </c>
      <c r="C10" t="s">
        <v>412</v>
      </c>
      <c r="D10" s="2" t="s">
        <v>421</v>
      </c>
      <c r="E10">
        <v>783</v>
      </c>
      <c r="F10" t="s">
        <v>429</v>
      </c>
      <c r="G10" t="s">
        <v>457</v>
      </c>
      <c r="H10" t="s">
        <v>595</v>
      </c>
      <c r="I10" t="s">
        <v>743</v>
      </c>
      <c r="J10" t="s">
        <v>765</v>
      </c>
      <c r="K10" t="str">
        <f>LEFT(J10,FIND(",",J10)-1)</f>
        <v>44.18894</v>
      </c>
      <c r="L10" t="str">
        <f>RIGHT(J10,LEN(J10)-LEN(K10)-1)</f>
        <v>-73.81599</v>
      </c>
    </row>
    <row r="11" spans="1:12" x14ac:dyDescent="0.3">
      <c r="A11" t="s">
        <v>40</v>
      </c>
      <c r="B11" s="2" t="s">
        <v>240</v>
      </c>
      <c r="C11" t="s">
        <v>412</v>
      </c>
      <c r="D11" s="2" t="s">
        <v>421</v>
      </c>
      <c r="E11">
        <v>747</v>
      </c>
      <c r="F11" t="s">
        <v>430</v>
      </c>
      <c r="G11" t="s">
        <v>463</v>
      </c>
      <c r="H11" t="s">
        <v>601</v>
      </c>
      <c r="I11" t="s">
        <v>743</v>
      </c>
      <c r="J11" t="s">
        <v>771</v>
      </c>
      <c r="K11" t="str">
        <f>LEFT(J11,FIND(",",J11)-1)</f>
        <v>44.18294</v>
      </c>
      <c r="L11" t="str">
        <f>RIGHT(J11,LEN(J11)-LEN(K11)-1)</f>
        <v>-73.96371</v>
      </c>
    </row>
    <row r="12" spans="1:12" x14ac:dyDescent="0.3">
      <c r="A12" t="s">
        <v>37</v>
      </c>
      <c r="B12" s="2" t="s">
        <v>237</v>
      </c>
      <c r="C12" t="s">
        <v>412</v>
      </c>
      <c r="D12" s="2" t="s">
        <v>421</v>
      </c>
      <c r="E12">
        <v>742</v>
      </c>
      <c r="F12" t="s">
        <v>429</v>
      </c>
      <c r="G12" t="s">
        <v>460</v>
      </c>
      <c r="H12" t="s">
        <v>598</v>
      </c>
      <c r="I12" t="s">
        <v>743</v>
      </c>
      <c r="J12" t="s">
        <v>768</v>
      </c>
      <c r="K12" t="str">
        <f>LEFT(J12,FIND(",",J12)-1)</f>
        <v>44.18289</v>
      </c>
      <c r="L12" t="str">
        <f>RIGHT(J12,LEN(J12)-LEN(K12)-1)</f>
        <v>-73.96271</v>
      </c>
    </row>
    <row r="13" spans="1:12" x14ac:dyDescent="0.3">
      <c r="A13" t="s">
        <v>39</v>
      </c>
      <c r="B13" s="2" t="s">
        <v>239</v>
      </c>
      <c r="C13" t="s">
        <v>412</v>
      </c>
      <c r="D13" s="2" t="s">
        <v>421</v>
      </c>
      <c r="E13">
        <v>683</v>
      </c>
      <c r="F13" t="s">
        <v>429</v>
      </c>
      <c r="G13" t="s">
        <v>462</v>
      </c>
      <c r="H13" t="s">
        <v>600</v>
      </c>
      <c r="I13" t="s">
        <v>743</v>
      </c>
      <c r="J13" t="s">
        <v>770</v>
      </c>
      <c r="K13" t="str">
        <f>LEFT(J13,FIND(",",J13)-1)</f>
        <v>44.21899</v>
      </c>
      <c r="L13" t="str">
        <f>RIGHT(J13,LEN(J13)-LEN(K13)-1)</f>
        <v>-73.88763</v>
      </c>
    </row>
    <row r="14" spans="1:12" x14ac:dyDescent="0.3">
      <c r="A14" t="s">
        <v>41</v>
      </c>
      <c r="B14" s="2" t="s">
        <v>241</v>
      </c>
      <c r="C14" t="s">
        <v>412</v>
      </c>
      <c r="D14" s="2" t="s">
        <v>421</v>
      </c>
      <c r="E14">
        <v>657</v>
      </c>
      <c r="F14" t="s">
        <v>429</v>
      </c>
      <c r="G14" t="s">
        <v>464</v>
      </c>
      <c r="H14" t="s">
        <v>602</v>
      </c>
      <c r="I14" t="s">
        <v>743</v>
      </c>
      <c r="J14" t="s">
        <v>772</v>
      </c>
      <c r="K14" t="str">
        <f>LEFT(J14,FIND(",",J14)-1)</f>
        <v>44.18286</v>
      </c>
      <c r="L14" t="str">
        <f>RIGHT(J14,LEN(J14)-LEN(K14)-1)</f>
        <v>-73.96269</v>
      </c>
    </row>
    <row r="15" spans="1:12" x14ac:dyDescent="0.3">
      <c r="A15" t="s">
        <v>11</v>
      </c>
      <c r="B15" s="2" t="s">
        <v>211</v>
      </c>
      <c r="C15" t="s">
        <v>411</v>
      </c>
      <c r="D15" s="2" t="s">
        <v>420</v>
      </c>
      <c r="E15">
        <v>613</v>
      </c>
      <c r="F15" t="s">
        <v>429</v>
      </c>
      <c r="G15" t="s">
        <v>435</v>
      </c>
      <c r="H15" t="s">
        <v>572</v>
      </c>
      <c r="I15" t="s">
        <v>743</v>
      </c>
      <c r="J15" t="s">
        <v>745</v>
      </c>
      <c r="K15" t="str">
        <f>LEFT(J15,FIND(",",J15)-1)</f>
        <v>44.13847</v>
      </c>
      <c r="L15" t="str">
        <f>RIGHT(J15,LEN(J15)-LEN(K15)-1)</f>
        <v>-73.74327</v>
      </c>
    </row>
    <row r="16" spans="1:12" x14ac:dyDescent="0.3">
      <c r="A16" t="s">
        <v>180</v>
      </c>
      <c r="B16" s="2" t="s">
        <v>381</v>
      </c>
      <c r="C16" t="s">
        <v>416</v>
      </c>
      <c r="D16" s="2" t="s">
        <v>425</v>
      </c>
      <c r="E16">
        <v>573</v>
      </c>
      <c r="F16" t="s">
        <v>431</v>
      </c>
      <c r="G16" t="s">
        <v>496</v>
      </c>
      <c r="H16" t="s">
        <v>716</v>
      </c>
      <c r="I16" t="s">
        <v>743</v>
      </c>
      <c r="J16" t="s">
        <v>910</v>
      </c>
      <c r="K16" t="str">
        <f>LEFT(J16,FIND(",",J16)-1)</f>
        <v>44.26142</v>
      </c>
      <c r="L16" t="str">
        <f>RIGHT(J16,LEN(J16)-LEN(K16)-1)</f>
        <v>-73.73317</v>
      </c>
    </row>
    <row r="17" spans="1:12" x14ac:dyDescent="0.3">
      <c r="A17" t="s">
        <v>181</v>
      </c>
      <c r="B17" s="2" t="s">
        <v>382</v>
      </c>
      <c r="C17" t="s">
        <v>416</v>
      </c>
      <c r="D17" s="2" t="s">
        <v>425</v>
      </c>
      <c r="E17">
        <v>544</v>
      </c>
      <c r="F17" t="s">
        <v>431</v>
      </c>
      <c r="G17" t="s">
        <v>555</v>
      </c>
      <c r="H17" t="s">
        <v>717</v>
      </c>
      <c r="I17" t="s">
        <v>743</v>
      </c>
      <c r="J17" t="s">
        <v>911</v>
      </c>
      <c r="K17" t="str">
        <f>LEFT(J17,FIND(",",J17)-1)</f>
        <v>44.21139</v>
      </c>
      <c r="L17" t="str">
        <f>RIGHT(J17,LEN(J17)-LEN(K17)-1)</f>
        <v>-73.72309</v>
      </c>
    </row>
    <row r="18" spans="1:12" x14ac:dyDescent="0.3">
      <c r="A18" t="s">
        <v>38</v>
      </c>
      <c r="B18" s="2" t="s">
        <v>238</v>
      </c>
      <c r="C18" t="s">
        <v>412</v>
      </c>
      <c r="D18" s="2" t="s">
        <v>421</v>
      </c>
      <c r="E18">
        <v>510</v>
      </c>
      <c r="F18" t="s">
        <v>429</v>
      </c>
      <c r="G18" t="s">
        <v>461</v>
      </c>
      <c r="H18" t="s">
        <v>599</v>
      </c>
      <c r="I18" t="s">
        <v>743</v>
      </c>
      <c r="J18" t="s">
        <v>769</v>
      </c>
      <c r="K18" t="str">
        <f>LEFT(J18,FIND(",",J18)-1)</f>
        <v>44.18245</v>
      </c>
      <c r="L18" t="str">
        <f>RIGHT(J18,LEN(J18)-LEN(K18)-1)</f>
        <v>-73.96331</v>
      </c>
    </row>
    <row r="19" spans="1:12" x14ac:dyDescent="0.3">
      <c r="A19" t="s">
        <v>44</v>
      </c>
      <c r="B19" s="2" t="s">
        <v>244</v>
      </c>
      <c r="C19" t="s">
        <v>412</v>
      </c>
      <c r="D19" s="2" t="s">
        <v>421</v>
      </c>
      <c r="E19">
        <v>472</v>
      </c>
      <c r="F19" t="s">
        <v>429</v>
      </c>
      <c r="G19" t="s">
        <v>467</v>
      </c>
      <c r="H19" t="s">
        <v>605</v>
      </c>
      <c r="I19" t="s">
        <v>743</v>
      </c>
      <c r="J19" t="s">
        <v>775</v>
      </c>
      <c r="K19" t="str">
        <f>LEFT(J19,FIND(",",J19)-1)</f>
        <v>44.19376</v>
      </c>
      <c r="L19" t="str">
        <f>RIGHT(J19,LEN(J19)-LEN(K19)-1)</f>
        <v>-73.95086</v>
      </c>
    </row>
    <row r="20" spans="1:12" x14ac:dyDescent="0.3">
      <c r="A20" t="s">
        <v>46</v>
      </c>
      <c r="B20" s="2" t="s">
        <v>246</v>
      </c>
      <c r="C20" t="s">
        <v>412</v>
      </c>
      <c r="D20" s="2" t="s">
        <v>421</v>
      </c>
      <c r="E20">
        <v>454</v>
      </c>
      <c r="F20" t="s">
        <v>429</v>
      </c>
      <c r="G20" t="s">
        <v>443</v>
      </c>
      <c r="H20" t="s">
        <v>607</v>
      </c>
      <c r="I20" t="s">
        <v>743</v>
      </c>
      <c r="J20" t="s">
        <v>777</v>
      </c>
      <c r="K20" t="str">
        <f>LEFT(J20,FIND(",",J20)-1)</f>
        <v>44.18289</v>
      </c>
      <c r="L20" t="str">
        <f>RIGHT(J20,LEN(J20)-LEN(K20)-1)</f>
        <v>-73.96323</v>
      </c>
    </row>
    <row r="21" spans="1:12" x14ac:dyDescent="0.3">
      <c r="A21" t="s">
        <v>49</v>
      </c>
      <c r="B21" s="2" t="s">
        <v>249</v>
      </c>
      <c r="C21" t="s">
        <v>412</v>
      </c>
      <c r="D21" s="2" t="s">
        <v>421</v>
      </c>
      <c r="E21">
        <v>454</v>
      </c>
      <c r="F21" t="s">
        <v>429</v>
      </c>
      <c r="G21" t="s">
        <v>448</v>
      </c>
      <c r="H21" t="s">
        <v>610</v>
      </c>
      <c r="I21" t="s">
        <v>743</v>
      </c>
      <c r="J21" t="s">
        <v>780</v>
      </c>
      <c r="K21" t="str">
        <f>LEFT(J21,FIND(",",J21)-1)</f>
        <v>44.18549</v>
      </c>
      <c r="L21" t="str">
        <f>RIGHT(J21,LEN(J21)-LEN(K21)-1)</f>
        <v>-73.78692</v>
      </c>
    </row>
    <row r="22" spans="1:12" x14ac:dyDescent="0.3">
      <c r="A22" t="s">
        <v>199</v>
      </c>
      <c r="B22" s="2" t="s">
        <v>400</v>
      </c>
      <c r="C22" t="s">
        <v>419</v>
      </c>
      <c r="D22" s="2" t="s">
        <v>428</v>
      </c>
      <c r="E22">
        <v>452</v>
      </c>
      <c r="F22" t="s">
        <v>429</v>
      </c>
      <c r="G22" t="s">
        <v>464</v>
      </c>
      <c r="H22" t="s">
        <v>734</v>
      </c>
      <c r="I22" t="s">
        <v>743</v>
      </c>
      <c r="J22" t="s">
        <v>927</v>
      </c>
      <c r="K22" t="str">
        <f>LEFT(J22,FIND(",",J22)-1)</f>
        <v>44.29243</v>
      </c>
      <c r="L22" t="str">
        <f>RIGHT(J22,LEN(J22)-LEN(K22)-1)</f>
        <v>-74.05103</v>
      </c>
    </row>
    <row r="23" spans="1:12" x14ac:dyDescent="0.3">
      <c r="A23" t="s">
        <v>156</v>
      </c>
      <c r="B23" s="2" t="s">
        <v>357</v>
      </c>
      <c r="C23" t="s">
        <v>414</v>
      </c>
      <c r="D23" s="2" t="s">
        <v>423</v>
      </c>
      <c r="E23">
        <v>426</v>
      </c>
      <c r="F23" t="s">
        <v>429</v>
      </c>
      <c r="G23" t="s">
        <v>544</v>
      </c>
      <c r="H23" t="s">
        <v>697</v>
      </c>
      <c r="I23" t="s">
        <v>743</v>
      </c>
      <c r="J23" t="s">
        <v>886</v>
      </c>
      <c r="K23" t="str">
        <f>LEFT(J23,FIND(",",J23)-1)</f>
        <v>44.14917</v>
      </c>
      <c r="L23" t="str">
        <f>RIGHT(J23,LEN(J23)-LEN(K23)-1)</f>
        <v>-73.76809</v>
      </c>
    </row>
    <row r="24" spans="1:12" x14ac:dyDescent="0.3">
      <c r="A24" t="s">
        <v>43</v>
      </c>
      <c r="B24" s="2" t="s">
        <v>243</v>
      </c>
      <c r="C24" t="s">
        <v>412</v>
      </c>
      <c r="D24" s="2" t="s">
        <v>421</v>
      </c>
      <c r="E24">
        <v>423</v>
      </c>
      <c r="F24" t="s">
        <v>430</v>
      </c>
      <c r="G24" t="s">
        <v>466</v>
      </c>
      <c r="H24" t="s">
        <v>604</v>
      </c>
      <c r="I24" t="s">
        <v>743</v>
      </c>
      <c r="J24" t="s">
        <v>774</v>
      </c>
      <c r="K24" t="str">
        <f>LEFT(J24,FIND(",",J24)-1)</f>
        <v>44.06907</v>
      </c>
      <c r="L24" t="str">
        <f>RIGHT(J24,LEN(J24)-LEN(K24)-1)</f>
        <v>-74.06149</v>
      </c>
    </row>
    <row r="25" spans="1:12" x14ac:dyDescent="0.3">
      <c r="A25" t="s">
        <v>45</v>
      </c>
      <c r="B25" s="2" t="s">
        <v>245</v>
      </c>
      <c r="C25" t="s">
        <v>412</v>
      </c>
      <c r="D25" s="2" t="s">
        <v>421</v>
      </c>
      <c r="E25">
        <v>336</v>
      </c>
      <c r="F25" t="s">
        <v>429</v>
      </c>
      <c r="G25" t="s">
        <v>468</v>
      </c>
      <c r="H25" t="s">
        <v>606</v>
      </c>
      <c r="I25" t="s">
        <v>743</v>
      </c>
      <c r="J25" t="s">
        <v>776</v>
      </c>
      <c r="K25" t="str">
        <f>LEFT(J25,FIND(",",J25)-1)</f>
        <v>44.18289</v>
      </c>
      <c r="L25" t="str">
        <f>RIGHT(J25,LEN(J25)-LEN(K25)-1)</f>
        <v>-73.96269</v>
      </c>
    </row>
    <row r="26" spans="1:12" x14ac:dyDescent="0.3">
      <c r="A26" t="s">
        <v>50</v>
      </c>
      <c r="B26" s="2" t="s">
        <v>250</v>
      </c>
      <c r="C26" t="s">
        <v>412</v>
      </c>
      <c r="D26" s="2" t="s">
        <v>421</v>
      </c>
      <c r="E26">
        <v>334</v>
      </c>
      <c r="F26" t="s">
        <v>430</v>
      </c>
      <c r="G26" t="s">
        <v>471</v>
      </c>
      <c r="H26" t="s">
        <v>611</v>
      </c>
      <c r="I26" t="s">
        <v>743</v>
      </c>
      <c r="J26" t="s">
        <v>781</v>
      </c>
      <c r="K26" t="str">
        <f>LEFT(J26,FIND(",",J26)-1)</f>
        <v>44.0813</v>
      </c>
      <c r="L26" t="str">
        <f>RIGHT(J26,LEN(J26)-LEN(K26)-1)</f>
        <v>-74.05517</v>
      </c>
    </row>
    <row r="27" spans="1:12" x14ac:dyDescent="0.3">
      <c r="A27" t="s">
        <v>139</v>
      </c>
      <c r="B27" s="2" t="s">
        <v>340</v>
      </c>
      <c r="C27" t="s">
        <v>413</v>
      </c>
      <c r="D27" s="2" t="s">
        <v>422</v>
      </c>
      <c r="E27">
        <v>316</v>
      </c>
      <c r="F27" t="s">
        <v>430</v>
      </c>
      <c r="G27" t="s">
        <v>439</v>
      </c>
      <c r="H27" t="s">
        <v>683</v>
      </c>
      <c r="I27" t="s">
        <v>743</v>
      </c>
      <c r="J27" t="s">
        <v>870</v>
      </c>
      <c r="K27" t="str">
        <f>LEFT(J27,FIND(",",J27)-1)</f>
        <v>44.28604</v>
      </c>
      <c r="L27" t="str">
        <f>RIGHT(J27,LEN(J27)-LEN(K27)-1)</f>
        <v>-73.98491</v>
      </c>
    </row>
    <row r="28" spans="1:12" x14ac:dyDescent="0.3">
      <c r="A28" t="s">
        <v>42</v>
      </c>
      <c r="B28" s="2" t="s">
        <v>242</v>
      </c>
      <c r="C28" t="s">
        <v>412</v>
      </c>
      <c r="D28" s="2" t="s">
        <v>421</v>
      </c>
      <c r="E28">
        <v>311</v>
      </c>
      <c r="F28" t="s">
        <v>429</v>
      </c>
      <c r="G28" t="s">
        <v>465</v>
      </c>
      <c r="H28" t="s">
        <v>603</v>
      </c>
      <c r="I28" t="s">
        <v>743</v>
      </c>
      <c r="J28" t="s">
        <v>773</v>
      </c>
      <c r="K28" t="str">
        <f>LEFT(J28,FIND(",",J28)-1)</f>
        <v>44.18304</v>
      </c>
      <c r="L28" t="str">
        <f>RIGHT(J28,LEN(J28)-LEN(K28)-1)</f>
        <v>-73.96374</v>
      </c>
    </row>
    <row r="29" spans="1:12" x14ac:dyDescent="0.3">
      <c r="A29" t="s">
        <v>48</v>
      </c>
      <c r="B29" s="2" t="s">
        <v>248</v>
      </c>
      <c r="C29" t="s">
        <v>412</v>
      </c>
      <c r="D29" s="2" t="s">
        <v>421</v>
      </c>
      <c r="E29">
        <v>307</v>
      </c>
      <c r="F29" t="s">
        <v>429</v>
      </c>
      <c r="G29" t="s">
        <v>470</v>
      </c>
      <c r="H29" t="s">
        <v>609</v>
      </c>
      <c r="I29" t="s">
        <v>743</v>
      </c>
      <c r="J29" t="s">
        <v>779</v>
      </c>
      <c r="K29" t="str">
        <f>LEFT(J29,FIND(",",J29)-1)</f>
        <v>44.183</v>
      </c>
      <c r="L29" t="str">
        <f>RIGHT(J29,LEN(J29)-LEN(K29)-1)</f>
        <v>-73.96255</v>
      </c>
    </row>
    <row r="30" spans="1:12" x14ac:dyDescent="0.3">
      <c r="A30" t="s">
        <v>157</v>
      </c>
      <c r="B30" s="2" t="s">
        <v>358</v>
      </c>
      <c r="C30" t="s">
        <v>414</v>
      </c>
      <c r="D30" s="2" t="s">
        <v>423</v>
      </c>
      <c r="E30">
        <v>278</v>
      </c>
      <c r="F30" t="s">
        <v>429</v>
      </c>
      <c r="G30" t="s">
        <v>497</v>
      </c>
      <c r="H30" t="s">
        <v>698</v>
      </c>
      <c r="I30" t="s">
        <v>743</v>
      </c>
      <c r="J30" t="s">
        <v>887</v>
      </c>
      <c r="K30" t="str">
        <f>LEFT(J30,FIND(",",J30)-1)</f>
        <v>44.14963</v>
      </c>
      <c r="L30" t="str">
        <f>RIGHT(J30,LEN(J30)-LEN(K30)-1)</f>
        <v>-73.76798</v>
      </c>
    </row>
    <row r="31" spans="1:12" x14ac:dyDescent="0.3">
      <c r="A31" t="s">
        <v>200</v>
      </c>
      <c r="B31" s="2" t="s">
        <v>401</v>
      </c>
      <c r="C31" t="s">
        <v>419</v>
      </c>
      <c r="D31" s="2" t="s">
        <v>428</v>
      </c>
      <c r="E31">
        <v>275</v>
      </c>
      <c r="F31" t="s">
        <v>430</v>
      </c>
      <c r="G31" t="s">
        <v>440</v>
      </c>
      <c r="H31" t="s">
        <v>735</v>
      </c>
      <c r="I31" t="s">
        <v>743</v>
      </c>
      <c r="J31" t="s">
        <v>928</v>
      </c>
      <c r="K31" t="str">
        <f>LEFT(J31,FIND(",",J31)-1)</f>
        <v>44.3126</v>
      </c>
      <c r="L31" t="str">
        <f>RIGHT(J31,LEN(J31)-LEN(K31)-1)</f>
        <v>-74.00702</v>
      </c>
    </row>
    <row r="32" spans="1:12" x14ac:dyDescent="0.3">
      <c r="A32" t="s">
        <v>54</v>
      </c>
      <c r="B32" s="2" t="s">
        <v>254</v>
      </c>
      <c r="C32" t="s">
        <v>412</v>
      </c>
      <c r="D32" s="2" t="s">
        <v>421</v>
      </c>
      <c r="E32">
        <v>262</v>
      </c>
      <c r="F32" t="s">
        <v>429</v>
      </c>
      <c r="G32" t="s">
        <v>475</v>
      </c>
      <c r="H32" t="s">
        <v>615</v>
      </c>
      <c r="I32" t="s">
        <v>743</v>
      </c>
      <c r="J32" t="s">
        <v>785</v>
      </c>
      <c r="K32" t="str">
        <f>LEFT(J32,FIND(",",J32)-1)</f>
        <v>44.18871</v>
      </c>
      <c r="L32" t="str">
        <f>RIGHT(J32,LEN(J32)-LEN(K32)-1)</f>
        <v>-73.81699</v>
      </c>
    </row>
    <row r="33" spans="1:12" x14ac:dyDescent="0.3">
      <c r="A33" t="s">
        <v>53</v>
      </c>
      <c r="B33" s="2" t="s">
        <v>253</v>
      </c>
      <c r="C33" t="s">
        <v>412</v>
      </c>
      <c r="D33" s="2" t="s">
        <v>421</v>
      </c>
      <c r="E33">
        <v>250</v>
      </c>
      <c r="F33" t="s">
        <v>429</v>
      </c>
      <c r="G33" t="s">
        <v>474</v>
      </c>
      <c r="H33" t="s">
        <v>614</v>
      </c>
      <c r="I33" t="s">
        <v>743</v>
      </c>
      <c r="J33" t="s">
        <v>784</v>
      </c>
      <c r="K33" t="str">
        <f>LEFT(J33,FIND(",",J33)-1)</f>
        <v>44.18895</v>
      </c>
      <c r="L33" t="str">
        <f>RIGHT(J33,LEN(J33)-LEN(K33)-1)</f>
        <v>-73.81627</v>
      </c>
    </row>
    <row r="34" spans="1:12" x14ac:dyDescent="0.3">
      <c r="A34" t="s">
        <v>182</v>
      </c>
      <c r="B34" s="2" t="s">
        <v>383</v>
      </c>
      <c r="C34" t="s">
        <v>416</v>
      </c>
      <c r="D34" s="2" t="s">
        <v>425</v>
      </c>
      <c r="E34">
        <v>246</v>
      </c>
      <c r="F34" t="s">
        <v>429</v>
      </c>
      <c r="G34" t="s">
        <v>556</v>
      </c>
      <c r="H34" t="s">
        <v>718</v>
      </c>
      <c r="I34" t="s">
        <v>743</v>
      </c>
      <c r="J34" t="s">
        <v>912</v>
      </c>
      <c r="K34" t="str">
        <f>LEFT(J34,FIND(",",J34)-1)</f>
        <v>44.2615</v>
      </c>
      <c r="L34" t="str">
        <f>RIGHT(J34,LEN(J34)-LEN(K34)-1)</f>
        <v>-73.73348</v>
      </c>
    </row>
    <row r="35" spans="1:12" x14ac:dyDescent="0.3">
      <c r="A35" t="s">
        <v>51</v>
      </c>
      <c r="B35" s="2" t="s">
        <v>251</v>
      </c>
      <c r="C35" t="s">
        <v>412</v>
      </c>
      <c r="D35" s="2" t="s">
        <v>421</v>
      </c>
      <c r="E35">
        <v>244</v>
      </c>
      <c r="F35" t="s">
        <v>429</v>
      </c>
      <c r="G35" t="s">
        <v>472</v>
      </c>
      <c r="H35" t="s">
        <v>612</v>
      </c>
      <c r="I35" t="s">
        <v>743</v>
      </c>
      <c r="J35" t="s">
        <v>782</v>
      </c>
      <c r="K35" t="str">
        <f>LEFT(J35,FIND(",",J35)-1)</f>
        <v>44.18308</v>
      </c>
      <c r="L35" t="str">
        <f>RIGHT(J35,LEN(J35)-LEN(K35)-1)</f>
        <v>-73.96355</v>
      </c>
    </row>
    <row r="36" spans="1:12" x14ac:dyDescent="0.3">
      <c r="A36" t="s">
        <v>136</v>
      </c>
      <c r="B36" s="2" t="s">
        <v>337</v>
      </c>
      <c r="C36" t="s">
        <v>413</v>
      </c>
      <c r="D36" s="2" t="s">
        <v>422</v>
      </c>
      <c r="E36">
        <v>240</v>
      </c>
      <c r="F36" t="s">
        <v>429</v>
      </c>
      <c r="G36" t="s">
        <v>534</v>
      </c>
      <c r="H36" t="s">
        <v>680</v>
      </c>
      <c r="I36" t="s">
        <v>743</v>
      </c>
      <c r="J36" t="s">
        <v>867</v>
      </c>
      <c r="K36" t="str">
        <f>LEFT(J36,FIND(",",J36)-1)</f>
        <v>44.14967</v>
      </c>
      <c r="L36" t="str">
        <f>RIGHT(J36,LEN(J36)-LEN(K36)-1)</f>
        <v>-73.76789</v>
      </c>
    </row>
    <row r="37" spans="1:12" x14ac:dyDescent="0.3">
      <c r="A37" t="s">
        <v>137</v>
      </c>
      <c r="B37" s="2" t="s">
        <v>338</v>
      </c>
      <c r="C37" t="s">
        <v>413</v>
      </c>
      <c r="D37" s="2" t="s">
        <v>422</v>
      </c>
      <c r="E37">
        <v>224</v>
      </c>
      <c r="F37" t="s">
        <v>429</v>
      </c>
      <c r="G37" t="s">
        <v>485</v>
      </c>
      <c r="H37" t="s">
        <v>681</v>
      </c>
      <c r="I37" t="s">
        <v>743</v>
      </c>
      <c r="J37" t="s">
        <v>868</v>
      </c>
      <c r="K37" t="str">
        <f>LEFT(J37,FIND(",",J37)-1)</f>
        <v>44.14957</v>
      </c>
      <c r="L37" t="str">
        <f>RIGHT(J37,LEN(J37)-LEN(K37)-1)</f>
        <v>-73.76815</v>
      </c>
    </row>
    <row r="38" spans="1:12" x14ac:dyDescent="0.3">
      <c r="A38" t="s">
        <v>135</v>
      </c>
      <c r="B38" s="2" t="s">
        <v>336</v>
      </c>
      <c r="C38" t="s">
        <v>413</v>
      </c>
      <c r="D38" s="2" t="s">
        <v>422</v>
      </c>
      <c r="E38">
        <v>216</v>
      </c>
      <c r="F38" t="s">
        <v>429</v>
      </c>
      <c r="G38" t="s">
        <v>533</v>
      </c>
      <c r="H38" t="s">
        <v>679</v>
      </c>
      <c r="I38" t="s">
        <v>743</v>
      </c>
      <c r="J38" t="s">
        <v>866</v>
      </c>
      <c r="K38" t="str">
        <f>LEFT(J38,FIND(",",J38)-1)</f>
        <v>44.14961</v>
      </c>
      <c r="L38" t="str">
        <f>RIGHT(J38,LEN(J38)-LEN(K38)-1)</f>
        <v>-73.76792</v>
      </c>
    </row>
    <row r="39" spans="1:12" x14ac:dyDescent="0.3">
      <c r="A39" t="s">
        <v>191</v>
      </c>
      <c r="B39" s="2" t="s">
        <v>392</v>
      </c>
      <c r="C39" t="s">
        <v>418</v>
      </c>
      <c r="D39" s="2" t="s">
        <v>427</v>
      </c>
      <c r="E39">
        <v>209</v>
      </c>
      <c r="F39" t="s">
        <v>429</v>
      </c>
      <c r="G39" t="s">
        <v>562</v>
      </c>
      <c r="H39" t="s">
        <v>726</v>
      </c>
      <c r="I39" t="s">
        <v>743</v>
      </c>
      <c r="J39" t="s">
        <v>920</v>
      </c>
      <c r="K39" t="str">
        <f>LEFT(J39,FIND(",",J39)-1)</f>
        <v>44.21929</v>
      </c>
      <c r="L39" t="str">
        <f>RIGHT(J39,LEN(J39)-LEN(K39)-1)</f>
        <v>-73.88699</v>
      </c>
    </row>
    <row r="40" spans="1:12" x14ac:dyDescent="0.3">
      <c r="A40" t="s">
        <v>14</v>
      </c>
      <c r="B40" s="2" t="s">
        <v>214</v>
      </c>
      <c r="C40" t="s">
        <v>411</v>
      </c>
      <c r="D40" s="2" t="s">
        <v>420</v>
      </c>
      <c r="E40">
        <v>203</v>
      </c>
      <c r="F40" t="s">
        <v>429</v>
      </c>
      <c r="G40" t="s">
        <v>438</v>
      </c>
      <c r="H40" t="s">
        <v>575</v>
      </c>
      <c r="I40" t="s">
        <v>743</v>
      </c>
      <c r="J40" t="s">
        <v>748</v>
      </c>
      <c r="K40" t="str">
        <f>LEFT(J40,FIND(",",J40)-1)</f>
        <v>44.21234</v>
      </c>
      <c r="L40" t="str">
        <f>RIGHT(J40,LEN(J40)-LEN(K40)-1)</f>
        <v>-73.67893</v>
      </c>
    </row>
    <row r="41" spans="1:12" x14ac:dyDescent="0.3">
      <c r="A41" t="s">
        <v>65</v>
      </c>
      <c r="B41" s="2" t="s">
        <v>265</v>
      </c>
      <c r="C41" t="s">
        <v>412</v>
      </c>
      <c r="D41" s="2" t="s">
        <v>421</v>
      </c>
      <c r="E41">
        <v>203</v>
      </c>
      <c r="F41" t="s">
        <v>430</v>
      </c>
      <c r="G41" t="s">
        <v>485</v>
      </c>
      <c r="H41" t="s">
        <v>626</v>
      </c>
      <c r="I41" t="s">
        <v>743</v>
      </c>
      <c r="J41" t="s">
        <v>796</v>
      </c>
      <c r="K41" t="str">
        <f>LEFT(J41,FIND(",",J41)-1)</f>
        <v>44.1914</v>
      </c>
      <c r="L41" t="str">
        <f>RIGHT(J41,LEN(J41)-LEN(K41)-1)</f>
        <v>-74.26347</v>
      </c>
    </row>
    <row r="42" spans="1:12" x14ac:dyDescent="0.3">
      <c r="A42" t="s">
        <v>47</v>
      </c>
      <c r="B42" s="2" t="s">
        <v>247</v>
      </c>
      <c r="C42" t="s">
        <v>412</v>
      </c>
      <c r="D42" s="2" t="s">
        <v>421</v>
      </c>
      <c r="E42">
        <v>192</v>
      </c>
      <c r="F42" t="s">
        <v>429</v>
      </c>
      <c r="G42" t="s">
        <v>469</v>
      </c>
      <c r="H42" t="s">
        <v>608</v>
      </c>
      <c r="I42" t="s">
        <v>743</v>
      </c>
      <c r="J42" t="s">
        <v>778</v>
      </c>
      <c r="K42" t="str">
        <f>LEFT(J42,FIND(",",J42)-1)</f>
        <v>44.18305</v>
      </c>
      <c r="L42" t="str">
        <f>RIGHT(J42,LEN(J42)-LEN(K42)-1)</f>
        <v>-73.96218</v>
      </c>
    </row>
    <row r="43" spans="1:12" x14ac:dyDescent="0.3">
      <c r="A43" t="s">
        <v>56</v>
      </c>
      <c r="B43" s="2" t="s">
        <v>256</v>
      </c>
      <c r="C43" t="s">
        <v>412</v>
      </c>
      <c r="D43" s="2" t="s">
        <v>421</v>
      </c>
      <c r="E43">
        <v>191</v>
      </c>
      <c r="F43" t="s">
        <v>429</v>
      </c>
      <c r="G43" t="s">
        <v>438</v>
      </c>
      <c r="H43" t="s">
        <v>617</v>
      </c>
      <c r="I43" t="s">
        <v>743</v>
      </c>
      <c r="J43" t="s">
        <v>787</v>
      </c>
      <c r="K43" t="str">
        <f>LEFT(J43,FIND(",",J43)-1)</f>
        <v>44.08127</v>
      </c>
      <c r="L43" t="str">
        <f>RIGHT(J43,LEN(J43)-LEN(K43)-1)</f>
        <v>-74.05496</v>
      </c>
    </row>
    <row r="44" spans="1:12" x14ac:dyDescent="0.3">
      <c r="A44" t="s">
        <v>16</v>
      </c>
      <c r="B44" s="2" t="s">
        <v>216</v>
      </c>
      <c r="C44" t="s">
        <v>411</v>
      </c>
      <c r="D44" s="2" t="s">
        <v>420</v>
      </c>
      <c r="E44">
        <v>182</v>
      </c>
      <c r="F44" t="s">
        <v>429</v>
      </c>
      <c r="G44" t="s">
        <v>440</v>
      </c>
      <c r="H44" t="s">
        <v>577</v>
      </c>
      <c r="I44" t="s">
        <v>743</v>
      </c>
      <c r="J44" t="s">
        <v>750</v>
      </c>
      <c r="K44" t="str">
        <f>LEFT(J44,FIND(",",J44)-1)</f>
        <v>44.15044</v>
      </c>
      <c r="L44" t="str">
        <f>RIGHT(J44,LEN(J44)-LEN(K44)-1)</f>
        <v>-73.76767</v>
      </c>
    </row>
    <row r="45" spans="1:12" x14ac:dyDescent="0.3">
      <c r="A45" t="s">
        <v>141</v>
      </c>
      <c r="B45" s="2" t="s">
        <v>342</v>
      </c>
      <c r="C45" t="s">
        <v>413</v>
      </c>
      <c r="D45" s="2" t="s">
        <v>422</v>
      </c>
      <c r="E45">
        <v>181</v>
      </c>
      <c r="F45" t="s">
        <v>430</v>
      </c>
      <c r="G45" t="s">
        <v>485</v>
      </c>
      <c r="H45" t="s">
        <v>681</v>
      </c>
      <c r="I45" t="s">
        <v>743</v>
      </c>
      <c r="J45" t="s">
        <v>872</v>
      </c>
      <c r="K45" t="str">
        <f>LEFT(J45,FIND(",",J45)-1)</f>
        <v>44.14933</v>
      </c>
      <c r="L45" t="str">
        <f>RIGHT(J45,LEN(J45)-LEN(K45)-1)</f>
        <v>-73.76706</v>
      </c>
    </row>
    <row r="46" spans="1:12" x14ac:dyDescent="0.3">
      <c r="A46" t="s">
        <v>57</v>
      </c>
      <c r="B46" s="2" t="s">
        <v>257</v>
      </c>
      <c r="C46" t="s">
        <v>412</v>
      </c>
      <c r="D46" s="2" t="s">
        <v>421</v>
      </c>
      <c r="E46">
        <v>178</v>
      </c>
      <c r="F46" t="s">
        <v>430</v>
      </c>
      <c r="G46" t="s">
        <v>477</v>
      </c>
      <c r="H46" t="s">
        <v>618</v>
      </c>
      <c r="I46" t="s">
        <v>743</v>
      </c>
      <c r="J46" t="s">
        <v>788</v>
      </c>
      <c r="K46" t="str">
        <f>LEFT(J46,FIND(",",J46)-1)</f>
        <v>44.08931</v>
      </c>
      <c r="L46" t="str">
        <f>RIGHT(J46,LEN(J46)-LEN(K46)-1)</f>
        <v>-74.05625</v>
      </c>
    </row>
    <row r="47" spans="1:12" x14ac:dyDescent="0.3">
      <c r="A47" t="s">
        <v>140</v>
      </c>
      <c r="B47" s="2" t="s">
        <v>341</v>
      </c>
      <c r="C47" t="s">
        <v>413</v>
      </c>
      <c r="D47" s="2" t="s">
        <v>422</v>
      </c>
      <c r="E47">
        <v>169</v>
      </c>
      <c r="F47" t="s">
        <v>429</v>
      </c>
      <c r="G47" t="s">
        <v>501</v>
      </c>
      <c r="H47" t="s">
        <v>684</v>
      </c>
      <c r="I47" t="s">
        <v>743</v>
      </c>
      <c r="J47" t="s">
        <v>871</v>
      </c>
      <c r="K47" t="str">
        <f>LEFT(J47,FIND(",",J47)-1)</f>
        <v>44.14969</v>
      </c>
      <c r="L47" t="str">
        <f>RIGHT(J47,LEN(J47)-LEN(K47)-1)</f>
        <v>-73.76831</v>
      </c>
    </row>
    <row r="48" spans="1:12" x14ac:dyDescent="0.3">
      <c r="A48" t="s">
        <v>58</v>
      </c>
      <c r="B48" s="2" t="s">
        <v>258</v>
      </c>
      <c r="C48" t="s">
        <v>412</v>
      </c>
      <c r="D48" s="2" t="s">
        <v>421</v>
      </c>
      <c r="E48">
        <v>168</v>
      </c>
      <c r="F48" t="s">
        <v>430</v>
      </c>
      <c r="G48" t="s">
        <v>478</v>
      </c>
      <c r="H48" t="s">
        <v>619</v>
      </c>
      <c r="I48" t="s">
        <v>743</v>
      </c>
      <c r="J48" t="s">
        <v>789</v>
      </c>
      <c r="K48" t="str">
        <f>LEFT(J48,FIND(",",J48)-1)</f>
        <v>44.08901</v>
      </c>
      <c r="L48" t="str">
        <f>RIGHT(J48,LEN(J48)-LEN(K48)-1)</f>
        <v>-74.05627</v>
      </c>
    </row>
    <row r="49" spans="1:12" x14ac:dyDescent="0.3">
      <c r="A49" t="s">
        <v>72</v>
      </c>
      <c r="B49" s="2" t="s">
        <v>272</v>
      </c>
      <c r="C49" t="s">
        <v>412</v>
      </c>
      <c r="D49" s="2" t="s">
        <v>421</v>
      </c>
      <c r="E49">
        <v>167</v>
      </c>
      <c r="F49" t="s">
        <v>429</v>
      </c>
      <c r="G49" t="s">
        <v>489</v>
      </c>
      <c r="H49" t="s">
        <v>632</v>
      </c>
      <c r="I49" t="s">
        <v>743</v>
      </c>
      <c r="J49" t="s">
        <v>803</v>
      </c>
      <c r="K49" t="str">
        <f>LEFT(J49,FIND(",",J49)-1)</f>
        <v>44.08911</v>
      </c>
      <c r="L49" t="str">
        <f>RIGHT(J49,LEN(J49)-LEN(K49)-1)</f>
        <v>-74.05626</v>
      </c>
    </row>
    <row r="50" spans="1:12" x14ac:dyDescent="0.3">
      <c r="A50" t="s">
        <v>63</v>
      </c>
      <c r="B50" s="2" t="s">
        <v>263</v>
      </c>
      <c r="C50" t="s">
        <v>412</v>
      </c>
      <c r="D50" s="2" t="s">
        <v>421</v>
      </c>
      <c r="E50">
        <v>161</v>
      </c>
      <c r="F50" t="s">
        <v>429</v>
      </c>
      <c r="G50" t="s">
        <v>483</v>
      </c>
      <c r="H50" t="s">
        <v>624</v>
      </c>
      <c r="I50" t="s">
        <v>743</v>
      </c>
      <c r="J50" t="s">
        <v>794</v>
      </c>
      <c r="K50" t="str">
        <f>LEFT(J50,FIND(",",J50)-1)</f>
        <v>44.18867</v>
      </c>
      <c r="L50" t="str">
        <f>RIGHT(J50,LEN(J50)-LEN(K50)-1)</f>
        <v>-73.81703</v>
      </c>
    </row>
    <row r="51" spans="1:12" x14ac:dyDescent="0.3">
      <c r="A51" t="s">
        <v>12</v>
      </c>
      <c r="B51" s="2" t="s">
        <v>212</v>
      </c>
      <c r="C51" t="s">
        <v>411</v>
      </c>
      <c r="D51" s="2" t="s">
        <v>420</v>
      </c>
      <c r="E51">
        <v>157</v>
      </c>
      <c r="F51" t="s">
        <v>429</v>
      </c>
      <c r="G51" t="s">
        <v>436</v>
      </c>
      <c r="H51" t="s">
        <v>573</v>
      </c>
      <c r="I51" t="s">
        <v>743</v>
      </c>
      <c r="J51" t="s">
        <v>746</v>
      </c>
      <c r="K51" t="str">
        <f>LEFT(J51,FIND(",",J51)-1)</f>
        <v>44.13841</v>
      </c>
      <c r="L51" t="str">
        <f>RIGHT(J51,LEN(J51)-LEN(K51)-1)</f>
        <v>-73.74335</v>
      </c>
    </row>
    <row r="52" spans="1:12" x14ac:dyDescent="0.3">
      <c r="A52" t="s">
        <v>52</v>
      </c>
      <c r="B52" s="2" t="s">
        <v>252</v>
      </c>
      <c r="C52" t="s">
        <v>412</v>
      </c>
      <c r="D52" s="2" t="s">
        <v>421</v>
      </c>
      <c r="E52">
        <v>156</v>
      </c>
      <c r="F52" t="s">
        <v>429</v>
      </c>
      <c r="G52" t="s">
        <v>473</v>
      </c>
      <c r="H52" t="s">
        <v>613</v>
      </c>
      <c r="I52" t="s">
        <v>743</v>
      </c>
      <c r="J52" t="s">
        <v>783</v>
      </c>
      <c r="K52" t="str">
        <f>LEFT(J52,FIND(",",J52)-1)</f>
        <v>44.18878</v>
      </c>
      <c r="L52" t="str">
        <f>RIGHT(J52,LEN(J52)-LEN(K52)-1)</f>
        <v>-73.81638</v>
      </c>
    </row>
    <row r="53" spans="1:12" x14ac:dyDescent="0.3">
      <c r="A53" t="s">
        <v>162</v>
      </c>
      <c r="B53" s="2" t="s">
        <v>363</v>
      </c>
      <c r="C53" t="s">
        <v>414</v>
      </c>
      <c r="D53" s="2" t="s">
        <v>423</v>
      </c>
      <c r="E53">
        <v>155</v>
      </c>
      <c r="F53" t="s">
        <v>429</v>
      </c>
      <c r="G53" t="s">
        <v>547</v>
      </c>
      <c r="H53" t="s">
        <v>703</v>
      </c>
      <c r="I53" t="s">
        <v>743</v>
      </c>
      <c r="J53" t="s">
        <v>892</v>
      </c>
      <c r="K53" t="str">
        <f>LEFT(J53,FIND(",",J53)-1)</f>
        <v>44.02087</v>
      </c>
      <c r="L53" t="str">
        <f>RIGHT(J53,LEN(J53)-LEN(K53)-1)</f>
        <v>-73.82795</v>
      </c>
    </row>
    <row r="54" spans="1:12" x14ac:dyDescent="0.3">
      <c r="A54" t="s">
        <v>193</v>
      </c>
      <c r="B54" s="2" t="s">
        <v>394</v>
      </c>
      <c r="C54" t="s">
        <v>418</v>
      </c>
      <c r="D54" s="2" t="s">
        <v>427</v>
      </c>
      <c r="E54">
        <v>154</v>
      </c>
      <c r="F54" t="s">
        <v>429</v>
      </c>
      <c r="G54" t="s">
        <v>563</v>
      </c>
      <c r="H54" t="s">
        <v>728</v>
      </c>
      <c r="I54" t="s">
        <v>743</v>
      </c>
      <c r="J54" t="s">
        <v>922</v>
      </c>
      <c r="K54" t="str">
        <f>LEFT(J54,FIND(",",J54)-1)</f>
        <v>44.33512</v>
      </c>
      <c r="L54" t="str">
        <f>RIGHT(J54,LEN(J54)-LEN(K54)-1)</f>
        <v>-73.8998</v>
      </c>
    </row>
    <row r="55" spans="1:12" x14ac:dyDescent="0.3">
      <c r="A55" t="s">
        <v>192</v>
      </c>
      <c r="B55" s="2" t="s">
        <v>393</v>
      </c>
      <c r="C55" t="s">
        <v>418</v>
      </c>
      <c r="D55" s="2" t="s">
        <v>427</v>
      </c>
      <c r="E55">
        <v>152</v>
      </c>
      <c r="F55" t="s">
        <v>429</v>
      </c>
      <c r="G55" t="s">
        <v>439</v>
      </c>
      <c r="H55" t="s">
        <v>727</v>
      </c>
      <c r="I55" t="s">
        <v>743</v>
      </c>
      <c r="J55" t="s">
        <v>921</v>
      </c>
      <c r="K55" t="str">
        <f>LEFT(J55,FIND(",",J55)-1)</f>
        <v>44.21934</v>
      </c>
      <c r="L55" t="str">
        <f>RIGHT(J55,LEN(J55)-LEN(K55)-1)</f>
        <v>-73.88702</v>
      </c>
    </row>
    <row r="56" spans="1:12" x14ac:dyDescent="0.3">
      <c r="A56" t="s">
        <v>202</v>
      </c>
      <c r="B56" s="2" t="s">
        <v>403</v>
      </c>
      <c r="C56" t="s">
        <v>419</v>
      </c>
      <c r="D56" s="2" t="s">
        <v>428</v>
      </c>
      <c r="E56">
        <v>151</v>
      </c>
      <c r="F56" t="s">
        <v>429</v>
      </c>
      <c r="G56" t="s">
        <v>554</v>
      </c>
      <c r="H56" t="s">
        <v>737</v>
      </c>
      <c r="I56" t="s">
        <v>743</v>
      </c>
      <c r="J56" t="s">
        <v>930</v>
      </c>
      <c r="K56" t="str">
        <f>LEFT(J56,FIND(",",J56)-1)</f>
        <v>44.31258</v>
      </c>
      <c r="L56" t="str">
        <f>RIGHT(J56,LEN(J56)-LEN(K56)-1)</f>
        <v>-74.00749</v>
      </c>
    </row>
    <row r="57" spans="1:12" x14ac:dyDescent="0.3">
      <c r="A57" t="s">
        <v>138</v>
      </c>
      <c r="B57" s="2" t="s">
        <v>339</v>
      </c>
      <c r="C57" t="s">
        <v>413</v>
      </c>
      <c r="D57" s="2" t="s">
        <v>422</v>
      </c>
      <c r="E57">
        <v>150</v>
      </c>
      <c r="F57" t="s">
        <v>429</v>
      </c>
      <c r="G57" t="s">
        <v>484</v>
      </c>
      <c r="H57" t="s">
        <v>682</v>
      </c>
      <c r="I57" t="s">
        <v>743</v>
      </c>
      <c r="J57" t="s">
        <v>869</v>
      </c>
      <c r="K57" t="str">
        <f>LEFT(J57,FIND(",",J57)-1)</f>
        <v>44.14957</v>
      </c>
      <c r="L57" t="str">
        <f>RIGHT(J57,LEN(J57)-LEN(K57)-1)</f>
        <v>-73.76787</v>
      </c>
    </row>
    <row r="58" spans="1:12" x14ac:dyDescent="0.3">
      <c r="A58" t="s">
        <v>59</v>
      </c>
      <c r="B58" s="2" t="s">
        <v>259</v>
      </c>
      <c r="C58" t="s">
        <v>412</v>
      </c>
      <c r="D58" s="2" t="s">
        <v>421</v>
      </c>
      <c r="E58">
        <v>146</v>
      </c>
      <c r="F58" t="s">
        <v>430</v>
      </c>
      <c r="G58" t="s">
        <v>479</v>
      </c>
      <c r="H58" t="s">
        <v>620</v>
      </c>
      <c r="I58" t="s">
        <v>743</v>
      </c>
      <c r="J58" t="s">
        <v>790</v>
      </c>
      <c r="K58" t="str">
        <f>LEFT(J58,FIND(",",J58)-1)</f>
        <v>44.19174</v>
      </c>
      <c r="L58" t="str">
        <f>RIGHT(J58,LEN(J58)-LEN(K58)-1)</f>
        <v>-74.26349</v>
      </c>
    </row>
    <row r="59" spans="1:12" x14ac:dyDescent="0.3">
      <c r="A59" t="s">
        <v>15</v>
      </c>
      <c r="B59" s="2" t="s">
        <v>215</v>
      </c>
      <c r="C59" t="s">
        <v>411</v>
      </c>
      <c r="D59" s="2" t="s">
        <v>420</v>
      </c>
      <c r="E59">
        <v>142</v>
      </c>
      <c r="F59" t="s">
        <v>429</v>
      </c>
      <c r="G59" t="s">
        <v>439</v>
      </c>
      <c r="H59" t="s">
        <v>576</v>
      </c>
      <c r="I59" t="s">
        <v>743</v>
      </c>
      <c r="J59" t="s">
        <v>749</v>
      </c>
      <c r="K59" t="str">
        <f>LEFT(J59,FIND(",",J59)-1)</f>
        <v>44.13842</v>
      </c>
      <c r="L59" t="str">
        <f>RIGHT(J59,LEN(J59)-LEN(K59)-1)</f>
        <v>-73.74345</v>
      </c>
    </row>
    <row r="60" spans="1:12" x14ac:dyDescent="0.3">
      <c r="A60" t="s">
        <v>55</v>
      </c>
      <c r="B60" s="2" t="s">
        <v>255</v>
      </c>
      <c r="C60" t="s">
        <v>412</v>
      </c>
      <c r="D60" s="2" t="s">
        <v>421</v>
      </c>
      <c r="E60">
        <v>142</v>
      </c>
      <c r="F60" t="s">
        <v>429</v>
      </c>
      <c r="G60" t="s">
        <v>476</v>
      </c>
      <c r="H60" t="s">
        <v>616</v>
      </c>
      <c r="I60" t="s">
        <v>743</v>
      </c>
      <c r="J60" t="s">
        <v>786</v>
      </c>
      <c r="K60" t="str">
        <f>LEFT(J60,FIND(",",J60)-1)</f>
        <v>44.18909</v>
      </c>
      <c r="L60" t="str">
        <f>RIGHT(J60,LEN(J60)-LEN(K60)-1)</f>
        <v>-73.8159</v>
      </c>
    </row>
    <row r="61" spans="1:12" x14ac:dyDescent="0.3">
      <c r="A61" t="s">
        <v>67</v>
      </c>
      <c r="B61" s="2" t="s">
        <v>267</v>
      </c>
      <c r="C61" t="s">
        <v>412</v>
      </c>
      <c r="D61" s="2" t="s">
        <v>421</v>
      </c>
      <c r="E61">
        <v>140</v>
      </c>
      <c r="F61" t="s">
        <v>429</v>
      </c>
      <c r="G61" t="s">
        <v>486</v>
      </c>
      <c r="H61" t="s">
        <v>627</v>
      </c>
      <c r="I61" t="s">
        <v>743</v>
      </c>
      <c r="J61" t="s">
        <v>798</v>
      </c>
      <c r="K61" t="str">
        <f>LEFT(J61,FIND(",",J61)-1)</f>
        <v>44.16442</v>
      </c>
      <c r="L61" t="str">
        <f>RIGHT(J61,LEN(J61)-LEN(K61)-1)</f>
        <v>-73.77905</v>
      </c>
    </row>
    <row r="62" spans="1:12" x14ac:dyDescent="0.3">
      <c r="A62" t="s">
        <v>204</v>
      </c>
      <c r="B62" s="2" t="s">
        <v>405</v>
      </c>
      <c r="C62" t="s">
        <v>419</v>
      </c>
      <c r="D62" s="2" t="s">
        <v>428</v>
      </c>
      <c r="E62">
        <v>135</v>
      </c>
      <c r="F62" t="s">
        <v>430</v>
      </c>
      <c r="G62" t="s">
        <v>464</v>
      </c>
      <c r="H62" t="s">
        <v>739</v>
      </c>
      <c r="I62" t="s">
        <v>743</v>
      </c>
      <c r="J62" t="s">
        <v>932</v>
      </c>
      <c r="K62" t="str">
        <f>LEFT(J62,FIND(",",J62)-1)</f>
        <v>44.31253</v>
      </c>
      <c r="L62" t="str">
        <f>RIGHT(J62,LEN(J62)-LEN(K62)-1)</f>
        <v>-74.00705</v>
      </c>
    </row>
    <row r="63" spans="1:12" x14ac:dyDescent="0.3">
      <c r="A63" t="s">
        <v>75</v>
      </c>
      <c r="B63" s="2" t="s">
        <v>275</v>
      </c>
      <c r="C63" t="s">
        <v>412</v>
      </c>
      <c r="D63" s="2" t="s">
        <v>421</v>
      </c>
      <c r="E63">
        <v>133</v>
      </c>
      <c r="F63" t="s">
        <v>431</v>
      </c>
      <c r="G63" t="s">
        <v>490</v>
      </c>
      <c r="H63" t="s">
        <v>635</v>
      </c>
      <c r="I63" t="s">
        <v>743</v>
      </c>
      <c r="J63" t="s">
        <v>806</v>
      </c>
      <c r="K63" t="str">
        <f>LEFT(J63,FIND(",",J63)-1)</f>
        <v>44.18288</v>
      </c>
      <c r="L63" t="str">
        <f>RIGHT(J63,LEN(J63)-LEN(K63)-1)</f>
        <v>-73.96451</v>
      </c>
    </row>
    <row r="64" spans="1:12" x14ac:dyDescent="0.3">
      <c r="A64" t="s">
        <v>158</v>
      </c>
      <c r="B64" s="2" t="s">
        <v>359</v>
      </c>
      <c r="C64" t="s">
        <v>414</v>
      </c>
      <c r="D64" s="2" t="s">
        <v>423</v>
      </c>
      <c r="E64">
        <v>131</v>
      </c>
      <c r="F64" t="s">
        <v>429</v>
      </c>
      <c r="G64" t="s">
        <v>530</v>
      </c>
      <c r="H64" t="s">
        <v>699</v>
      </c>
      <c r="I64" t="s">
        <v>743</v>
      </c>
      <c r="J64" t="s">
        <v>888</v>
      </c>
      <c r="K64" t="str">
        <f>LEFT(J64,FIND(",",J64)-1)</f>
        <v>44.02081</v>
      </c>
      <c r="L64" t="str">
        <f>RIGHT(J64,LEN(J64)-LEN(K64)-1)</f>
        <v>-73.82776</v>
      </c>
    </row>
    <row r="65" spans="1:12" x14ac:dyDescent="0.3">
      <c r="A65" t="s">
        <v>188</v>
      </c>
      <c r="B65" s="2" t="s">
        <v>389</v>
      </c>
      <c r="C65" t="s">
        <v>417</v>
      </c>
      <c r="D65" s="2" t="s">
        <v>426</v>
      </c>
      <c r="E65">
        <v>131</v>
      </c>
      <c r="F65" t="s">
        <v>429</v>
      </c>
      <c r="G65" t="s">
        <v>560</v>
      </c>
      <c r="H65" t="s">
        <v>724</v>
      </c>
      <c r="I65" t="s">
        <v>743</v>
      </c>
      <c r="J65" t="s">
        <v>917</v>
      </c>
      <c r="K65" t="str">
        <f>LEFT(J65,FIND(",",J65)-1)</f>
        <v>44.26378</v>
      </c>
      <c r="L65" t="str">
        <f>RIGHT(J65,LEN(J65)-LEN(K65)-1)</f>
        <v>-73.98208</v>
      </c>
    </row>
    <row r="66" spans="1:12" x14ac:dyDescent="0.3">
      <c r="A66" t="s">
        <v>64</v>
      </c>
      <c r="B66" s="2" t="s">
        <v>264</v>
      </c>
      <c r="C66" t="s">
        <v>412</v>
      </c>
      <c r="D66" s="2" t="s">
        <v>421</v>
      </c>
      <c r="E66">
        <v>129</v>
      </c>
      <c r="F66" t="s">
        <v>431</v>
      </c>
      <c r="G66" t="s">
        <v>484</v>
      </c>
      <c r="H66" t="s">
        <v>625</v>
      </c>
      <c r="I66" t="s">
        <v>743</v>
      </c>
      <c r="J66" t="s">
        <v>795</v>
      </c>
      <c r="K66" t="str">
        <f>LEFT(J66,FIND(",",J66)-1)</f>
        <v>44.19144</v>
      </c>
      <c r="L66" t="str">
        <f>RIGHT(J66,LEN(J66)-LEN(K66)-1)</f>
        <v>-73.93976</v>
      </c>
    </row>
    <row r="67" spans="1:12" x14ac:dyDescent="0.3">
      <c r="A67" t="s">
        <v>18</v>
      </c>
      <c r="B67" s="2" t="s">
        <v>218</v>
      </c>
      <c r="C67" t="s">
        <v>411</v>
      </c>
      <c r="D67" s="2" t="s">
        <v>420</v>
      </c>
      <c r="E67">
        <v>124</v>
      </c>
      <c r="F67" t="s">
        <v>429</v>
      </c>
      <c r="G67" t="s">
        <v>442</v>
      </c>
      <c r="H67" t="s">
        <v>579</v>
      </c>
      <c r="I67" t="s">
        <v>743</v>
      </c>
      <c r="J67" t="s">
        <v>752</v>
      </c>
      <c r="K67" t="str">
        <f>LEFT(J67,FIND(",",J67)-1)</f>
        <v>44.16256</v>
      </c>
      <c r="L67" t="str">
        <f>RIGHT(J67,LEN(J67)-LEN(K67)-1)</f>
        <v>-73.77725</v>
      </c>
    </row>
    <row r="68" spans="1:12" x14ac:dyDescent="0.3">
      <c r="A68" t="s">
        <v>62</v>
      </c>
      <c r="B68" s="2" t="s">
        <v>262</v>
      </c>
      <c r="C68" t="s">
        <v>412</v>
      </c>
      <c r="D68" s="2" t="s">
        <v>421</v>
      </c>
      <c r="E68">
        <v>124</v>
      </c>
      <c r="F68" t="s">
        <v>429</v>
      </c>
      <c r="G68" t="s">
        <v>482</v>
      </c>
      <c r="H68" t="s">
        <v>623</v>
      </c>
      <c r="I68" t="s">
        <v>743</v>
      </c>
      <c r="J68" t="s">
        <v>793</v>
      </c>
      <c r="K68" t="str">
        <f>LEFT(J68,FIND(",",J68)-1)</f>
        <v>44.18299</v>
      </c>
      <c r="L68" t="str">
        <f>RIGHT(J68,LEN(J68)-LEN(K68)-1)</f>
        <v>-73.96378</v>
      </c>
    </row>
    <row r="69" spans="1:12" x14ac:dyDescent="0.3">
      <c r="A69" t="s">
        <v>60</v>
      </c>
      <c r="B69" s="2" t="s">
        <v>260</v>
      </c>
      <c r="C69" t="s">
        <v>412</v>
      </c>
      <c r="D69" s="2" t="s">
        <v>421</v>
      </c>
      <c r="E69">
        <v>123</v>
      </c>
      <c r="F69" t="s">
        <v>429</v>
      </c>
      <c r="G69" t="s">
        <v>480</v>
      </c>
      <c r="H69" t="s">
        <v>621</v>
      </c>
      <c r="I69" t="s">
        <v>743</v>
      </c>
      <c r="J69" t="s">
        <v>791</v>
      </c>
      <c r="K69" t="str">
        <f>LEFT(J69,FIND(",",J69)-1)</f>
        <v>44.18895</v>
      </c>
      <c r="L69" t="str">
        <f>RIGHT(J69,LEN(J69)-LEN(K69)-1)</f>
        <v>-73.81629</v>
      </c>
    </row>
    <row r="70" spans="1:12" x14ac:dyDescent="0.3">
      <c r="A70" t="s">
        <v>161</v>
      </c>
      <c r="B70" s="2" t="s">
        <v>362</v>
      </c>
      <c r="C70" t="s">
        <v>414</v>
      </c>
      <c r="D70" s="2" t="s">
        <v>423</v>
      </c>
      <c r="E70">
        <v>120</v>
      </c>
      <c r="F70" t="s">
        <v>429</v>
      </c>
      <c r="G70" t="s">
        <v>510</v>
      </c>
      <c r="H70" t="s">
        <v>702</v>
      </c>
      <c r="I70" t="s">
        <v>743</v>
      </c>
      <c r="J70" t="s">
        <v>891</v>
      </c>
      <c r="K70" t="str">
        <f>LEFT(J70,FIND(",",J70)-1)</f>
        <v>44.14952</v>
      </c>
      <c r="L70" t="str">
        <f>RIGHT(J70,LEN(J70)-LEN(K70)-1)</f>
        <v>-73.76806</v>
      </c>
    </row>
    <row r="71" spans="1:12" x14ac:dyDescent="0.3">
      <c r="A71" t="s">
        <v>66</v>
      </c>
      <c r="B71" s="2" t="s">
        <v>266</v>
      </c>
      <c r="C71" t="s">
        <v>412</v>
      </c>
      <c r="D71" s="2" t="s">
        <v>421</v>
      </c>
      <c r="E71">
        <v>118</v>
      </c>
      <c r="F71" t="s">
        <v>429</v>
      </c>
      <c r="G71" t="s">
        <v>475</v>
      </c>
      <c r="H71" t="s">
        <v>584</v>
      </c>
      <c r="I71" t="s">
        <v>743</v>
      </c>
      <c r="J71" t="s">
        <v>797</v>
      </c>
      <c r="K71" t="str">
        <f>LEFT(J71,FIND(",",J71)-1)</f>
        <v>44.18538</v>
      </c>
      <c r="L71" t="str">
        <f>RIGHT(J71,LEN(J71)-LEN(K71)-1)</f>
        <v>-73.78666</v>
      </c>
    </row>
    <row r="72" spans="1:12" x14ac:dyDescent="0.3">
      <c r="A72" t="s">
        <v>159</v>
      </c>
      <c r="B72" s="2" t="s">
        <v>360</v>
      </c>
      <c r="C72" t="s">
        <v>414</v>
      </c>
      <c r="D72" s="2" t="s">
        <v>423</v>
      </c>
      <c r="E72">
        <v>118</v>
      </c>
      <c r="F72" t="s">
        <v>429</v>
      </c>
      <c r="G72" t="s">
        <v>545</v>
      </c>
      <c r="H72" t="s">
        <v>700</v>
      </c>
      <c r="I72" t="s">
        <v>743</v>
      </c>
      <c r="J72" t="s">
        <v>889</v>
      </c>
      <c r="K72" t="str">
        <f>LEFT(J72,FIND(",",J72)-1)</f>
        <v>44.1313</v>
      </c>
      <c r="L72" t="str">
        <f>RIGHT(J72,LEN(J72)-LEN(K72)-1)</f>
        <v>-73.73076</v>
      </c>
    </row>
    <row r="73" spans="1:12" x14ac:dyDescent="0.3">
      <c r="A73" t="s">
        <v>13</v>
      </c>
      <c r="B73" s="2" t="s">
        <v>213</v>
      </c>
      <c r="C73" t="s">
        <v>411</v>
      </c>
      <c r="D73" s="2" t="s">
        <v>420</v>
      </c>
      <c r="E73">
        <v>117</v>
      </c>
      <c r="F73" t="s">
        <v>429</v>
      </c>
      <c r="G73" t="s">
        <v>437</v>
      </c>
      <c r="H73" t="s">
        <v>574</v>
      </c>
      <c r="I73" t="s">
        <v>743</v>
      </c>
      <c r="J73" t="s">
        <v>747</v>
      </c>
      <c r="K73" t="str">
        <f>LEFT(J73,FIND(",",J73)-1)</f>
        <v>44.14984</v>
      </c>
      <c r="L73" t="str">
        <f>RIGHT(J73,LEN(J73)-LEN(K73)-1)</f>
        <v>-73.62682</v>
      </c>
    </row>
    <row r="74" spans="1:12" x14ac:dyDescent="0.3">
      <c r="A74" t="s">
        <v>187</v>
      </c>
      <c r="B74" s="2" t="s">
        <v>388</v>
      </c>
      <c r="C74" t="s">
        <v>417</v>
      </c>
      <c r="D74" s="2" t="s">
        <v>426</v>
      </c>
      <c r="E74">
        <v>115</v>
      </c>
      <c r="F74" t="s">
        <v>429</v>
      </c>
      <c r="G74" t="s">
        <v>559</v>
      </c>
      <c r="H74" t="s">
        <v>723</v>
      </c>
      <c r="I74" t="s">
        <v>743</v>
      </c>
      <c r="J74" t="s">
        <v>916</v>
      </c>
      <c r="K74" t="str">
        <f>LEFT(J74,FIND(",",J74)-1)</f>
        <v>44.2638</v>
      </c>
      <c r="L74" t="str">
        <f>RIGHT(J74,LEN(J74)-LEN(K74)-1)</f>
        <v>-73.98218</v>
      </c>
    </row>
    <row r="75" spans="1:12" x14ac:dyDescent="0.3">
      <c r="A75" t="s">
        <v>70</v>
      </c>
      <c r="B75" s="2" t="s">
        <v>270</v>
      </c>
      <c r="C75" t="s">
        <v>412</v>
      </c>
      <c r="D75" s="2" t="s">
        <v>421</v>
      </c>
      <c r="E75">
        <v>113</v>
      </c>
      <c r="F75" t="s">
        <v>429</v>
      </c>
      <c r="G75" t="s">
        <v>461</v>
      </c>
      <c r="H75" t="s">
        <v>630</v>
      </c>
      <c r="I75" t="s">
        <v>743</v>
      </c>
      <c r="J75" t="s">
        <v>801</v>
      </c>
      <c r="K75" t="str">
        <f>LEFT(J75,FIND(",",J75)-1)</f>
        <v>44.1829</v>
      </c>
      <c r="L75" t="str">
        <f>RIGHT(J75,LEN(J75)-LEN(K75)-1)</f>
        <v>-73.96291</v>
      </c>
    </row>
    <row r="76" spans="1:12" x14ac:dyDescent="0.3">
      <c r="A76" t="s">
        <v>142</v>
      </c>
      <c r="B76" s="2" t="s">
        <v>343</v>
      </c>
      <c r="C76" t="s">
        <v>413</v>
      </c>
      <c r="D76" s="2" t="s">
        <v>422</v>
      </c>
      <c r="E76">
        <v>104</v>
      </c>
      <c r="F76" t="s">
        <v>429</v>
      </c>
      <c r="G76" t="s">
        <v>455</v>
      </c>
      <c r="H76" t="s">
        <v>685</v>
      </c>
      <c r="I76" t="s">
        <v>743</v>
      </c>
      <c r="J76" t="s">
        <v>873</v>
      </c>
      <c r="K76" t="str">
        <f>LEFT(J76,FIND(",",J76)-1)</f>
        <v>44.14971</v>
      </c>
      <c r="L76" t="str">
        <f>RIGHT(J76,LEN(J76)-LEN(K76)-1)</f>
        <v>-73.76779</v>
      </c>
    </row>
    <row r="77" spans="1:12" x14ac:dyDescent="0.3">
      <c r="A77" t="s">
        <v>17</v>
      </c>
      <c r="B77" s="2" t="s">
        <v>217</v>
      </c>
      <c r="C77" t="s">
        <v>411</v>
      </c>
      <c r="D77" s="2" t="s">
        <v>420</v>
      </c>
      <c r="E77">
        <v>103</v>
      </c>
      <c r="F77" t="s">
        <v>429</v>
      </c>
      <c r="G77" t="s">
        <v>441</v>
      </c>
      <c r="H77" t="s">
        <v>578</v>
      </c>
      <c r="I77" t="s">
        <v>743</v>
      </c>
      <c r="J77" t="s">
        <v>751</v>
      </c>
      <c r="K77" t="str">
        <f>LEFT(J77,FIND(",",J77)-1)</f>
        <v>44.15049</v>
      </c>
      <c r="L77" t="str">
        <f>RIGHT(J77,LEN(J77)-LEN(K77)-1)</f>
        <v>-73.76746</v>
      </c>
    </row>
    <row r="78" spans="1:12" x14ac:dyDescent="0.3">
      <c r="A78" t="s">
        <v>61</v>
      </c>
      <c r="B78" s="2" t="s">
        <v>261</v>
      </c>
      <c r="C78" t="s">
        <v>412</v>
      </c>
      <c r="D78" s="2" t="s">
        <v>421</v>
      </c>
      <c r="E78">
        <v>103</v>
      </c>
      <c r="F78" t="s">
        <v>431</v>
      </c>
      <c r="G78" t="s">
        <v>481</v>
      </c>
      <c r="H78" t="s">
        <v>622</v>
      </c>
      <c r="I78" t="s">
        <v>743</v>
      </c>
      <c r="J78" t="s">
        <v>792</v>
      </c>
      <c r="K78" t="str">
        <f>LEFT(J78,FIND(",",J78)-1)</f>
        <v>44.18303</v>
      </c>
      <c r="L78" t="str">
        <f>RIGHT(J78,LEN(J78)-LEN(K78)-1)</f>
        <v>-73.96379</v>
      </c>
    </row>
    <row r="79" spans="1:12" x14ac:dyDescent="0.3">
      <c r="A79" t="s">
        <v>183</v>
      </c>
      <c r="B79" s="2" t="s">
        <v>384</v>
      </c>
      <c r="C79" t="s">
        <v>416</v>
      </c>
      <c r="D79" s="2" t="s">
        <v>425</v>
      </c>
      <c r="E79">
        <v>100</v>
      </c>
      <c r="F79" t="s">
        <v>429</v>
      </c>
      <c r="G79" t="s">
        <v>521</v>
      </c>
      <c r="H79" t="s">
        <v>719</v>
      </c>
      <c r="I79" t="s">
        <v>743</v>
      </c>
      <c r="J79" t="s">
        <v>913</v>
      </c>
      <c r="K79" t="str">
        <f>LEFT(J79,FIND(",",J79)-1)</f>
        <v>44.2613</v>
      </c>
      <c r="L79" t="str">
        <f>RIGHT(J79,LEN(J79)-LEN(K79)-1)</f>
        <v>-73.7331</v>
      </c>
    </row>
    <row r="80" spans="1:12" x14ac:dyDescent="0.3">
      <c r="A80" t="s">
        <v>71</v>
      </c>
      <c r="B80" s="2" t="s">
        <v>271</v>
      </c>
      <c r="C80" t="s">
        <v>412</v>
      </c>
      <c r="D80" s="2" t="s">
        <v>421</v>
      </c>
      <c r="E80">
        <v>95</v>
      </c>
      <c r="F80" t="s">
        <v>430</v>
      </c>
      <c r="G80" t="s">
        <v>488</v>
      </c>
      <c r="H80" t="s">
        <v>631</v>
      </c>
      <c r="I80" t="s">
        <v>743</v>
      </c>
      <c r="J80" t="s">
        <v>802</v>
      </c>
      <c r="K80" t="str">
        <f>LEFT(J80,FIND(",",J80)-1)</f>
        <v>44.21837</v>
      </c>
      <c r="L80" t="str">
        <f>RIGHT(J80,LEN(J80)-LEN(K80)-1)</f>
        <v>-73.78949</v>
      </c>
    </row>
    <row r="81" spans="1:12" x14ac:dyDescent="0.3">
      <c r="A81" t="s">
        <v>68</v>
      </c>
      <c r="B81" s="2" t="s">
        <v>268</v>
      </c>
      <c r="C81" t="s">
        <v>412</v>
      </c>
      <c r="D81" s="2" t="s">
        <v>421</v>
      </c>
      <c r="E81">
        <v>94</v>
      </c>
      <c r="F81" t="s">
        <v>431</v>
      </c>
      <c r="G81" t="s">
        <v>473</v>
      </c>
      <c r="H81" t="s">
        <v>628</v>
      </c>
      <c r="I81" t="s">
        <v>743</v>
      </c>
      <c r="J81" t="s">
        <v>799</v>
      </c>
      <c r="K81" t="str">
        <f>LEFT(J81,FIND(",",J81)-1)</f>
        <v>44.18267</v>
      </c>
      <c r="L81" t="str">
        <f>RIGHT(J81,LEN(J81)-LEN(K81)-1)</f>
        <v>-73.96614</v>
      </c>
    </row>
    <row r="82" spans="1:12" x14ac:dyDescent="0.3">
      <c r="A82" t="s">
        <v>201</v>
      </c>
      <c r="B82" s="2" t="s">
        <v>402</v>
      </c>
      <c r="C82" t="s">
        <v>419</v>
      </c>
      <c r="D82" s="2" t="s">
        <v>428</v>
      </c>
      <c r="E82">
        <v>94</v>
      </c>
      <c r="F82" t="s">
        <v>429</v>
      </c>
      <c r="G82" t="s">
        <v>566</v>
      </c>
      <c r="H82" t="s">
        <v>736</v>
      </c>
      <c r="I82" t="s">
        <v>743</v>
      </c>
      <c r="J82" t="s">
        <v>929</v>
      </c>
      <c r="K82" t="str">
        <f>LEFT(J82,FIND(",",J82)-1)</f>
        <v>44.30144</v>
      </c>
      <c r="L82" t="str">
        <f>RIGHT(J82,LEN(J82)-LEN(K82)-1)</f>
        <v>-73.93469</v>
      </c>
    </row>
    <row r="83" spans="1:12" x14ac:dyDescent="0.3">
      <c r="A83" t="s">
        <v>144</v>
      </c>
      <c r="B83" s="2" t="s">
        <v>345</v>
      </c>
      <c r="C83" t="s">
        <v>413</v>
      </c>
      <c r="D83" s="2" t="s">
        <v>422</v>
      </c>
      <c r="E83">
        <v>91</v>
      </c>
      <c r="F83" t="s">
        <v>429</v>
      </c>
      <c r="G83" t="s">
        <v>536</v>
      </c>
      <c r="H83" t="s">
        <v>687</v>
      </c>
      <c r="I83" t="s">
        <v>743</v>
      </c>
      <c r="J83" t="s">
        <v>875</v>
      </c>
      <c r="K83" t="str">
        <f>LEFT(J83,FIND(",",J83)-1)</f>
        <v>44.14963</v>
      </c>
      <c r="L83" t="str">
        <f>RIGHT(J83,LEN(J83)-LEN(K83)-1)</f>
        <v>-73.76806</v>
      </c>
    </row>
    <row r="84" spans="1:12" x14ac:dyDescent="0.3">
      <c r="A84" t="s">
        <v>133</v>
      </c>
      <c r="B84" s="2" t="s">
        <v>334</v>
      </c>
      <c r="C84" t="s">
        <v>412</v>
      </c>
      <c r="D84" s="2" t="s">
        <v>421</v>
      </c>
      <c r="E84">
        <v>88</v>
      </c>
      <c r="F84" t="s">
        <v>429</v>
      </c>
      <c r="G84" t="s">
        <v>449</v>
      </c>
      <c r="H84" t="s">
        <v>677</v>
      </c>
      <c r="I84" t="s">
        <v>743</v>
      </c>
      <c r="J84" t="s">
        <v>864</v>
      </c>
      <c r="K84" t="str">
        <f>LEFT(J84,FIND(",",J84)-1)</f>
        <v>44.21784</v>
      </c>
      <c r="L84" t="str">
        <f>RIGHT(J84,LEN(J84)-LEN(K84)-1)</f>
        <v>-73.92197</v>
      </c>
    </row>
    <row r="85" spans="1:12" x14ac:dyDescent="0.3">
      <c r="A85" t="s">
        <v>205</v>
      </c>
      <c r="B85" s="2" t="s">
        <v>406</v>
      </c>
      <c r="C85" t="s">
        <v>419</v>
      </c>
      <c r="D85" s="2" t="s">
        <v>428</v>
      </c>
      <c r="E85">
        <v>88</v>
      </c>
      <c r="F85" t="s">
        <v>430</v>
      </c>
      <c r="G85" t="s">
        <v>568</v>
      </c>
      <c r="H85" t="s">
        <v>740</v>
      </c>
      <c r="I85" t="s">
        <v>743</v>
      </c>
      <c r="J85" t="s">
        <v>933</v>
      </c>
      <c r="K85" t="str">
        <f>LEFT(J85,FIND(",",J85)-1)</f>
        <v>44.37548</v>
      </c>
      <c r="L85" t="str">
        <f>RIGHT(J85,LEN(J85)-LEN(K85)-1)</f>
        <v>-74.08709</v>
      </c>
    </row>
    <row r="86" spans="1:12" x14ac:dyDescent="0.3">
      <c r="A86" t="s">
        <v>206</v>
      </c>
      <c r="B86" s="2" t="s">
        <v>407</v>
      </c>
      <c r="C86" t="s">
        <v>419</v>
      </c>
      <c r="D86" s="2" t="s">
        <v>428</v>
      </c>
      <c r="E86">
        <v>87</v>
      </c>
      <c r="F86" t="s">
        <v>430</v>
      </c>
      <c r="G86" t="s">
        <v>514</v>
      </c>
      <c r="H86" t="s">
        <v>680</v>
      </c>
      <c r="I86" t="s">
        <v>743</v>
      </c>
      <c r="J86" t="s">
        <v>934</v>
      </c>
      <c r="K86" t="str">
        <f>LEFT(J86,FIND(",",J86)-1)</f>
        <v>44.29272</v>
      </c>
      <c r="L86" t="str">
        <f>RIGHT(J86,LEN(J86)-LEN(K86)-1)</f>
        <v>-74.05108</v>
      </c>
    </row>
    <row r="87" spans="1:12" x14ac:dyDescent="0.3">
      <c r="A87" t="s">
        <v>160</v>
      </c>
      <c r="B87" s="2" t="s">
        <v>361</v>
      </c>
      <c r="C87" t="s">
        <v>414</v>
      </c>
      <c r="D87" s="2" t="s">
        <v>423</v>
      </c>
      <c r="E87">
        <v>86</v>
      </c>
      <c r="F87" t="s">
        <v>429</v>
      </c>
      <c r="G87" t="s">
        <v>546</v>
      </c>
      <c r="H87" t="s">
        <v>701</v>
      </c>
      <c r="I87" t="s">
        <v>743</v>
      </c>
      <c r="J87" t="s">
        <v>890</v>
      </c>
      <c r="K87" t="str">
        <f>LEFT(J87,FIND(",",J87)-1)</f>
        <v>44.15007</v>
      </c>
      <c r="L87" t="str">
        <f>RIGHT(J87,LEN(J87)-LEN(K87)-1)</f>
        <v>-73.76736</v>
      </c>
    </row>
    <row r="88" spans="1:12" x14ac:dyDescent="0.3">
      <c r="A88" t="s">
        <v>203</v>
      </c>
      <c r="B88" s="2" t="s">
        <v>404</v>
      </c>
      <c r="C88" t="s">
        <v>419</v>
      </c>
      <c r="D88" s="2" t="s">
        <v>428</v>
      </c>
      <c r="E88">
        <v>84</v>
      </c>
      <c r="F88" t="s">
        <v>429</v>
      </c>
      <c r="G88" t="s">
        <v>567</v>
      </c>
      <c r="H88" t="s">
        <v>738</v>
      </c>
      <c r="I88" t="s">
        <v>743</v>
      </c>
      <c r="J88" t="s">
        <v>931</v>
      </c>
      <c r="K88" t="str">
        <f>LEFT(J88,FIND(",",J88)-1)</f>
        <v>44.31302</v>
      </c>
      <c r="L88" t="str">
        <f>RIGHT(J88,LEN(J88)-LEN(K88)-1)</f>
        <v>-74.00669</v>
      </c>
    </row>
    <row r="89" spans="1:12" x14ac:dyDescent="0.3">
      <c r="A89" t="s">
        <v>74</v>
      </c>
      <c r="B89" s="2" t="s">
        <v>274</v>
      </c>
      <c r="C89" t="s">
        <v>412</v>
      </c>
      <c r="D89" s="2" t="s">
        <v>421</v>
      </c>
      <c r="E89">
        <v>82</v>
      </c>
      <c r="F89" t="s">
        <v>429</v>
      </c>
      <c r="G89" t="s">
        <v>460</v>
      </c>
      <c r="H89" t="s">
        <v>634</v>
      </c>
      <c r="I89" t="s">
        <v>743</v>
      </c>
      <c r="J89" t="s">
        <v>805</v>
      </c>
      <c r="K89" t="str">
        <f>LEFT(J89,FIND(",",J89)-1)</f>
        <v>44.19157</v>
      </c>
      <c r="L89" t="str">
        <f>RIGHT(J89,LEN(J89)-LEN(K89)-1)</f>
        <v>-73.93991</v>
      </c>
    </row>
    <row r="90" spans="1:12" x14ac:dyDescent="0.3">
      <c r="A90" t="s">
        <v>189</v>
      </c>
      <c r="B90" s="2" t="s">
        <v>390</v>
      </c>
      <c r="C90" t="s">
        <v>417</v>
      </c>
      <c r="D90" s="2" t="s">
        <v>426</v>
      </c>
      <c r="E90">
        <v>79</v>
      </c>
      <c r="F90" t="s">
        <v>429</v>
      </c>
      <c r="G90" t="s">
        <v>458</v>
      </c>
      <c r="H90" t="s">
        <v>718</v>
      </c>
      <c r="I90" t="s">
        <v>743</v>
      </c>
      <c r="J90" t="s">
        <v>918</v>
      </c>
      <c r="K90" t="str">
        <f>LEFT(J90,FIND(",",J90)-1)</f>
        <v>44.26383</v>
      </c>
      <c r="L90" t="str">
        <f>RIGHT(J90,LEN(J90)-LEN(K90)-1)</f>
        <v>-73.98205</v>
      </c>
    </row>
    <row r="91" spans="1:12" x14ac:dyDescent="0.3">
      <c r="A91" t="s">
        <v>163</v>
      </c>
      <c r="B91" s="2" t="s">
        <v>364</v>
      </c>
      <c r="C91" t="s">
        <v>414</v>
      </c>
      <c r="D91" s="2" t="s">
        <v>423</v>
      </c>
      <c r="E91">
        <v>77</v>
      </c>
      <c r="F91" t="s">
        <v>429</v>
      </c>
      <c r="G91" t="s">
        <v>548</v>
      </c>
      <c r="H91" t="s">
        <v>704</v>
      </c>
      <c r="I91" t="s">
        <v>743</v>
      </c>
      <c r="J91" t="s">
        <v>893</v>
      </c>
      <c r="K91" t="str">
        <f>LEFT(J91,FIND(",",J91)-1)</f>
        <v>44.11224</v>
      </c>
      <c r="L91" t="str">
        <f>RIGHT(J91,LEN(J91)-LEN(K91)-1)</f>
        <v>-73.70765</v>
      </c>
    </row>
    <row r="92" spans="1:12" x14ac:dyDescent="0.3">
      <c r="A92" t="s">
        <v>73</v>
      </c>
      <c r="B92" s="2" t="s">
        <v>273</v>
      </c>
      <c r="C92" t="s">
        <v>412</v>
      </c>
      <c r="D92" s="2" t="s">
        <v>421</v>
      </c>
      <c r="E92">
        <v>75</v>
      </c>
      <c r="F92" t="s">
        <v>430</v>
      </c>
      <c r="G92" t="s">
        <v>483</v>
      </c>
      <c r="H92" t="s">
        <v>633</v>
      </c>
      <c r="I92" t="s">
        <v>743</v>
      </c>
      <c r="J92" t="s">
        <v>804</v>
      </c>
      <c r="K92" t="str">
        <f>LEFT(J92,FIND(",",J92)-1)</f>
        <v>44.19178</v>
      </c>
      <c r="L92" t="str">
        <f>RIGHT(J92,LEN(J92)-LEN(K92)-1)</f>
        <v>-74.26341</v>
      </c>
    </row>
    <row r="93" spans="1:12" x14ac:dyDescent="0.3">
      <c r="A93" t="s">
        <v>77</v>
      </c>
      <c r="B93" s="2" t="s">
        <v>277</v>
      </c>
      <c r="C93" t="s">
        <v>412</v>
      </c>
      <c r="D93" s="2" t="s">
        <v>421</v>
      </c>
      <c r="E93">
        <v>74</v>
      </c>
      <c r="F93" t="s">
        <v>429</v>
      </c>
      <c r="G93" t="s">
        <v>491</v>
      </c>
      <c r="H93" t="s">
        <v>637</v>
      </c>
      <c r="I93" t="s">
        <v>743</v>
      </c>
      <c r="J93" t="s">
        <v>808</v>
      </c>
      <c r="K93" t="str">
        <f>LEFT(J93,FIND(",",J93)-1)</f>
        <v>44.18256</v>
      </c>
      <c r="L93" t="str">
        <f>RIGHT(J93,LEN(J93)-LEN(K93)-1)</f>
        <v>-73.9663</v>
      </c>
    </row>
    <row r="94" spans="1:12" x14ac:dyDescent="0.3">
      <c r="A94" t="s">
        <v>194</v>
      </c>
      <c r="B94" s="2" t="s">
        <v>395</v>
      </c>
      <c r="C94" t="s">
        <v>418</v>
      </c>
      <c r="D94" s="2" t="s">
        <v>427</v>
      </c>
      <c r="E94">
        <v>73</v>
      </c>
      <c r="F94" t="s">
        <v>429</v>
      </c>
      <c r="G94" t="s">
        <v>564</v>
      </c>
      <c r="H94" t="s">
        <v>729</v>
      </c>
      <c r="I94" t="s">
        <v>743</v>
      </c>
      <c r="J94" t="s">
        <v>923</v>
      </c>
      <c r="K94" t="str">
        <f>LEFT(J94,FIND(",",J94)-1)</f>
        <v>44.21918</v>
      </c>
      <c r="L94" t="str">
        <f>RIGHT(J94,LEN(J94)-LEN(K94)-1)</f>
        <v>-73.88702</v>
      </c>
    </row>
    <row r="95" spans="1:12" x14ac:dyDescent="0.3">
      <c r="A95" t="s">
        <v>69</v>
      </c>
      <c r="B95" s="2" t="s">
        <v>269</v>
      </c>
      <c r="C95" t="s">
        <v>412</v>
      </c>
      <c r="D95" s="2" t="s">
        <v>421</v>
      </c>
      <c r="E95">
        <v>69</v>
      </c>
      <c r="F95" t="s">
        <v>429</v>
      </c>
      <c r="G95" t="s">
        <v>487</v>
      </c>
      <c r="H95" t="s">
        <v>629</v>
      </c>
      <c r="I95" t="s">
        <v>743</v>
      </c>
      <c r="J95" t="s">
        <v>800</v>
      </c>
      <c r="K95" t="str">
        <f>LEFT(J95,FIND(",",J95)-1)</f>
        <v>44.18287</v>
      </c>
      <c r="L95" t="str">
        <f>RIGHT(J95,LEN(J95)-LEN(K95)-1)</f>
        <v>-73.96369</v>
      </c>
    </row>
    <row r="96" spans="1:12" x14ac:dyDescent="0.3">
      <c r="A96" t="s">
        <v>164</v>
      </c>
      <c r="B96" s="2" t="s">
        <v>365</v>
      </c>
      <c r="C96" t="s">
        <v>414</v>
      </c>
      <c r="D96" s="2" t="s">
        <v>423</v>
      </c>
      <c r="E96">
        <v>68</v>
      </c>
      <c r="F96" t="s">
        <v>429</v>
      </c>
      <c r="G96" t="s">
        <v>549</v>
      </c>
      <c r="H96" t="s">
        <v>705</v>
      </c>
      <c r="I96" t="s">
        <v>743</v>
      </c>
      <c r="J96" t="s">
        <v>894</v>
      </c>
      <c r="K96" t="str">
        <f>LEFT(J96,FIND(",",J96)-1)</f>
        <v>44.02097</v>
      </c>
      <c r="L96" t="str">
        <f>RIGHT(J96,LEN(J96)-LEN(K96)-1)</f>
        <v>-73.82777</v>
      </c>
    </row>
    <row r="97" spans="1:12" x14ac:dyDescent="0.3">
      <c r="A97" t="s">
        <v>196</v>
      </c>
      <c r="B97" s="2" t="s">
        <v>397</v>
      </c>
      <c r="C97" t="s">
        <v>418</v>
      </c>
      <c r="D97" s="2" t="s">
        <v>427</v>
      </c>
      <c r="E97">
        <v>67</v>
      </c>
      <c r="F97" t="s">
        <v>430</v>
      </c>
      <c r="G97" t="s">
        <v>556</v>
      </c>
      <c r="H97" t="s">
        <v>731</v>
      </c>
      <c r="I97" t="s">
        <v>743</v>
      </c>
      <c r="J97" t="s">
        <v>924</v>
      </c>
      <c r="K97" t="str">
        <f>LEFT(J97,FIND(",",J97)-1)</f>
        <v>44.32543</v>
      </c>
      <c r="L97" t="str">
        <f>RIGHT(J97,LEN(J97)-LEN(K97)-1)</f>
        <v>-73.91059</v>
      </c>
    </row>
    <row r="98" spans="1:12" x14ac:dyDescent="0.3">
      <c r="A98" t="s">
        <v>19</v>
      </c>
      <c r="B98" s="2" t="s">
        <v>219</v>
      </c>
      <c r="C98" t="s">
        <v>411</v>
      </c>
      <c r="D98" s="2" t="s">
        <v>420</v>
      </c>
      <c r="E98">
        <v>64</v>
      </c>
      <c r="F98" t="s">
        <v>429</v>
      </c>
      <c r="G98" t="s">
        <v>443</v>
      </c>
      <c r="H98" t="s">
        <v>580</v>
      </c>
      <c r="I98" t="s">
        <v>743</v>
      </c>
      <c r="J98" t="s">
        <v>753</v>
      </c>
      <c r="K98" t="str">
        <f>LEFT(J98,FIND(",",J98)-1)</f>
        <v>44.14989</v>
      </c>
      <c r="L98" t="str">
        <f>RIGHT(J98,LEN(J98)-LEN(K98)-1)</f>
        <v>-73.62672</v>
      </c>
    </row>
    <row r="99" spans="1:12" x14ac:dyDescent="0.3">
      <c r="A99" t="s">
        <v>166</v>
      </c>
      <c r="B99" s="2" t="s">
        <v>367</v>
      </c>
      <c r="C99" t="s">
        <v>414</v>
      </c>
      <c r="D99" s="2" t="s">
        <v>423</v>
      </c>
      <c r="E99">
        <v>60</v>
      </c>
      <c r="F99" t="s">
        <v>429</v>
      </c>
      <c r="G99" t="s">
        <v>525</v>
      </c>
      <c r="H99" t="s">
        <v>650</v>
      </c>
      <c r="I99" t="s">
        <v>743</v>
      </c>
      <c r="J99" t="s">
        <v>896</v>
      </c>
      <c r="K99" t="str">
        <f>LEFT(J99,FIND(",",J99)-1)</f>
        <v>44.1495</v>
      </c>
      <c r="L99" t="str">
        <f>RIGHT(J99,LEN(J99)-LEN(K99)-1)</f>
        <v>-73.76789</v>
      </c>
    </row>
    <row r="100" spans="1:12" x14ac:dyDescent="0.3">
      <c r="A100" t="s">
        <v>24</v>
      </c>
      <c r="B100" s="2" t="s">
        <v>224</v>
      </c>
      <c r="C100" t="s">
        <v>411</v>
      </c>
      <c r="D100" s="2" t="s">
        <v>420</v>
      </c>
      <c r="E100">
        <v>57</v>
      </c>
      <c r="F100" t="s">
        <v>429</v>
      </c>
      <c r="G100" t="s">
        <v>447</v>
      </c>
      <c r="H100" t="s">
        <v>585</v>
      </c>
      <c r="I100" t="s">
        <v>743</v>
      </c>
      <c r="J100" t="s">
        <v>756</v>
      </c>
      <c r="K100" t="str">
        <f>LEFT(J100,FIND(",",J100)-1)</f>
        <v>44.1337</v>
      </c>
      <c r="L100" t="str">
        <f>RIGHT(J100,LEN(J100)-LEN(K100)-1)</f>
        <v>-73.63908</v>
      </c>
    </row>
    <row r="101" spans="1:12" x14ac:dyDescent="0.3">
      <c r="A101" t="s">
        <v>85</v>
      </c>
      <c r="B101" s="2" t="s">
        <v>285</v>
      </c>
      <c r="C101" t="s">
        <v>412</v>
      </c>
      <c r="D101" s="2" t="s">
        <v>421</v>
      </c>
      <c r="E101">
        <v>56</v>
      </c>
      <c r="F101" t="s">
        <v>429</v>
      </c>
      <c r="G101" t="s">
        <v>436</v>
      </c>
      <c r="H101" t="s">
        <v>644</v>
      </c>
      <c r="I101" t="s">
        <v>743</v>
      </c>
      <c r="J101" t="s">
        <v>816</v>
      </c>
      <c r="K101" t="str">
        <f>LEFT(J101,FIND(",",J101)-1)</f>
        <v>44.19165</v>
      </c>
      <c r="L101" t="str">
        <f>RIGHT(J101,LEN(J101)-LEN(K101)-1)</f>
        <v>-74.2635</v>
      </c>
    </row>
    <row r="102" spans="1:12" x14ac:dyDescent="0.3">
      <c r="A102" t="s">
        <v>143</v>
      </c>
      <c r="B102" s="2" t="s">
        <v>344</v>
      </c>
      <c r="C102" t="s">
        <v>413</v>
      </c>
      <c r="D102" s="2" t="s">
        <v>422</v>
      </c>
      <c r="E102">
        <v>53</v>
      </c>
      <c r="F102" t="s">
        <v>429</v>
      </c>
      <c r="G102" t="s">
        <v>535</v>
      </c>
      <c r="H102" t="s">
        <v>686</v>
      </c>
      <c r="I102" t="s">
        <v>743</v>
      </c>
      <c r="J102" t="s">
        <v>874</v>
      </c>
      <c r="K102" t="str">
        <f>LEFT(J102,FIND(",",J102)-1)</f>
        <v>44.14967</v>
      </c>
      <c r="L102" t="str">
        <f>RIGHT(J102,LEN(J102)-LEN(K102)-1)</f>
        <v>-73.76759</v>
      </c>
    </row>
    <row r="103" spans="1:12" x14ac:dyDescent="0.3">
      <c r="A103" t="s">
        <v>184</v>
      </c>
      <c r="B103" s="2" t="s">
        <v>385</v>
      </c>
      <c r="C103" t="s">
        <v>416</v>
      </c>
      <c r="D103" s="2" t="s">
        <v>425</v>
      </c>
      <c r="E103">
        <v>52</v>
      </c>
      <c r="F103" t="s">
        <v>429</v>
      </c>
      <c r="G103" t="s">
        <v>557</v>
      </c>
      <c r="H103" t="s">
        <v>720</v>
      </c>
      <c r="I103" t="s">
        <v>743</v>
      </c>
      <c r="J103" t="s">
        <v>912</v>
      </c>
      <c r="K103" t="str">
        <f>LEFT(J103,FIND(",",J103)-1)</f>
        <v>44.2615</v>
      </c>
      <c r="L103" t="str">
        <f>RIGHT(J103,LEN(J103)-LEN(K103)-1)</f>
        <v>-73.73348</v>
      </c>
    </row>
    <row r="104" spans="1:12" x14ac:dyDescent="0.3">
      <c r="A104" t="s">
        <v>208</v>
      </c>
      <c r="B104" s="2" t="s">
        <v>409</v>
      </c>
      <c r="C104" t="s">
        <v>419</v>
      </c>
      <c r="D104" s="2" t="s">
        <v>428</v>
      </c>
      <c r="E104">
        <v>52</v>
      </c>
      <c r="F104" t="s">
        <v>429</v>
      </c>
      <c r="G104" t="s">
        <v>570</v>
      </c>
      <c r="H104" t="s">
        <v>741</v>
      </c>
      <c r="I104" t="s">
        <v>743</v>
      </c>
      <c r="J104" t="s">
        <v>936</v>
      </c>
      <c r="K104" t="str">
        <f>LEFT(J104,FIND(",",J104)-1)</f>
        <v>44.31454</v>
      </c>
      <c r="L104" t="str">
        <f>RIGHT(J104,LEN(J104)-LEN(K104)-1)</f>
        <v>-74.10209</v>
      </c>
    </row>
    <row r="105" spans="1:12" x14ac:dyDescent="0.3">
      <c r="A105" t="s">
        <v>171</v>
      </c>
      <c r="B105" s="2" t="s">
        <v>372</v>
      </c>
      <c r="C105" t="s">
        <v>414</v>
      </c>
      <c r="D105" s="2" t="s">
        <v>423</v>
      </c>
      <c r="E105">
        <v>49</v>
      </c>
      <c r="F105" t="s">
        <v>429</v>
      </c>
      <c r="G105" t="s">
        <v>463</v>
      </c>
      <c r="H105" t="s">
        <v>655</v>
      </c>
      <c r="I105" t="s">
        <v>743</v>
      </c>
      <c r="J105" t="s">
        <v>901</v>
      </c>
      <c r="K105" t="str">
        <f>LEFT(J105,FIND(",",J105)-1)</f>
        <v>44.0209</v>
      </c>
      <c r="L105" t="str">
        <f>RIGHT(J105,LEN(J105)-LEN(K105)-1)</f>
        <v>-73.82793</v>
      </c>
    </row>
    <row r="106" spans="1:12" x14ac:dyDescent="0.3">
      <c r="A106" t="s">
        <v>88</v>
      </c>
      <c r="B106" s="2" t="s">
        <v>288</v>
      </c>
      <c r="C106" t="s">
        <v>412</v>
      </c>
      <c r="D106" s="2" t="s">
        <v>421</v>
      </c>
      <c r="E106">
        <v>48</v>
      </c>
      <c r="F106" t="s">
        <v>429</v>
      </c>
      <c r="G106" t="s">
        <v>496</v>
      </c>
      <c r="H106" t="s">
        <v>646</v>
      </c>
      <c r="I106" t="s">
        <v>743</v>
      </c>
      <c r="J106" t="s">
        <v>819</v>
      </c>
      <c r="K106" t="str">
        <f>LEFT(J106,FIND(",",J106)-1)</f>
        <v>44.18177</v>
      </c>
      <c r="L106" t="str">
        <f>RIGHT(J106,LEN(J106)-LEN(K106)-1)</f>
        <v>-73.96653</v>
      </c>
    </row>
    <row r="107" spans="1:12" x14ac:dyDescent="0.3">
      <c r="A107" t="s">
        <v>80</v>
      </c>
      <c r="B107" s="2" t="s">
        <v>280</v>
      </c>
      <c r="C107" t="s">
        <v>412</v>
      </c>
      <c r="D107" s="2" t="s">
        <v>421</v>
      </c>
      <c r="E107">
        <v>46</v>
      </c>
      <c r="F107" t="s">
        <v>430</v>
      </c>
      <c r="G107" t="s">
        <v>493</v>
      </c>
      <c r="H107" t="s">
        <v>639</v>
      </c>
      <c r="I107" t="s">
        <v>743</v>
      </c>
      <c r="J107" t="s">
        <v>811</v>
      </c>
      <c r="K107" t="str">
        <f>LEFT(J107,FIND(",",J107)-1)</f>
        <v>44.18295</v>
      </c>
      <c r="L107" t="str">
        <f>RIGHT(J107,LEN(J107)-LEN(K107)-1)</f>
        <v>-73.96256</v>
      </c>
    </row>
    <row r="108" spans="1:12" x14ac:dyDescent="0.3">
      <c r="A108" t="s">
        <v>195</v>
      </c>
      <c r="B108" s="2" t="s">
        <v>396</v>
      </c>
      <c r="C108" t="s">
        <v>418</v>
      </c>
      <c r="D108" s="2" t="s">
        <v>427</v>
      </c>
      <c r="E108">
        <v>46</v>
      </c>
      <c r="F108" t="s">
        <v>429</v>
      </c>
      <c r="G108" t="s">
        <v>459</v>
      </c>
      <c r="H108" t="s">
        <v>730</v>
      </c>
      <c r="I108" t="s">
        <v>743</v>
      </c>
      <c r="J108" t="s">
        <v>923</v>
      </c>
      <c r="K108" t="str">
        <f>LEFT(J108,FIND(",",J108)-1)</f>
        <v>44.21918</v>
      </c>
      <c r="L108" t="str">
        <f>RIGHT(J108,LEN(J108)-LEN(K108)-1)</f>
        <v>-73.88702</v>
      </c>
    </row>
    <row r="109" spans="1:12" x14ac:dyDescent="0.3">
      <c r="A109" t="s">
        <v>95</v>
      </c>
      <c r="B109" s="2" t="s">
        <v>296</v>
      </c>
      <c r="C109" t="s">
        <v>412</v>
      </c>
      <c r="D109" s="2" t="s">
        <v>421</v>
      </c>
      <c r="E109">
        <v>45</v>
      </c>
      <c r="F109" t="s">
        <v>430</v>
      </c>
      <c r="G109" t="s">
        <v>503</v>
      </c>
      <c r="H109" t="s">
        <v>651</v>
      </c>
      <c r="I109" t="s">
        <v>743</v>
      </c>
      <c r="J109" t="s">
        <v>827</v>
      </c>
      <c r="K109" t="str">
        <f>LEFT(J109,FIND(",",J109)-1)</f>
        <v>44.16497</v>
      </c>
      <c r="L109" t="str">
        <f>RIGHT(J109,LEN(J109)-LEN(K109)-1)</f>
        <v>-73.77933</v>
      </c>
    </row>
    <row r="110" spans="1:12" x14ac:dyDescent="0.3">
      <c r="A110" t="s">
        <v>168</v>
      </c>
      <c r="B110" s="2" t="s">
        <v>369</v>
      </c>
      <c r="C110" t="s">
        <v>414</v>
      </c>
      <c r="D110" s="2" t="s">
        <v>423</v>
      </c>
      <c r="E110">
        <v>44</v>
      </c>
      <c r="F110" t="s">
        <v>430</v>
      </c>
      <c r="G110" t="s">
        <v>452</v>
      </c>
      <c r="H110" t="s">
        <v>708</v>
      </c>
      <c r="I110" t="s">
        <v>743</v>
      </c>
      <c r="J110" t="s">
        <v>898</v>
      </c>
      <c r="K110" t="str">
        <f>LEFT(J110,FIND(",",J110)-1)</f>
        <v>44.11224</v>
      </c>
      <c r="L110" t="str">
        <f>RIGHT(J110,LEN(J110)-LEN(K110)-1)</f>
        <v>-73.70769</v>
      </c>
    </row>
    <row r="111" spans="1:12" x14ac:dyDescent="0.3">
      <c r="A111" t="s">
        <v>87</v>
      </c>
      <c r="B111" s="2" t="s">
        <v>287</v>
      </c>
      <c r="C111" t="s">
        <v>412</v>
      </c>
      <c r="D111" s="2" t="s">
        <v>421</v>
      </c>
      <c r="E111">
        <v>43</v>
      </c>
      <c r="F111" t="s">
        <v>430</v>
      </c>
      <c r="G111" t="s">
        <v>474</v>
      </c>
      <c r="H111" t="s">
        <v>645</v>
      </c>
      <c r="I111" t="s">
        <v>743</v>
      </c>
      <c r="J111" t="s">
        <v>818</v>
      </c>
      <c r="K111" t="str">
        <f>LEFT(J111,FIND(",",J111)-1)</f>
        <v>44.06895</v>
      </c>
      <c r="L111" t="str">
        <f>RIGHT(J111,LEN(J111)-LEN(K111)-1)</f>
        <v>-74.06148</v>
      </c>
    </row>
    <row r="112" spans="1:12" x14ac:dyDescent="0.3">
      <c r="A112" t="s">
        <v>98</v>
      </c>
      <c r="B112" s="2" t="s">
        <v>299</v>
      </c>
      <c r="C112" t="s">
        <v>412</v>
      </c>
      <c r="D112" s="2" t="s">
        <v>421</v>
      </c>
      <c r="E112">
        <v>42</v>
      </c>
      <c r="F112" t="s">
        <v>432</v>
      </c>
      <c r="G112" t="s">
        <v>484</v>
      </c>
      <c r="H112" t="s">
        <v>654</v>
      </c>
      <c r="I112" t="s">
        <v>743</v>
      </c>
      <c r="J112" t="s">
        <v>830</v>
      </c>
      <c r="K112" t="str">
        <f>LEFT(J112,FIND(",",J112)-1)</f>
        <v>44.19198</v>
      </c>
      <c r="L112" t="str">
        <f>RIGHT(J112,LEN(J112)-LEN(K112)-1)</f>
        <v>-74.26363</v>
      </c>
    </row>
    <row r="113" spans="1:12" x14ac:dyDescent="0.3">
      <c r="A113" t="s">
        <v>93</v>
      </c>
      <c r="B113" s="2" t="s">
        <v>294</v>
      </c>
      <c r="C113" t="s">
        <v>412</v>
      </c>
      <c r="D113" s="2" t="s">
        <v>421</v>
      </c>
      <c r="E113">
        <v>41</v>
      </c>
      <c r="F113" t="s">
        <v>429</v>
      </c>
      <c r="G113" t="s">
        <v>501</v>
      </c>
      <c r="H113" t="s">
        <v>649</v>
      </c>
      <c r="I113" t="s">
        <v>743</v>
      </c>
      <c r="J113" t="s">
        <v>825</v>
      </c>
      <c r="K113" t="str">
        <f>LEFT(J113,FIND(",",J113)-1)</f>
        <v>44.18297</v>
      </c>
      <c r="L113" t="str">
        <f>RIGHT(J113,LEN(J113)-LEN(K113)-1)</f>
        <v>-73.96396</v>
      </c>
    </row>
    <row r="114" spans="1:12" x14ac:dyDescent="0.3">
      <c r="A114" t="s">
        <v>170</v>
      </c>
      <c r="B114" s="2" t="s">
        <v>371</v>
      </c>
      <c r="C114" t="s">
        <v>414</v>
      </c>
      <c r="D114" s="2" t="s">
        <v>423</v>
      </c>
      <c r="E114">
        <v>41</v>
      </c>
      <c r="F114" t="s">
        <v>429</v>
      </c>
      <c r="G114" t="s">
        <v>551</v>
      </c>
      <c r="H114" t="s">
        <v>710</v>
      </c>
      <c r="I114" t="s">
        <v>743</v>
      </c>
      <c r="J114" t="s">
        <v>900</v>
      </c>
      <c r="K114" t="str">
        <f>LEFT(J114,FIND(",",J114)-1)</f>
        <v>44.13203</v>
      </c>
      <c r="L114" t="str">
        <f>RIGHT(J114,LEN(J114)-LEN(K114)-1)</f>
        <v>-73.73196</v>
      </c>
    </row>
    <row r="115" spans="1:12" x14ac:dyDescent="0.3">
      <c r="A115" t="s">
        <v>145</v>
      </c>
      <c r="B115" s="2" t="s">
        <v>346</v>
      </c>
      <c r="C115" t="s">
        <v>413</v>
      </c>
      <c r="D115" s="2" t="s">
        <v>422</v>
      </c>
      <c r="E115">
        <v>39</v>
      </c>
      <c r="F115" t="s">
        <v>431</v>
      </c>
      <c r="G115" t="s">
        <v>537</v>
      </c>
      <c r="H115" t="s">
        <v>620</v>
      </c>
      <c r="I115" t="s">
        <v>743</v>
      </c>
      <c r="J115" t="s">
        <v>876</v>
      </c>
      <c r="K115" t="str">
        <f>LEFT(J115,FIND(",",J115)-1)</f>
        <v>44.18568</v>
      </c>
      <c r="L115" t="str">
        <f>RIGHT(J115,LEN(J115)-LEN(K115)-1)</f>
        <v>-73.78752</v>
      </c>
    </row>
    <row r="116" spans="1:12" x14ac:dyDescent="0.3">
      <c r="A116" t="s">
        <v>91</v>
      </c>
      <c r="B116" s="2" t="s">
        <v>292</v>
      </c>
      <c r="C116" t="s">
        <v>412</v>
      </c>
      <c r="D116" s="2" t="s">
        <v>421</v>
      </c>
      <c r="E116">
        <v>38</v>
      </c>
      <c r="F116" t="s">
        <v>429</v>
      </c>
      <c r="G116" t="s">
        <v>499</v>
      </c>
      <c r="H116" t="s">
        <v>648</v>
      </c>
      <c r="I116" t="s">
        <v>743</v>
      </c>
      <c r="J116" t="s">
        <v>823</v>
      </c>
      <c r="K116" t="str">
        <f>LEFT(J116,FIND(",",J116)-1)</f>
        <v>44.18897</v>
      </c>
      <c r="L116" t="str">
        <f>RIGHT(J116,LEN(J116)-LEN(K116)-1)</f>
        <v>-73.81645</v>
      </c>
    </row>
    <row r="117" spans="1:12" x14ac:dyDescent="0.3">
      <c r="A117" t="s">
        <v>169</v>
      </c>
      <c r="B117" s="2" t="s">
        <v>370</v>
      </c>
      <c r="C117" t="s">
        <v>414</v>
      </c>
      <c r="D117" s="2" t="s">
        <v>423</v>
      </c>
      <c r="E117">
        <v>38</v>
      </c>
      <c r="F117" t="s">
        <v>429</v>
      </c>
      <c r="G117" t="s">
        <v>467</v>
      </c>
      <c r="H117" t="s">
        <v>709</v>
      </c>
      <c r="I117" t="s">
        <v>743</v>
      </c>
      <c r="J117" t="s">
        <v>899</v>
      </c>
      <c r="K117" t="str">
        <f>LEFT(J117,FIND(",",J117)-1)</f>
        <v>44.14968</v>
      </c>
      <c r="L117" t="str">
        <f>RIGHT(J117,LEN(J117)-LEN(K117)-1)</f>
        <v>-73.76769</v>
      </c>
    </row>
    <row r="118" spans="1:12" x14ac:dyDescent="0.3">
      <c r="A118" t="s">
        <v>25</v>
      </c>
      <c r="B118" s="2" t="s">
        <v>225</v>
      </c>
      <c r="C118" t="s">
        <v>411</v>
      </c>
      <c r="D118" s="2" t="s">
        <v>420</v>
      </c>
      <c r="E118">
        <v>37</v>
      </c>
      <c r="F118" t="s">
        <v>429</v>
      </c>
      <c r="G118" t="s">
        <v>448</v>
      </c>
      <c r="H118" t="s">
        <v>586</v>
      </c>
      <c r="I118" t="s">
        <v>743</v>
      </c>
      <c r="J118" t="s">
        <v>757</v>
      </c>
      <c r="K118" t="str">
        <f>LEFT(J118,FIND(",",J118)-1)</f>
        <v>44.14983</v>
      </c>
      <c r="L118" t="str">
        <f>RIGHT(J118,LEN(J118)-LEN(K118)-1)</f>
        <v>-73.62685</v>
      </c>
    </row>
    <row r="119" spans="1:12" x14ac:dyDescent="0.3">
      <c r="A119" t="s">
        <v>167</v>
      </c>
      <c r="B119" s="2" t="s">
        <v>368</v>
      </c>
      <c r="C119" t="s">
        <v>414</v>
      </c>
      <c r="D119" s="2" t="s">
        <v>423</v>
      </c>
      <c r="E119">
        <v>37</v>
      </c>
      <c r="F119" t="s">
        <v>429</v>
      </c>
      <c r="G119" t="s">
        <v>550</v>
      </c>
      <c r="H119" t="s">
        <v>707</v>
      </c>
      <c r="I119" t="s">
        <v>743</v>
      </c>
      <c r="J119" t="s">
        <v>897</v>
      </c>
      <c r="K119" t="str">
        <f>LEFT(J119,FIND(",",J119)-1)</f>
        <v>44.02091</v>
      </c>
      <c r="L119" t="str">
        <f>RIGHT(J119,LEN(J119)-LEN(K119)-1)</f>
        <v>-73.82776</v>
      </c>
    </row>
    <row r="120" spans="1:12" x14ac:dyDescent="0.3">
      <c r="A120" t="s">
        <v>79</v>
      </c>
      <c r="B120" s="2" t="s">
        <v>279</v>
      </c>
      <c r="C120" t="s">
        <v>412</v>
      </c>
      <c r="D120" s="2" t="s">
        <v>421</v>
      </c>
      <c r="E120">
        <v>36</v>
      </c>
      <c r="F120" t="s">
        <v>431</v>
      </c>
      <c r="G120" t="s">
        <v>492</v>
      </c>
      <c r="H120">
        <v>0</v>
      </c>
      <c r="I120" t="s">
        <v>743</v>
      </c>
      <c r="J120" t="s">
        <v>810</v>
      </c>
      <c r="K120" t="str">
        <f>LEFT(J120,FIND(",",J120)-1)</f>
        <v>44.18948</v>
      </c>
      <c r="L120" t="str">
        <f>RIGHT(J120,LEN(J120)-LEN(K120)-1)</f>
        <v>-73.93846</v>
      </c>
    </row>
    <row r="121" spans="1:12" x14ac:dyDescent="0.3">
      <c r="A121" t="s">
        <v>165</v>
      </c>
      <c r="B121" s="2" t="s">
        <v>366</v>
      </c>
      <c r="C121" t="s">
        <v>414</v>
      </c>
      <c r="D121" s="2" t="s">
        <v>423</v>
      </c>
      <c r="E121">
        <v>36</v>
      </c>
      <c r="F121" t="s">
        <v>429</v>
      </c>
      <c r="G121" t="s">
        <v>505</v>
      </c>
      <c r="H121" t="s">
        <v>706</v>
      </c>
      <c r="I121" t="s">
        <v>743</v>
      </c>
      <c r="J121" t="s">
        <v>895</v>
      </c>
      <c r="K121" t="str">
        <f>LEFT(J121,FIND(",",J121)-1)</f>
        <v>44.02096</v>
      </c>
      <c r="L121" t="str">
        <f>RIGHT(J121,LEN(J121)-LEN(K121)-1)</f>
        <v>-73.82782</v>
      </c>
    </row>
    <row r="122" spans="1:12" x14ac:dyDescent="0.3">
      <c r="A122" t="s">
        <v>20</v>
      </c>
      <c r="B122" s="2" t="s">
        <v>220</v>
      </c>
      <c r="C122" t="s">
        <v>411</v>
      </c>
      <c r="D122" s="2" t="s">
        <v>420</v>
      </c>
      <c r="E122">
        <v>35</v>
      </c>
      <c r="F122" t="s">
        <v>429</v>
      </c>
      <c r="G122" t="s">
        <v>444</v>
      </c>
      <c r="H122" t="s">
        <v>581</v>
      </c>
      <c r="I122" t="s">
        <v>743</v>
      </c>
      <c r="J122" t="s">
        <v>754</v>
      </c>
      <c r="K122" t="str">
        <f>LEFT(J122,FIND(",",J122)-1)</f>
        <v>44.15041</v>
      </c>
      <c r="L122" t="str">
        <f>RIGHT(J122,LEN(J122)-LEN(K122)-1)</f>
        <v>-73.76727</v>
      </c>
    </row>
    <row r="123" spans="1:12" x14ac:dyDescent="0.3">
      <c r="A123" t="s">
        <v>78</v>
      </c>
      <c r="B123" s="2" t="s">
        <v>278</v>
      </c>
      <c r="C123" t="s">
        <v>412</v>
      </c>
      <c r="D123" s="2" t="s">
        <v>421</v>
      </c>
      <c r="E123">
        <v>35</v>
      </c>
      <c r="F123" t="s">
        <v>429</v>
      </c>
      <c r="G123" t="s">
        <v>451</v>
      </c>
      <c r="H123" t="s">
        <v>638</v>
      </c>
      <c r="I123" t="s">
        <v>743</v>
      </c>
      <c r="J123" t="s">
        <v>809</v>
      </c>
      <c r="K123" t="str">
        <f>LEFT(J123,FIND(",",J123)-1)</f>
        <v>44.18912</v>
      </c>
      <c r="L123" t="str">
        <f>RIGHT(J123,LEN(J123)-LEN(K123)-1)</f>
        <v>-73.81598</v>
      </c>
    </row>
    <row r="124" spans="1:12" x14ac:dyDescent="0.3">
      <c r="A124" t="s">
        <v>190</v>
      </c>
      <c r="B124" s="2" t="s">
        <v>391</v>
      </c>
      <c r="C124" t="s">
        <v>417</v>
      </c>
      <c r="D124" s="2" t="s">
        <v>426</v>
      </c>
      <c r="E124">
        <v>35</v>
      </c>
      <c r="F124" t="s">
        <v>430</v>
      </c>
      <c r="G124" t="s">
        <v>561</v>
      </c>
      <c r="H124" t="s">
        <v>725</v>
      </c>
      <c r="I124" t="s">
        <v>743</v>
      </c>
      <c r="J124" t="s">
        <v>919</v>
      </c>
      <c r="K124" t="str">
        <f>LEFT(J124,FIND(",",J124)-1)</f>
        <v>44.26206</v>
      </c>
      <c r="L124" t="str">
        <f>RIGHT(J124,LEN(J124)-LEN(K124)-1)</f>
        <v>-74.01691</v>
      </c>
    </row>
    <row r="125" spans="1:12" x14ac:dyDescent="0.3">
      <c r="A125" t="s">
        <v>36</v>
      </c>
      <c r="B125" s="2" t="s">
        <v>290</v>
      </c>
      <c r="C125" t="s">
        <v>412</v>
      </c>
      <c r="D125" s="2" t="s">
        <v>421</v>
      </c>
      <c r="E125">
        <v>34</v>
      </c>
      <c r="F125" t="s">
        <v>429</v>
      </c>
      <c r="G125" t="s">
        <v>497</v>
      </c>
      <c r="H125" t="s">
        <v>646</v>
      </c>
      <c r="I125" t="s">
        <v>743</v>
      </c>
      <c r="J125" t="s">
        <v>821</v>
      </c>
      <c r="K125" t="str">
        <f>LEFT(J125,FIND(",",J125)-1)</f>
        <v>44.19142</v>
      </c>
      <c r="L125" t="str">
        <f>RIGHT(J125,LEN(J125)-LEN(K125)-1)</f>
        <v>-73.93981</v>
      </c>
    </row>
    <row r="126" spans="1:12" x14ac:dyDescent="0.3">
      <c r="A126" t="s">
        <v>179</v>
      </c>
      <c r="B126" s="2" t="s">
        <v>380</v>
      </c>
      <c r="C126" t="s">
        <v>415</v>
      </c>
      <c r="D126" s="2" t="s">
        <v>424</v>
      </c>
      <c r="E126">
        <v>34</v>
      </c>
      <c r="F126" t="s">
        <v>429</v>
      </c>
      <c r="G126" t="s">
        <v>502</v>
      </c>
      <c r="H126" t="s">
        <v>715</v>
      </c>
      <c r="I126" t="s">
        <v>743</v>
      </c>
      <c r="J126" t="s">
        <v>909</v>
      </c>
      <c r="K126" t="str">
        <f>LEFT(J126,FIND(",",J126)-1)</f>
        <v>44.1891</v>
      </c>
      <c r="L126" t="str">
        <f>RIGHT(J126,LEN(J126)-LEN(K126)-1)</f>
        <v>-73.81592</v>
      </c>
    </row>
    <row r="127" spans="1:12" x14ac:dyDescent="0.3">
      <c r="A127" t="s">
        <v>111</v>
      </c>
      <c r="B127" s="2" t="s">
        <v>312</v>
      </c>
      <c r="C127" t="s">
        <v>412</v>
      </c>
      <c r="D127" s="2" t="s">
        <v>421</v>
      </c>
      <c r="E127">
        <v>32</v>
      </c>
      <c r="F127" t="s">
        <v>429</v>
      </c>
      <c r="G127" t="s">
        <v>495</v>
      </c>
      <c r="H127" t="s">
        <v>661</v>
      </c>
      <c r="I127" t="s">
        <v>743</v>
      </c>
      <c r="J127" t="s">
        <v>842</v>
      </c>
      <c r="K127" t="str">
        <f>LEFT(J127,FIND(",",J127)-1)</f>
        <v>43.98452</v>
      </c>
      <c r="L127" t="str">
        <f>RIGHT(J127,LEN(J127)-LEN(K127)-1)</f>
        <v>-74.39849</v>
      </c>
    </row>
    <row r="128" spans="1:12" x14ac:dyDescent="0.3">
      <c r="A128" t="s">
        <v>89</v>
      </c>
      <c r="B128" s="2" t="s">
        <v>289</v>
      </c>
      <c r="C128" t="s">
        <v>412</v>
      </c>
      <c r="D128" s="2" t="s">
        <v>421</v>
      </c>
      <c r="E128">
        <v>31</v>
      </c>
      <c r="F128" t="s">
        <v>429</v>
      </c>
      <c r="G128" t="s">
        <v>488</v>
      </c>
      <c r="H128" t="s">
        <v>647</v>
      </c>
      <c r="I128" t="s">
        <v>743</v>
      </c>
      <c r="J128" t="s">
        <v>820</v>
      </c>
      <c r="K128" t="str">
        <f>LEFT(J128,FIND(",",J128)-1)</f>
        <v>44.19142</v>
      </c>
      <c r="L128" t="str">
        <f>RIGHT(J128,LEN(J128)-LEN(K128)-1)</f>
        <v>-73.93979</v>
      </c>
    </row>
    <row r="129" spans="1:12" x14ac:dyDescent="0.3">
      <c r="A129" t="s">
        <v>97</v>
      </c>
      <c r="B129" s="2" t="s">
        <v>298</v>
      </c>
      <c r="C129" t="s">
        <v>412</v>
      </c>
      <c r="D129" s="2" t="s">
        <v>421</v>
      </c>
      <c r="E129">
        <v>31</v>
      </c>
      <c r="F129" t="s">
        <v>432</v>
      </c>
      <c r="G129" t="s">
        <v>505</v>
      </c>
      <c r="H129" t="s">
        <v>653</v>
      </c>
      <c r="I129" t="s">
        <v>743</v>
      </c>
      <c r="J129" t="s">
        <v>829</v>
      </c>
      <c r="K129" t="str">
        <f>LEFT(J129,FIND(",",J129)-1)</f>
        <v>44.18288</v>
      </c>
      <c r="L129" t="str">
        <f>RIGHT(J129,LEN(J129)-LEN(K129)-1)</f>
        <v>-73.96319</v>
      </c>
    </row>
    <row r="130" spans="1:12" x14ac:dyDescent="0.3">
      <c r="A130" t="s">
        <v>82</v>
      </c>
      <c r="B130" s="2" t="s">
        <v>282</v>
      </c>
      <c r="C130" t="s">
        <v>412</v>
      </c>
      <c r="D130" s="2" t="s">
        <v>421</v>
      </c>
      <c r="E130">
        <v>30</v>
      </c>
      <c r="F130" t="s">
        <v>429</v>
      </c>
      <c r="G130" t="s">
        <v>482</v>
      </c>
      <c r="H130" t="s">
        <v>641</v>
      </c>
      <c r="I130" t="s">
        <v>743</v>
      </c>
      <c r="J130" t="s">
        <v>813</v>
      </c>
      <c r="K130" t="str">
        <f>LEFT(J130,FIND(",",J130)-1)</f>
        <v>44.189</v>
      </c>
      <c r="L130" t="str">
        <f>RIGHT(J130,LEN(J130)-LEN(K130)-1)</f>
        <v>-73.81611</v>
      </c>
    </row>
    <row r="131" spans="1:12" x14ac:dyDescent="0.3">
      <c r="A131" t="s">
        <v>76</v>
      </c>
      <c r="B131" s="2" t="s">
        <v>276</v>
      </c>
      <c r="C131" t="s">
        <v>412</v>
      </c>
      <c r="D131" s="2" t="s">
        <v>421</v>
      </c>
      <c r="E131">
        <v>29</v>
      </c>
      <c r="F131" t="s">
        <v>429</v>
      </c>
      <c r="G131" t="s">
        <v>480</v>
      </c>
      <c r="H131" t="s">
        <v>636</v>
      </c>
      <c r="I131" t="s">
        <v>743</v>
      </c>
      <c r="J131" t="s">
        <v>807</v>
      </c>
      <c r="K131" t="str">
        <f>LEFT(J131,FIND(",",J131)-1)</f>
        <v>44.08912</v>
      </c>
      <c r="L131" t="str">
        <f>RIGHT(J131,LEN(J131)-LEN(K131)-1)</f>
        <v>-74.05624</v>
      </c>
    </row>
    <row r="132" spans="1:12" x14ac:dyDescent="0.3">
      <c r="A132" t="s">
        <v>209</v>
      </c>
      <c r="B132" s="2" t="s">
        <v>410</v>
      </c>
      <c r="C132" t="s">
        <v>419</v>
      </c>
      <c r="D132" s="2" t="s">
        <v>428</v>
      </c>
      <c r="E132">
        <v>28</v>
      </c>
      <c r="F132" t="s">
        <v>429</v>
      </c>
      <c r="G132" t="s">
        <v>532</v>
      </c>
      <c r="H132" t="s">
        <v>742</v>
      </c>
      <c r="I132" t="s">
        <v>743</v>
      </c>
      <c r="J132" t="s">
        <v>937</v>
      </c>
      <c r="K132" t="str">
        <f>LEFT(J132,FIND(",",J132)-1)</f>
        <v>44.3126</v>
      </c>
      <c r="L132" t="str">
        <f>RIGHT(J132,LEN(J132)-LEN(K132)-1)</f>
        <v>-74.00699</v>
      </c>
    </row>
    <row r="133" spans="1:12" x14ac:dyDescent="0.3">
      <c r="A133" t="s">
        <v>81</v>
      </c>
      <c r="B133" s="2" t="s">
        <v>281</v>
      </c>
      <c r="C133" t="s">
        <v>412</v>
      </c>
      <c r="D133" s="2" t="s">
        <v>421</v>
      </c>
      <c r="E133">
        <v>27</v>
      </c>
      <c r="F133" t="s">
        <v>429</v>
      </c>
      <c r="G133" t="s">
        <v>470</v>
      </c>
      <c r="H133" t="s">
        <v>640</v>
      </c>
      <c r="I133" t="s">
        <v>743</v>
      </c>
      <c r="J133" t="s">
        <v>812</v>
      </c>
      <c r="K133" t="str">
        <f>LEFT(J133,FIND(",",J133)-1)</f>
        <v>44.19149</v>
      </c>
      <c r="L133" t="str">
        <f>RIGHT(J133,LEN(J133)-LEN(K133)-1)</f>
        <v>-73.93973</v>
      </c>
    </row>
    <row r="134" spans="1:12" x14ac:dyDescent="0.3">
      <c r="A134" t="s">
        <v>153</v>
      </c>
      <c r="B134" s="2" t="s">
        <v>354</v>
      </c>
      <c r="C134" t="s">
        <v>413</v>
      </c>
      <c r="D134" s="2" t="s">
        <v>422</v>
      </c>
      <c r="E134">
        <v>26</v>
      </c>
      <c r="F134" t="s">
        <v>431</v>
      </c>
      <c r="G134" t="s">
        <v>436</v>
      </c>
      <c r="H134" t="s">
        <v>622</v>
      </c>
      <c r="I134" t="s">
        <v>743</v>
      </c>
      <c r="J134" t="s">
        <v>883</v>
      </c>
      <c r="K134" t="str">
        <f>LEFT(J134,FIND(",",J134)-1)</f>
        <v>44.15019</v>
      </c>
      <c r="L134" t="str">
        <f>RIGHT(J134,LEN(J134)-LEN(K134)-1)</f>
        <v>-73.76744</v>
      </c>
    </row>
    <row r="135" spans="1:12" x14ac:dyDescent="0.3">
      <c r="A135" t="s">
        <v>26</v>
      </c>
      <c r="B135" s="2" t="s">
        <v>226</v>
      </c>
      <c r="C135" t="s">
        <v>411</v>
      </c>
      <c r="D135" s="2" t="s">
        <v>420</v>
      </c>
      <c r="E135">
        <v>25</v>
      </c>
      <c r="F135" t="s">
        <v>429</v>
      </c>
      <c r="G135" t="s">
        <v>449</v>
      </c>
      <c r="H135" t="s">
        <v>587</v>
      </c>
      <c r="I135" t="s">
        <v>743</v>
      </c>
      <c r="J135" t="s">
        <v>754</v>
      </c>
      <c r="K135" t="str">
        <f>LEFT(J135,FIND(",",J135)-1)</f>
        <v>44.15041</v>
      </c>
      <c r="L135" t="str">
        <f>RIGHT(J135,LEN(J135)-LEN(K135)-1)</f>
        <v>-73.76727</v>
      </c>
    </row>
    <row r="136" spans="1:12" x14ac:dyDescent="0.3">
      <c r="A136" t="s">
        <v>107</v>
      </c>
      <c r="B136" s="2" t="s">
        <v>308</v>
      </c>
      <c r="C136" t="s">
        <v>412</v>
      </c>
      <c r="D136" s="2" t="s">
        <v>421</v>
      </c>
      <c r="E136">
        <v>24</v>
      </c>
      <c r="F136" t="s">
        <v>429</v>
      </c>
      <c r="G136" t="s">
        <v>514</v>
      </c>
      <c r="H136" t="s">
        <v>657</v>
      </c>
      <c r="I136" t="s">
        <v>743</v>
      </c>
      <c r="J136" t="s">
        <v>839</v>
      </c>
      <c r="K136" t="str">
        <f>LEFT(J136,FIND(",",J136)-1)</f>
        <v>44.16843</v>
      </c>
      <c r="L136" t="str">
        <f>RIGHT(J136,LEN(J136)-LEN(K136)-1)</f>
        <v>-73.78199</v>
      </c>
    </row>
    <row r="137" spans="1:12" x14ac:dyDescent="0.3">
      <c r="A137" t="s">
        <v>148</v>
      </c>
      <c r="B137" s="2" t="s">
        <v>349</v>
      </c>
      <c r="C137" t="s">
        <v>413</v>
      </c>
      <c r="D137" s="2" t="s">
        <v>422</v>
      </c>
      <c r="E137">
        <v>24</v>
      </c>
      <c r="F137" t="s">
        <v>430</v>
      </c>
      <c r="G137" t="s">
        <v>540</v>
      </c>
      <c r="H137" t="s">
        <v>690</v>
      </c>
      <c r="I137" t="s">
        <v>743</v>
      </c>
      <c r="J137" t="s">
        <v>878</v>
      </c>
      <c r="K137" t="str">
        <f>LEFT(J137,FIND(",",J137)-1)</f>
        <v>44.14964</v>
      </c>
      <c r="L137" t="str">
        <f>RIGHT(J137,LEN(J137)-LEN(K137)-1)</f>
        <v>-73.76849</v>
      </c>
    </row>
    <row r="138" spans="1:12" x14ac:dyDescent="0.3">
      <c r="A138" t="s">
        <v>83</v>
      </c>
      <c r="B138" s="2" t="s">
        <v>283</v>
      </c>
      <c r="C138" t="s">
        <v>412</v>
      </c>
      <c r="D138" s="2" t="s">
        <v>421</v>
      </c>
      <c r="E138">
        <v>23</v>
      </c>
      <c r="F138" t="s">
        <v>431</v>
      </c>
      <c r="G138" t="s">
        <v>494</v>
      </c>
      <c r="H138" t="s">
        <v>642</v>
      </c>
      <c r="I138" t="s">
        <v>743</v>
      </c>
      <c r="J138" t="s">
        <v>814</v>
      </c>
      <c r="K138" t="str">
        <f>LEFT(J138,FIND(",",J138)-1)</f>
        <v>44.18907</v>
      </c>
      <c r="L138" t="str">
        <f>RIGHT(J138,LEN(J138)-LEN(K138)-1)</f>
        <v>-73.81591</v>
      </c>
    </row>
    <row r="139" spans="1:12" x14ac:dyDescent="0.3">
      <c r="A139" t="s">
        <v>28</v>
      </c>
      <c r="B139" s="2" t="s">
        <v>228</v>
      </c>
      <c r="C139" t="s">
        <v>411</v>
      </c>
      <c r="D139" s="2" t="s">
        <v>420</v>
      </c>
      <c r="E139">
        <v>22</v>
      </c>
      <c r="F139" t="s">
        <v>430</v>
      </c>
      <c r="G139" t="s">
        <v>451</v>
      </c>
      <c r="H139" t="s">
        <v>589</v>
      </c>
      <c r="I139" t="s">
        <v>743</v>
      </c>
      <c r="J139" t="s">
        <v>759</v>
      </c>
      <c r="K139" t="str">
        <f>LEFT(J139,FIND(",",J139)-1)</f>
        <v>44.13839</v>
      </c>
      <c r="L139" t="str">
        <f>RIGHT(J139,LEN(J139)-LEN(K139)-1)</f>
        <v>-73.74371</v>
      </c>
    </row>
    <row r="140" spans="1:12" x14ac:dyDescent="0.3">
      <c r="A140" t="s">
        <v>186</v>
      </c>
      <c r="B140" s="2" t="s">
        <v>387</v>
      </c>
      <c r="C140" t="s">
        <v>416</v>
      </c>
      <c r="D140" s="2" t="s">
        <v>425</v>
      </c>
      <c r="E140">
        <v>22</v>
      </c>
      <c r="F140" t="s">
        <v>429</v>
      </c>
      <c r="G140" t="s">
        <v>558</v>
      </c>
      <c r="H140" t="s">
        <v>722</v>
      </c>
      <c r="I140" t="s">
        <v>743</v>
      </c>
      <c r="J140" t="s">
        <v>915</v>
      </c>
      <c r="K140" t="str">
        <f>LEFT(J140,FIND(",",J140)-1)</f>
        <v>44.26151</v>
      </c>
      <c r="L140" t="str">
        <f>RIGHT(J140,LEN(J140)-LEN(K140)-1)</f>
        <v>-73.7335</v>
      </c>
    </row>
    <row r="141" spans="1:12" x14ac:dyDescent="0.3">
      <c r="A141" t="s">
        <v>21</v>
      </c>
      <c r="B141" s="2" t="s">
        <v>221</v>
      </c>
      <c r="C141" t="s">
        <v>411</v>
      </c>
      <c r="D141" s="2" t="s">
        <v>420</v>
      </c>
      <c r="E141">
        <v>21</v>
      </c>
      <c r="F141" t="s">
        <v>429</v>
      </c>
      <c r="G141" t="s">
        <v>445</v>
      </c>
      <c r="H141" t="s">
        <v>582</v>
      </c>
      <c r="I141" t="s">
        <v>743</v>
      </c>
      <c r="J141" t="s">
        <v>755</v>
      </c>
      <c r="K141" t="str">
        <f>LEFT(J141,FIND(",",J141)-1)</f>
        <v>44.13835</v>
      </c>
      <c r="L141" t="str">
        <f>RIGHT(J141,LEN(J141)-LEN(K141)-1)</f>
        <v>-73.74378</v>
      </c>
    </row>
    <row r="142" spans="1:12" x14ac:dyDescent="0.3">
      <c r="A142" t="s">
        <v>103</v>
      </c>
      <c r="B142" s="2" t="s">
        <v>304</v>
      </c>
      <c r="C142" t="s">
        <v>412</v>
      </c>
      <c r="D142" s="2" t="s">
        <v>421</v>
      </c>
      <c r="E142">
        <v>21</v>
      </c>
      <c r="F142" t="s">
        <v>430</v>
      </c>
      <c r="G142" t="s">
        <v>510</v>
      </c>
      <c r="H142" t="s">
        <v>657</v>
      </c>
      <c r="I142" t="s">
        <v>743</v>
      </c>
      <c r="J142" t="s">
        <v>835</v>
      </c>
      <c r="K142" t="str">
        <f>LEFT(J142,FIND(",",J142)-1)</f>
        <v>44.14972</v>
      </c>
      <c r="L142" t="str">
        <f>RIGHT(J142,LEN(J142)-LEN(K142)-1)</f>
        <v>-73.76813</v>
      </c>
    </row>
    <row r="143" spans="1:12" x14ac:dyDescent="0.3">
      <c r="A143" t="s">
        <v>108</v>
      </c>
      <c r="B143" s="2" t="s">
        <v>309</v>
      </c>
      <c r="C143" t="s">
        <v>412</v>
      </c>
      <c r="D143" s="2" t="s">
        <v>421</v>
      </c>
      <c r="E143">
        <v>21</v>
      </c>
      <c r="F143" t="s">
        <v>429</v>
      </c>
      <c r="G143" t="s">
        <v>444</v>
      </c>
      <c r="H143" t="s">
        <v>659</v>
      </c>
      <c r="I143" t="s">
        <v>743</v>
      </c>
      <c r="J143" t="s">
        <v>840</v>
      </c>
      <c r="K143" t="str">
        <f>LEFT(J143,FIND(",",J143)-1)</f>
        <v>44.08862</v>
      </c>
      <c r="L143" t="str">
        <f>RIGHT(J143,LEN(J143)-LEN(K143)-1)</f>
        <v>-74.05604</v>
      </c>
    </row>
    <row r="144" spans="1:12" x14ac:dyDescent="0.3">
      <c r="A144" t="s">
        <v>112</v>
      </c>
      <c r="B144" s="2" t="s">
        <v>313</v>
      </c>
      <c r="C144" t="s">
        <v>412</v>
      </c>
      <c r="D144" s="2" t="s">
        <v>421</v>
      </c>
      <c r="E144">
        <v>21</v>
      </c>
      <c r="F144" t="s">
        <v>429</v>
      </c>
      <c r="G144" t="s">
        <v>516</v>
      </c>
      <c r="H144" t="s">
        <v>662</v>
      </c>
      <c r="I144" t="s">
        <v>743</v>
      </c>
      <c r="J144" t="s">
        <v>843</v>
      </c>
      <c r="K144" t="str">
        <f>LEFT(J144,FIND(",",J144)-1)</f>
        <v>44.19948</v>
      </c>
      <c r="L144" t="str">
        <f>RIGHT(J144,LEN(J144)-LEN(K144)-1)</f>
        <v>-74.31392</v>
      </c>
    </row>
    <row r="145" spans="1:12" x14ac:dyDescent="0.3">
      <c r="A145" t="s">
        <v>146</v>
      </c>
      <c r="B145" s="2" t="s">
        <v>347</v>
      </c>
      <c r="C145" t="s">
        <v>413</v>
      </c>
      <c r="D145" s="2" t="s">
        <v>422</v>
      </c>
      <c r="E145">
        <v>21</v>
      </c>
      <c r="F145" t="s">
        <v>431</v>
      </c>
      <c r="G145" t="s">
        <v>538</v>
      </c>
      <c r="H145" t="s">
        <v>688</v>
      </c>
      <c r="I145" t="s">
        <v>743</v>
      </c>
      <c r="J145" t="s">
        <v>875</v>
      </c>
      <c r="K145" t="str">
        <f>LEFT(J145,FIND(",",J145)-1)</f>
        <v>44.14963</v>
      </c>
      <c r="L145" t="str">
        <f>RIGHT(J145,LEN(J145)-LEN(K145)-1)</f>
        <v>-73.76806</v>
      </c>
    </row>
    <row r="146" spans="1:12" x14ac:dyDescent="0.3">
      <c r="A146" t="s">
        <v>22</v>
      </c>
      <c r="B146" s="2" t="s">
        <v>222</v>
      </c>
      <c r="C146" t="s">
        <v>411</v>
      </c>
      <c r="D146" s="2" t="s">
        <v>420</v>
      </c>
      <c r="E146">
        <v>20</v>
      </c>
      <c r="F146" t="s">
        <v>429</v>
      </c>
      <c r="G146" t="s">
        <v>446</v>
      </c>
      <c r="H146" t="s">
        <v>583</v>
      </c>
      <c r="I146" t="s">
        <v>743</v>
      </c>
      <c r="J146" t="s">
        <v>754</v>
      </c>
      <c r="K146" t="str">
        <f>LEFT(J146,FIND(",",J146)-1)</f>
        <v>44.15041</v>
      </c>
      <c r="L146" t="str">
        <f>RIGHT(J146,LEN(J146)-LEN(K146)-1)</f>
        <v>-73.76727</v>
      </c>
    </row>
    <row r="147" spans="1:12" x14ac:dyDescent="0.3">
      <c r="A147" t="s">
        <v>23</v>
      </c>
      <c r="B147" s="2" t="s">
        <v>223</v>
      </c>
      <c r="C147" t="s">
        <v>411</v>
      </c>
      <c r="D147" s="2" t="s">
        <v>420</v>
      </c>
      <c r="E147">
        <v>20</v>
      </c>
      <c r="F147" t="s">
        <v>429</v>
      </c>
      <c r="G147" t="s">
        <v>438</v>
      </c>
      <c r="H147" t="s">
        <v>584</v>
      </c>
      <c r="I147" t="s">
        <v>743</v>
      </c>
      <c r="J147" t="s">
        <v>755</v>
      </c>
      <c r="K147" t="str">
        <f>LEFT(J147,FIND(",",J147)-1)</f>
        <v>44.13835</v>
      </c>
      <c r="L147" t="str">
        <f>RIGHT(J147,LEN(J147)-LEN(K147)-1)</f>
        <v>-73.74378</v>
      </c>
    </row>
    <row r="148" spans="1:12" x14ac:dyDescent="0.3">
      <c r="A148" t="s">
        <v>96</v>
      </c>
      <c r="B148" s="2" t="s">
        <v>297</v>
      </c>
      <c r="C148" t="s">
        <v>412</v>
      </c>
      <c r="D148" s="2" t="s">
        <v>421</v>
      </c>
      <c r="E148">
        <v>20</v>
      </c>
      <c r="F148" t="s">
        <v>430</v>
      </c>
      <c r="G148" t="s">
        <v>504</v>
      </c>
      <c r="H148" t="s">
        <v>652</v>
      </c>
      <c r="I148" t="s">
        <v>743</v>
      </c>
      <c r="J148" t="s">
        <v>828</v>
      </c>
      <c r="K148" t="str">
        <f>LEFT(J148,FIND(",",J148)-1)</f>
        <v>44.19174</v>
      </c>
      <c r="L148" t="str">
        <f>RIGHT(J148,LEN(J148)-LEN(K148)-1)</f>
        <v>-74.26345</v>
      </c>
    </row>
    <row r="149" spans="1:12" x14ac:dyDescent="0.3">
      <c r="A149" t="s">
        <v>100</v>
      </c>
      <c r="B149" s="2" t="s">
        <v>301</v>
      </c>
      <c r="C149" t="s">
        <v>412</v>
      </c>
      <c r="D149" s="2" t="s">
        <v>421</v>
      </c>
      <c r="E149">
        <v>20</v>
      </c>
      <c r="F149" t="s">
        <v>431</v>
      </c>
      <c r="G149" t="s">
        <v>507</v>
      </c>
      <c r="H149" t="s">
        <v>655</v>
      </c>
      <c r="I149" t="s">
        <v>743</v>
      </c>
      <c r="J149" t="s">
        <v>832</v>
      </c>
      <c r="K149" t="str">
        <f>LEFT(J149,FIND(",",J149)-1)</f>
        <v>44.15839</v>
      </c>
      <c r="L149" t="str">
        <f>RIGHT(J149,LEN(J149)-LEN(K149)-1)</f>
        <v>-73.86234</v>
      </c>
    </row>
    <row r="150" spans="1:12" x14ac:dyDescent="0.3">
      <c r="A150" t="s">
        <v>109</v>
      </c>
      <c r="B150" s="2" t="s">
        <v>310</v>
      </c>
      <c r="C150" t="s">
        <v>412</v>
      </c>
      <c r="D150" s="2" t="s">
        <v>421</v>
      </c>
      <c r="E150">
        <v>20</v>
      </c>
      <c r="F150" t="s">
        <v>430</v>
      </c>
      <c r="G150" t="s">
        <v>515</v>
      </c>
      <c r="H150" t="s">
        <v>657</v>
      </c>
      <c r="I150" t="s">
        <v>743</v>
      </c>
      <c r="J150" t="s">
        <v>841</v>
      </c>
      <c r="K150" t="str">
        <f>LEFT(J150,FIND(",",J150)-1)</f>
        <v>44.1828</v>
      </c>
      <c r="L150" t="str">
        <f>RIGHT(J150,LEN(J150)-LEN(K150)-1)</f>
        <v>-73.96378</v>
      </c>
    </row>
    <row r="151" spans="1:12" x14ac:dyDescent="0.3">
      <c r="A151" t="s">
        <v>84</v>
      </c>
      <c r="B151" s="2" t="s">
        <v>284</v>
      </c>
      <c r="C151" t="s">
        <v>412</v>
      </c>
      <c r="D151" s="2" t="s">
        <v>421</v>
      </c>
      <c r="E151">
        <v>19</v>
      </c>
      <c r="F151" t="s">
        <v>429</v>
      </c>
      <c r="G151" t="s">
        <v>466</v>
      </c>
      <c r="H151" t="s">
        <v>643</v>
      </c>
      <c r="I151" t="s">
        <v>743</v>
      </c>
      <c r="J151" t="s">
        <v>815</v>
      </c>
      <c r="K151" t="str">
        <f>LEFT(J151,FIND(",",J151)-1)</f>
        <v>44.18903</v>
      </c>
      <c r="L151" t="str">
        <f>RIGHT(J151,LEN(J151)-LEN(K151)-1)</f>
        <v>-73.81601</v>
      </c>
    </row>
    <row r="152" spans="1:12" x14ac:dyDescent="0.3">
      <c r="A152" t="s">
        <v>102</v>
      </c>
      <c r="B152" s="2" t="s">
        <v>303</v>
      </c>
      <c r="C152" t="s">
        <v>412</v>
      </c>
      <c r="D152" s="2" t="s">
        <v>421</v>
      </c>
      <c r="E152">
        <v>19</v>
      </c>
      <c r="F152" t="s">
        <v>430</v>
      </c>
      <c r="G152" t="s">
        <v>509</v>
      </c>
      <c r="H152" t="s">
        <v>656</v>
      </c>
      <c r="I152" t="s">
        <v>743</v>
      </c>
      <c r="J152" t="s">
        <v>834</v>
      </c>
      <c r="K152" t="str">
        <f>LEFT(J152,FIND(",",J152)-1)</f>
        <v>44.08125</v>
      </c>
      <c r="L152" t="str">
        <f>RIGHT(J152,LEN(J152)-LEN(K152)-1)</f>
        <v>-74.05519</v>
      </c>
    </row>
    <row r="153" spans="1:12" x14ac:dyDescent="0.3">
      <c r="A153" t="s">
        <v>117</v>
      </c>
      <c r="B153" s="2" t="s">
        <v>318</v>
      </c>
      <c r="C153" t="s">
        <v>412</v>
      </c>
      <c r="D153" s="2" t="s">
        <v>421</v>
      </c>
      <c r="E153">
        <v>19</v>
      </c>
      <c r="F153" t="s">
        <v>429</v>
      </c>
      <c r="G153" t="s">
        <v>521</v>
      </c>
      <c r="H153" t="s">
        <v>665</v>
      </c>
      <c r="I153" t="s">
        <v>743</v>
      </c>
      <c r="J153" t="s">
        <v>848</v>
      </c>
      <c r="K153" t="str">
        <f>LEFT(J153,FIND(",",J153)-1)</f>
        <v>44.11871</v>
      </c>
      <c r="L153" t="str">
        <f>RIGHT(J153,LEN(J153)-LEN(K153)-1)</f>
        <v>-73.98144</v>
      </c>
    </row>
    <row r="154" spans="1:12" x14ac:dyDescent="0.3">
      <c r="A154" t="s">
        <v>207</v>
      </c>
      <c r="B154" s="2" t="s">
        <v>408</v>
      </c>
      <c r="C154" t="s">
        <v>419</v>
      </c>
      <c r="D154" s="2" t="s">
        <v>428</v>
      </c>
      <c r="E154">
        <v>19</v>
      </c>
      <c r="F154" t="s">
        <v>429</v>
      </c>
      <c r="G154" t="s">
        <v>569</v>
      </c>
      <c r="H154" t="s">
        <v>738</v>
      </c>
      <c r="I154" t="s">
        <v>743</v>
      </c>
      <c r="J154" t="s">
        <v>935</v>
      </c>
      <c r="K154" t="str">
        <f>LEFT(J154,FIND(",",J154)-1)</f>
        <v>44.31144</v>
      </c>
      <c r="L154" t="str">
        <f>RIGHT(J154,LEN(J154)-LEN(K154)-1)</f>
        <v>-74.00715</v>
      </c>
    </row>
    <row r="155" spans="1:12" x14ac:dyDescent="0.3">
      <c r="A155" t="s">
        <v>150</v>
      </c>
      <c r="B155" s="2" t="s">
        <v>351</v>
      </c>
      <c r="C155" t="s">
        <v>413</v>
      </c>
      <c r="D155" s="2" t="s">
        <v>422</v>
      </c>
      <c r="E155">
        <v>18</v>
      </c>
      <c r="F155" t="s">
        <v>429</v>
      </c>
      <c r="G155" t="s">
        <v>507</v>
      </c>
      <c r="H155" t="s">
        <v>692</v>
      </c>
      <c r="I155" t="s">
        <v>743</v>
      </c>
      <c r="J155" t="s">
        <v>880</v>
      </c>
      <c r="K155" t="str">
        <f>LEFT(J155,FIND(",",J155)-1)</f>
        <v>44.1496</v>
      </c>
      <c r="L155" t="str">
        <f>RIGHT(J155,LEN(J155)-LEN(K155)-1)</f>
        <v>-73.76796</v>
      </c>
    </row>
    <row r="156" spans="1:12" x14ac:dyDescent="0.3">
      <c r="A156" t="s">
        <v>151</v>
      </c>
      <c r="B156" s="2" t="s">
        <v>352</v>
      </c>
      <c r="C156" t="s">
        <v>413</v>
      </c>
      <c r="D156" s="2" t="s">
        <v>422</v>
      </c>
      <c r="E156">
        <v>18</v>
      </c>
      <c r="F156" t="s">
        <v>429</v>
      </c>
      <c r="G156" t="s">
        <v>542</v>
      </c>
      <c r="H156" t="s">
        <v>693</v>
      </c>
      <c r="I156" t="s">
        <v>743</v>
      </c>
      <c r="J156" t="s">
        <v>881</v>
      </c>
      <c r="K156" t="str">
        <f>LEFT(J156,FIND(",",J156)-1)</f>
        <v>44.14962</v>
      </c>
      <c r="L156" t="str">
        <f>RIGHT(J156,LEN(J156)-LEN(K156)-1)</f>
        <v>-73.76778</v>
      </c>
    </row>
    <row r="157" spans="1:12" x14ac:dyDescent="0.3">
      <c r="A157" t="s">
        <v>172</v>
      </c>
      <c r="B157" s="2" t="s">
        <v>373</v>
      </c>
      <c r="C157" t="s">
        <v>414</v>
      </c>
      <c r="D157" s="2" t="s">
        <v>423</v>
      </c>
      <c r="E157">
        <v>18</v>
      </c>
      <c r="F157" t="s">
        <v>430</v>
      </c>
      <c r="G157" t="s">
        <v>510</v>
      </c>
      <c r="H157" t="s">
        <v>711</v>
      </c>
      <c r="I157" t="s">
        <v>743</v>
      </c>
      <c r="J157" t="s">
        <v>902</v>
      </c>
      <c r="K157" t="str">
        <f>LEFT(J157,FIND(",",J157)-1)</f>
        <v>44.0209</v>
      </c>
      <c r="L157" t="str">
        <f>RIGHT(J157,LEN(J157)-LEN(K157)-1)</f>
        <v>-73.82817</v>
      </c>
    </row>
    <row r="158" spans="1:12" x14ac:dyDescent="0.3">
      <c r="A158" t="s">
        <v>92</v>
      </c>
      <c r="B158" s="2" t="s">
        <v>293</v>
      </c>
      <c r="C158" t="s">
        <v>412</v>
      </c>
      <c r="D158" s="2" t="s">
        <v>421</v>
      </c>
      <c r="E158">
        <v>17</v>
      </c>
      <c r="F158" t="s">
        <v>430</v>
      </c>
      <c r="G158" t="s">
        <v>500</v>
      </c>
      <c r="H158" t="s">
        <v>620</v>
      </c>
      <c r="I158" t="s">
        <v>743</v>
      </c>
      <c r="J158" t="s">
        <v>824</v>
      </c>
      <c r="K158" t="str">
        <f>LEFT(J158,FIND(",",J158)-1)</f>
        <v>44.08904</v>
      </c>
      <c r="L158" t="str">
        <f>RIGHT(J158,LEN(J158)-LEN(K158)-1)</f>
        <v>-74.05641</v>
      </c>
    </row>
    <row r="159" spans="1:12" x14ac:dyDescent="0.3">
      <c r="A159" t="s">
        <v>105</v>
      </c>
      <c r="B159" s="2" t="s">
        <v>306</v>
      </c>
      <c r="C159" t="s">
        <v>412</v>
      </c>
      <c r="D159" s="2" t="s">
        <v>421</v>
      </c>
      <c r="E159">
        <v>17</v>
      </c>
      <c r="F159" t="s">
        <v>430</v>
      </c>
      <c r="G159" t="s">
        <v>512</v>
      </c>
      <c r="H159" t="s">
        <v>658</v>
      </c>
      <c r="I159" t="s">
        <v>743</v>
      </c>
      <c r="J159" t="s">
        <v>837</v>
      </c>
      <c r="K159" t="str">
        <f>LEFT(J159,FIND(",",J159)-1)</f>
        <v>44.18262</v>
      </c>
      <c r="L159" t="str">
        <f>RIGHT(J159,LEN(J159)-LEN(K159)-1)</f>
        <v>-73.96634</v>
      </c>
    </row>
    <row r="160" spans="1:12" x14ac:dyDescent="0.3">
      <c r="A160" t="s">
        <v>149</v>
      </c>
      <c r="B160" s="2" t="s">
        <v>350</v>
      </c>
      <c r="C160" t="s">
        <v>413</v>
      </c>
      <c r="D160" s="2" t="s">
        <v>422</v>
      </c>
      <c r="E160">
        <v>17</v>
      </c>
      <c r="F160" t="s">
        <v>429</v>
      </c>
      <c r="G160" t="s">
        <v>541</v>
      </c>
      <c r="H160" t="s">
        <v>691</v>
      </c>
      <c r="I160" t="s">
        <v>743</v>
      </c>
      <c r="J160" t="s">
        <v>879</v>
      </c>
      <c r="K160" t="str">
        <f>LEFT(J160,FIND(",",J160)-1)</f>
        <v>44.14948</v>
      </c>
      <c r="L160" t="str">
        <f>RIGHT(J160,LEN(J160)-LEN(K160)-1)</f>
        <v>-73.76798</v>
      </c>
    </row>
    <row r="161" spans="1:12" x14ac:dyDescent="0.3">
      <c r="A161" t="s">
        <v>173</v>
      </c>
      <c r="B161" s="2" t="s">
        <v>374</v>
      </c>
      <c r="C161" t="s">
        <v>414</v>
      </c>
      <c r="D161" s="2" t="s">
        <v>423</v>
      </c>
      <c r="E161">
        <v>15</v>
      </c>
      <c r="F161" t="s">
        <v>430</v>
      </c>
      <c r="G161" t="s">
        <v>437</v>
      </c>
      <c r="H161" t="s">
        <v>712</v>
      </c>
      <c r="I161" t="s">
        <v>743</v>
      </c>
      <c r="J161" t="s">
        <v>903</v>
      </c>
      <c r="K161" t="str">
        <f>LEFT(J161,FIND(",",J161)-1)</f>
        <v>44.02091</v>
      </c>
      <c r="L161" t="str">
        <f>RIGHT(J161,LEN(J161)-LEN(K161)-1)</f>
        <v>-73.82791</v>
      </c>
    </row>
    <row r="162" spans="1:12" x14ac:dyDescent="0.3">
      <c r="A162" t="s">
        <v>86</v>
      </c>
      <c r="B162" s="2" t="s">
        <v>286</v>
      </c>
      <c r="C162" t="s">
        <v>412</v>
      </c>
      <c r="D162" s="2" t="s">
        <v>421</v>
      </c>
      <c r="E162">
        <v>14</v>
      </c>
      <c r="F162" t="s">
        <v>431</v>
      </c>
      <c r="G162" t="s">
        <v>495</v>
      </c>
      <c r="H162" t="s">
        <v>620</v>
      </c>
      <c r="I162" t="s">
        <v>743</v>
      </c>
      <c r="J162" t="s">
        <v>817</v>
      </c>
      <c r="K162" t="str">
        <f>LEFT(J162,FIND(",",J162)-1)</f>
        <v>44.18283</v>
      </c>
      <c r="L162" t="str">
        <f>RIGHT(J162,LEN(J162)-LEN(K162)-1)</f>
        <v>-73.96352</v>
      </c>
    </row>
    <row r="163" spans="1:12" x14ac:dyDescent="0.3">
      <c r="A163" t="s">
        <v>118</v>
      </c>
      <c r="B163" s="2" t="s">
        <v>319</v>
      </c>
      <c r="C163" t="s">
        <v>412</v>
      </c>
      <c r="D163" s="2" t="s">
        <v>421</v>
      </c>
      <c r="E163">
        <v>14</v>
      </c>
      <c r="F163" t="s">
        <v>430</v>
      </c>
      <c r="G163" t="s">
        <v>522</v>
      </c>
      <c r="H163" t="s">
        <v>666</v>
      </c>
      <c r="I163" t="s">
        <v>743</v>
      </c>
      <c r="J163" t="s">
        <v>849</v>
      </c>
      <c r="K163" t="str">
        <f>LEFT(J163,FIND(",",J163)-1)</f>
        <v>44.08885</v>
      </c>
      <c r="L163" t="str">
        <f>RIGHT(J163,LEN(J163)-LEN(K163)-1)</f>
        <v>-74.05622</v>
      </c>
    </row>
    <row r="164" spans="1:12" x14ac:dyDescent="0.3">
      <c r="A164" t="s">
        <v>147</v>
      </c>
      <c r="B164" s="2" t="s">
        <v>348</v>
      </c>
      <c r="C164" t="s">
        <v>413</v>
      </c>
      <c r="D164" s="2" t="s">
        <v>422</v>
      </c>
      <c r="E164">
        <v>14</v>
      </c>
      <c r="F164" t="s">
        <v>429</v>
      </c>
      <c r="G164" t="s">
        <v>539</v>
      </c>
      <c r="H164" t="s">
        <v>689</v>
      </c>
      <c r="I164" t="s">
        <v>743</v>
      </c>
      <c r="J164" t="s">
        <v>877</v>
      </c>
      <c r="K164" t="str">
        <f>LEFT(J164,FIND(",",J164)-1)</f>
        <v>44.14954</v>
      </c>
      <c r="L164" t="str">
        <f>RIGHT(J164,LEN(J164)-LEN(K164)-1)</f>
        <v>-73.76809</v>
      </c>
    </row>
    <row r="165" spans="1:12" x14ac:dyDescent="0.3">
      <c r="A165" t="s">
        <v>101</v>
      </c>
      <c r="B165" s="2" t="s">
        <v>302</v>
      </c>
      <c r="C165" t="s">
        <v>412</v>
      </c>
      <c r="D165" s="2" t="s">
        <v>421</v>
      </c>
      <c r="E165">
        <v>13</v>
      </c>
      <c r="F165" t="s">
        <v>429</v>
      </c>
      <c r="G165" t="s">
        <v>508</v>
      </c>
      <c r="H165" t="s">
        <v>620</v>
      </c>
      <c r="I165" t="s">
        <v>743</v>
      </c>
      <c r="J165" t="s">
        <v>833</v>
      </c>
      <c r="K165" t="str">
        <f>LEFT(J165,FIND(",",J165)-1)</f>
        <v>44.18097</v>
      </c>
      <c r="L165" t="str">
        <f>RIGHT(J165,LEN(J165)-LEN(K165)-1)</f>
        <v>-73.96597</v>
      </c>
    </row>
    <row r="166" spans="1:12" x14ac:dyDescent="0.3">
      <c r="A166" t="s">
        <v>129</v>
      </c>
      <c r="B166" s="2" t="s">
        <v>330</v>
      </c>
      <c r="C166" t="s">
        <v>412</v>
      </c>
      <c r="D166" s="2" t="s">
        <v>421</v>
      </c>
      <c r="E166">
        <v>13</v>
      </c>
      <c r="F166" t="s">
        <v>429</v>
      </c>
      <c r="G166" t="s">
        <v>449</v>
      </c>
      <c r="H166" t="s">
        <v>674</v>
      </c>
      <c r="I166" t="s">
        <v>743</v>
      </c>
      <c r="J166" t="s">
        <v>860</v>
      </c>
      <c r="K166" t="str">
        <f>LEFT(J166,FIND(",",J166)-1)</f>
        <v>44.21863</v>
      </c>
      <c r="L166" t="str">
        <f>RIGHT(J166,LEN(J166)-LEN(K166)-1)</f>
        <v>-73.79059</v>
      </c>
    </row>
    <row r="167" spans="1:12" x14ac:dyDescent="0.3">
      <c r="A167" t="s">
        <v>126</v>
      </c>
      <c r="B167" s="2" t="s">
        <v>327</v>
      </c>
      <c r="C167" t="s">
        <v>412</v>
      </c>
      <c r="D167" s="2" t="s">
        <v>421</v>
      </c>
      <c r="E167">
        <v>12</v>
      </c>
      <c r="F167" t="s">
        <v>430</v>
      </c>
      <c r="G167" t="s">
        <v>528</v>
      </c>
      <c r="H167" t="s">
        <v>624</v>
      </c>
      <c r="I167" t="s">
        <v>743</v>
      </c>
      <c r="J167" t="s">
        <v>857</v>
      </c>
      <c r="K167" t="str">
        <f>LEFT(J167,FIND(",",J167)-1)</f>
        <v>44.02078</v>
      </c>
      <c r="L167" t="str">
        <f>RIGHT(J167,LEN(J167)-LEN(K167)-1)</f>
        <v>-73.82804</v>
      </c>
    </row>
    <row r="168" spans="1:12" x14ac:dyDescent="0.3">
      <c r="A168" t="s">
        <v>127</v>
      </c>
      <c r="B168" s="2" t="s">
        <v>328</v>
      </c>
      <c r="C168" t="s">
        <v>412</v>
      </c>
      <c r="D168" s="2" t="s">
        <v>421</v>
      </c>
      <c r="E168">
        <v>12</v>
      </c>
      <c r="F168" t="s">
        <v>431</v>
      </c>
      <c r="G168" t="s">
        <v>445</v>
      </c>
      <c r="H168" t="s">
        <v>672</v>
      </c>
      <c r="I168" t="s">
        <v>743</v>
      </c>
      <c r="J168" t="s">
        <v>858</v>
      </c>
      <c r="K168" t="str">
        <f>LEFT(J168,FIND(",",J168)-1)</f>
        <v>44.23183</v>
      </c>
      <c r="L168" t="str">
        <f>RIGHT(J168,LEN(J168)-LEN(K168)-1)</f>
        <v>-74.31336</v>
      </c>
    </row>
    <row r="169" spans="1:12" x14ac:dyDescent="0.3">
      <c r="A169" t="s">
        <v>114</v>
      </c>
      <c r="B169" s="2" t="s">
        <v>315</v>
      </c>
      <c r="C169" t="s">
        <v>412</v>
      </c>
      <c r="D169" s="2" t="s">
        <v>421</v>
      </c>
      <c r="E169">
        <v>11</v>
      </c>
      <c r="F169" t="s">
        <v>430</v>
      </c>
      <c r="G169" t="s">
        <v>518</v>
      </c>
      <c r="H169" t="s">
        <v>664</v>
      </c>
      <c r="I169" t="s">
        <v>743</v>
      </c>
      <c r="J169" t="s">
        <v>845</v>
      </c>
      <c r="K169" t="str">
        <f>LEFT(J169,FIND(",",J169)-1)</f>
        <v>44.18866</v>
      </c>
      <c r="L169" t="str">
        <f>RIGHT(J169,LEN(J169)-LEN(K169)-1)</f>
        <v>-73.81704</v>
      </c>
    </row>
    <row r="170" spans="1:12" x14ac:dyDescent="0.3">
      <c r="A170" t="s">
        <v>116</v>
      </c>
      <c r="B170" s="2" t="s">
        <v>317</v>
      </c>
      <c r="C170" t="s">
        <v>412</v>
      </c>
      <c r="D170" s="2" t="s">
        <v>421</v>
      </c>
      <c r="E170">
        <v>11</v>
      </c>
      <c r="F170" t="s">
        <v>429</v>
      </c>
      <c r="G170" t="s">
        <v>520</v>
      </c>
      <c r="H170" t="s">
        <v>620</v>
      </c>
      <c r="I170" t="s">
        <v>743</v>
      </c>
      <c r="J170" t="s">
        <v>847</v>
      </c>
      <c r="K170" t="str">
        <f>LEFT(J170,FIND(",",J170)-1)</f>
        <v>43.98455</v>
      </c>
      <c r="L170" t="str">
        <f>RIGHT(J170,LEN(J170)-LEN(K170)-1)</f>
        <v>-74.39825</v>
      </c>
    </row>
    <row r="171" spans="1:12" x14ac:dyDescent="0.3">
      <c r="A171" t="s">
        <v>122</v>
      </c>
      <c r="B171" s="2" t="s">
        <v>323</v>
      </c>
      <c r="C171" t="s">
        <v>412</v>
      </c>
      <c r="D171" s="2" t="s">
        <v>421</v>
      </c>
      <c r="E171">
        <v>11</v>
      </c>
      <c r="F171" t="s">
        <v>430</v>
      </c>
      <c r="G171" t="s">
        <v>524</v>
      </c>
      <c r="H171" t="s">
        <v>626</v>
      </c>
      <c r="I171" t="s">
        <v>743</v>
      </c>
      <c r="J171" t="s">
        <v>853</v>
      </c>
      <c r="K171" t="str">
        <f>LEFT(J171,FIND(",",J171)-1)</f>
        <v>44.18621</v>
      </c>
      <c r="L171" t="str">
        <f>RIGHT(J171,LEN(J171)-LEN(K171)-1)</f>
        <v>-73.80577</v>
      </c>
    </row>
    <row r="172" spans="1:12" x14ac:dyDescent="0.3">
      <c r="A172" t="s">
        <v>175</v>
      </c>
      <c r="B172" s="2" t="s">
        <v>376</v>
      </c>
      <c r="C172" t="s">
        <v>414</v>
      </c>
      <c r="D172" s="2" t="s">
        <v>423</v>
      </c>
      <c r="E172">
        <v>11</v>
      </c>
      <c r="F172" t="s">
        <v>431</v>
      </c>
      <c r="G172" t="s">
        <v>521</v>
      </c>
      <c r="H172" t="s">
        <v>714</v>
      </c>
      <c r="I172" t="s">
        <v>743</v>
      </c>
      <c r="J172" t="s">
        <v>905</v>
      </c>
      <c r="K172" t="str">
        <f>LEFT(J172,FIND(",",J172)-1)</f>
        <v>44.1497</v>
      </c>
      <c r="L172" t="str">
        <f>RIGHT(J172,LEN(J172)-LEN(K172)-1)</f>
        <v>-73.7677</v>
      </c>
    </row>
    <row r="173" spans="1:12" x14ac:dyDescent="0.3">
      <c r="A173" t="s">
        <v>104</v>
      </c>
      <c r="B173" s="2" t="s">
        <v>305</v>
      </c>
      <c r="C173" t="s">
        <v>412</v>
      </c>
      <c r="D173" s="2" t="s">
        <v>421</v>
      </c>
      <c r="E173">
        <v>10</v>
      </c>
      <c r="F173" t="s">
        <v>430</v>
      </c>
      <c r="G173" t="s">
        <v>511</v>
      </c>
      <c r="H173" t="s">
        <v>620</v>
      </c>
      <c r="I173" t="s">
        <v>743</v>
      </c>
      <c r="J173" t="s">
        <v>836</v>
      </c>
      <c r="K173" t="str">
        <f>LEFT(J173,FIND(",",J173)-1)</f>
        <v>44.18289</v>
      </c>
      <c r="L173" t="str">
        <f>RIGHT(J173,LEN(J173)-LEN(K173)-1)</f>
        <v>-73.9627</v>
      </c>
    </row>
    <row r="174" spans="1:12" x14ac:dyDescent="0.3">
      <c r="A174" t="s">
        <v>110</v>
      </c>
      <c r="B174" s="2" t="s">
        <v>311</v>
      </c>
      <c r="C174" t="s">
        <v>412</v>
      </c>
      <c r="D174" s="2" t="s">
        <v>421</v>
      </c>
      <c r="E174">
        <v>10</v>
      </c>
      <c r="F174" t="s">
        <v>429</v>
      </c>
      <c r="G174" t="s">
        <v>476</v>
      </c>
      <c r="H174" t="s">
        <v>660</v>
      </c>
      <c r="I174" t="s">
        <v>743</v>
      </c>
      <c r="J174" t="s">
        <v>807</v>
      </c>
      <c r="K174" t="str">
        <f>LEFT(J174,FIND(",",J174)-1)</f>
        <v>44.08912</v>
      </c>
      <c r="L174" t="str">
        <f>RIGHT(J174,LEN(J174)-LEN(K174)-1)</f>
        <v>-74.05624</v>
      </c>
    </row>
    <row r="175" spans="1:12" x14ac:dyDescent="0.3">
      <c r="A175" t="s">
        <v>99</v>
      </c>
      <c r="B175" s="2" t="s">
        <v>300</v>
      </c>
      <c r="C175" t="s">
        <v>412</v>
      </c>
      <c r="D175" s="2" t="s">
        <v>421</v>
      </c>
      <c r="E175">
        <v>9</v>
      </c>
      <c r="F175" t="s">
        <v>430</v>
      </c>
      <c r="G175" t="s">
        <v>506</v>
      </c>
      <c r="H175" t="s">
        <v>620</v>
      </c>
      <c r="I175" t="s">
        <v>743</v>
      </c>
      <c r="J175" t="s">
        <v>831</v>
      </c>
      <c r="K175" t="str">
        <f>LEFT(J175,FIND(",",J175)-1)</f>
        <v>44.18233</v>
      </c>
      <c r="L175" t="str">
        <f>RIGHT(J175,LEN(J175)-LEN(K175)-1)</f>
        <v>-73.96639</v>
      </c>
    </row>
    <row r="176" spans="1:12" x14ac:dyDescent="0.3">
      <c r="A176" t="s">
        <v>121</v>
      </c>
      <c r="B176" s="2" t="s">
        <v>322</v>
      </c>
      <c r="C176" t="s">
        <v>412</v>
      </c>
      <c r="D176" s="2" t="s">
        <v>421</v>
      </c>
      <c r="E176">
        <v>9</v>
      </c>
      <c r="F176" t="s">
        <v>429</v>
      </c>
      <c r="G176" t="s">
        <v>438</v>
      </c>
      <c r="H176" t="s">
        <v>669</v>
      </c>
      <c r="I176" t="s">
        <v>743</v>
      </c>
      <c r="J176" t="s">
        <v>852</v>
      </c>
      <c r="K176" t="str">
        <f>LEFT(J176,FIND(",",J176)-1)</f>
        <v>44.11766</v>
      </c>
      <c r="L176" t="str">
        <f>RIGHT(J176,LEN(J176)-LEN(K176)-1)</f>
        <v>-73.98704</v>
      </c>
    </row>
    <row r="177" spans="1:12" x14ac:dyDescent="0.3">
      <c r="A177" t="s">
        <v>125</v>
      </c>
      <c r="B177" s="2" t="s">
        <v>326</v>
      </c>
      <c r="C177" t="s">
        <v>412</v>
      </c>
      <c r="D177" s="2" t="s">
        <v>421</v>
      </c>
      <c r="E177">
        <v>9</v>
      </c>
      <c r="F177" t="s">
        <v>430</v>
      </c>
      <c r="G177" t="s">
        <v>527</v>
      </c>
      <c r="H177" t="s">
        <v>671</v>
      </c>
      <c r="I177" t="s">
        <v>743</v>
      </c>
      <c r="J177" t="s">
        <v>856</v>
      </c>
      <c r="K177" t="str">
        <f>LEFT(J177,FIND(",",J177)-1)</f>
        <v>44.11929</v>
      </c>
      <c r="L177" t="str">
        <f>RIGHT(J177,LEN(J177)-LEN(K177)-1)</f>
        <v>-73.98255</v>
      </c>
    </row>
    <row r="178" spans="1:12" x14ac:dyDescent="0.3">
      <c r="A178" t="s">
        <v>177</v>
      </c>
      <c r="B178" s="2" t="s">
        <v>378</v>
      </c>
      <c r="C178" t="s">
        <v>414</v>
      </c>
      <c r="D178" s="2" t="s">
        <v>423</v>
      </c>
      <c r="E178">
        <v>9</v>
      </c>
      <c r="F178" t="s">
        <v>432</v>
      </c>
      <c r="G178" t="s">
        <v>554</v>
      </c>
      <c r="H178" t="s">
        <v>617</v>
      </c>
      <c r="I178" t="s">
        <v>743</v>
      </c>
      <c r="J178" t="s">
        <v>907</v>
      </c>
      <c r="K178" t="str">
        <f>LEFT(J178,FIND(",",J178)-1)</f>
        <v>44.13054</v>
      </c>
      <c r="L178" t="str">
        <f>RIGHT(J178,LEN(J178)-LEN(K178)-1)</f>
        <v>-73.73004</v>
      </c>
    </row>
    <row r="179" spans="1:12" x14ac:dyDescent="0.3">
      <c r="A179" t="s">
        <v>197</v>
      </c>
      <c r="B179" s="2" t="s">
        <v>398</v>
      </c>
      <c r="C179" t="s">
        <v>418</v>
      </c>
      <c r="D179" s="2" t="s">
        <v>427</v>
      </c>
      <c r="E179">
        <v>9</v>
      </c>
      <c r="F179" t="s">
        <v>430</v>
      </c>
      <c r="G179" t="s">
        <v>556</v>
      </c>
      <c r="H179" t="s">
        <v>732</v>
      </c>
      <c r="I179" t="s">
        <v>743</v>
      </c>
      <c r="J179" t="s">
        <v>925</v>
      </c>
      <c r="K179" t="str">
        <f>LEFT(J179,FIND(",",J179)-1)</f>
        <v>44.33533</v>
      </c>
      <c r="L179" t="str">
        <f>RIGHT(J179,LEN(J179)-LEN(K179)-1)</f>
        <v>-73.89975</v>
      </c>
    </row>
    <row r="180" spans="1:12" x14ac:dyDescent="0.3">
      <c r="A180" t="s">
        <v>29</v>
      </c>
      <c r="B180" s="2" t="s">
        <v>229</v>
      </c>
      <c r="C180" t="s">
        <v>411</v>
      </c>
      <c r="D180" s="2" t="s">
        <v>420</v>
      </c>
      <c r="E180">
        <v>8</v>
      </c>
      <c r="F180" t="s">
        <v>431</v>
      </c>
      <c r="G180" t="s">
        <v>452</v>
      </c>
      <c r="H180" t="s">
        <v>590</v>
      </c>
      <c r="I180" t="s">
        <v>743</v>
      </c>
      <c r="J180" t="s">
        <v>760</v>
      </c>
      <c r="K180" t="str">
        <f>LEFT(J180,FIND(",",J180)-1)</f>
        <v>44.14994</v>
      </c>
      <c r="L180" t="str">
        <f>RIGHT(J180,LEN(J180)-LEN(K180)-1)</f>
        <v>-73.62659</v>
      </c>
    </row>
    <row r="181" spans="1:12" x14ac:dyDescent="0.3">
      <c r="A181" t="s">
        <v>94</v>
      </c>
      <c r="B181" s="2" t="s">
        <v>295</v>
      </c>
      <c r="C181" t="s">
        <v>412</v>
      </c>
      <c r="D181" s="2" t="s">
        <v>421</v>
      </c>
      <c r="E181">
        <v>8</v>
      </c>
      <c r="F181" t="s">
        <v>429</v>
      </c>
      <c r="G181" t="s">
        <v>502</v>
      </c>
      <c r="H181" t="s">
        <v>650</v>
      </c>
      <c r="I181" t="s">
        <v>743</v>
      </c>
      <c r="J181" t="s">
        <v>826</v>
      </c>
      <c r="K181" t="str">
        <f>LEFT(J181,FIND(",",J181)-1)</f>
        <v>44.18873</v>
      </c>
      <c r="L181" t="str">
        <f>RIGHT(J181,LEN(J181)-LEN(K181)-1)</f>
        <v>-73.81703</v>
      </c>
    </row>
    <row r="182" spans="1:12" x14ac:dyDescent="0.3">
      <c r="A182" t="s">
        <v>113</v>
      </c>
      <c r="B182" s="2" t="s">
        <v>314</v>
      </c>
      <c r="C182" t="s">
        <v>412</v>
      </c>
      <c r="D182" s="2" t="s">
        <v>421</v>
      </c>
      <c r="E182">
        <v>8</v>
      </c>
      <c r="F182" t="s">
        <v>429</v>
      </c>
      <c r="G182" t="s">
        <v>517</v>
      </c>
      <c r="H182" t="s">
        <v>663</v>
      </c>
      <c r="I182" t="s">
        <v>743</v>
      </c>
      <c r="J182" t="s">
        <v>844</v>
      </c>
      <c r="K182" t="str">
        <f>LEFT(J182,FIND(",",J182)-1)</f>
        <v>44.08936</v>
      </c>
      <c r="L182" t="str">
        <f>RIGHT(J182,LEN(J182)-LEN(K182)-1)</f>
        <v>-74.0562</v>
      </c>
    </row>
    <row r="183" spans="1:12" x14ac:dyDescent="0.3">
      <c r="A183" t="s">
        <v>27</v>
      </c>
      <c r="B183" s="2" t="s">
        <v>227</v>
      </c>
      <c r="C183" t="s">
        <v>411</v>
      </c>
      <c r="D183" s="2" t="s">
        <v>420</v>
      </c>
      <c r="E183">
        <v>7</v>
      </c>
      <c r="F183" t="s">
        <v>430</v>
      </c>
      <c r="G183" t="s">
        <v>450</v>
      </c>
      <c r="H183" t="s">
        <v>588</v>
      </c>
      <c r="I183" t="s">
        <v>743</v>
      </c>
      <c r="J183" t="s">
        <v>758</v>
      </c>
      <c r="K183" t="str">
        <f>LEFT(J183,FIND(",",J183)-1)</f>
        <v>44.18538</v>
      </c>
      <c r="L183" t="str">
        <f>RIGHT(J183,LEN(J183)-LEN(K183)-1)</f>
        <v>-73.78679</v>
      </c>
    </row>
    <row r="184" spans="1:12" x14ac:dyDescent="0.3">
      <c r="A184" t="s">
        <v>90</v>
      </c>
      <c r="B184" s="2" t="s">
        <v>291</v>
      </c>
      <c r="C184" t="s">
        <v>412</v>
      </c>
      <c r="D184" s="2" t="s">
        <v>421</v>
      </c>
      <c r="E184">
        <v>7</v>
      </c>
      <c r="F184" t="s">
        <v>429</v>
      </c>
      <c r="G184" t="s">
        <v>498</v>
      </c>
      <c r="H184" t="s">
        <v>620</v>
      </c>
      <c r="I184" t="s">
        <v>743</v>
      </c>
      <c r="J184" t="s">
        <v>822</v>
      </c>
      <c r="K184" t="str">
        <f>LEFT(J184,FIND(",",J184)-1)</f>
        <v>44.02083</v>
      </c>
      <c r="L184" t="str">
        <f>RIGHT(J184,LEN(J184)-LEN(K184)-1)</f>
        <v>-73.82801</v>
      </c>
    </row>
    <row r="185" spans="1:12" x14ac:dyDescent="0.3">
      <c r="A185" t="s">
        <v>106</v>
      </c>
      <c r="B185" s="2" t="s">
        <v>307</v>
      </c>
      <c r="C185" t="s">
        <v>412</v>
      </c>
      <c r="D185" s="2" t="s">
        <v>421</v>
      </c>
      <c r="E185">
        <v>7</v>
      </c>
      <c r="F185" t="s">
        <v>429</v>
      </c>
      <c r="G185" t="s">
        <v>513</v>
      </c>
      <c r="H185" t="s">
        <v>620</v>
      </c>
      <c r="I185" t="s">
        <v>743</v>
      </c>
      <c r="J185" t="s">
        <v>838</v>
      </c>
      <c r="K185" t="str">
        <f>LEFT(J185,FIND(",",J185)-1)</f>
        <v>44.18305</v>
      </c>
      <c r="L185" t="str">
        <f>RIGHT(J185,LEN(J185)-LEN(K185)-1)</f>
        <v>-73.96243</v>
      </c>
    </row>
    <row r="186" spans="1:12" x14ac:dyDescent="0.3">
      <c r="A186" t="s">
        <v>123</v>
      </c>
      <c r="B186" s="2" t="s">
        <v>324</v>
      </c>
      <c r="C186" t="s">
        <v>412</v>
      </c>
      <c r="D186" s="2" t="s">
        <v>421</v>
      </c>
      <c r="E186">
        <v>7</v>
      </c>
      <c r="F186" t="s">
        <v>429</v>
      </c>
      <c r="G186" t="s">
        <v>525</v>
      </c>
      <c r="H186" t="s">
        <v>670</v>
      </c>
      <c r="I186" t="s">
        <v>743</v>
      </c>
      <c r="J186" t="s">
        <v>854</v>
      </c>
      <c r="K186" t="str">
        <f>LEFT(J186,FIND(",",J186)-1)</f>
        <v>44.18288</v>
      </c>
      <c r="L186" t="str">
        <f>RIGHT(J186,LEN(J186)-LEN(K186)-1)</f>
        <v>-73.96273</v>
      </c>
    </row>
    <row r="187" spans="1:12" x14ac:dyDescent="0.3">
      <c r="A187" t="s">
        <v>152</v>
      </c>
      <c r="B187" s="2" t="s">
        <v>353</v>
      </c>
      <c r="C187" t="s">
        <v>413</v>
      </c>
      <c r="D187" s="2" t="s">
        <v>422</v>
      </c>
      <c r="E187">
        <v>7</v>
      </c>
      <c r="F187" t="s">
        <v>429</v>
      </c>
      <c r="G187" t="s">
        <v>543</v>
      </c>
      <c r="H187" t="s">
        <v>694</v>
      </c>
      <c r="I187" t="s">
        <v>743</v>
      </c>
      <c r="J187" t="s">
        <v>882</v>
      </c>
      <c r="K187" t="str">
        <f>LEFT(J187,FIND(",",J187)-1)</f>
        <v>44.14964</v>
      </c>
      <c r="L187" t="str">
        <f>RIGHT(J187,LEN(J187)-LEN(K187)-1)</f>
        <v>-73.76794</v>
      </c>
    </row>
    <row r="188" spans="1:12" x14ac:dyDescent="0.3">
      <c r="A188" t="s">
        <v>155</v>
      </c>
      <c r="B188" s="2" t="s">
        <v>356</v>
      </c>
      <c r="C188" t="s">
        <v>413</v>
      </c>
      <c r="D188" s="2" t="s">
        <v>422</v>
      </c>
      <c r="E188">
        <v>7</v>
      </c>
      <c r="F188" t="s">
        <v>430</v>
      </c>
      <c r="G188" t="s">
        <v>444</v>
      </c>
      <c r="H188" t="s">
        <v>696</v>
      </c>
      <c r="I188" t="s">
        <v>743</v>
      </c>
      <c r="J188" t="s">
        <v>885</v>
      </c>
      <c r="K188" t="str">
        <f>LEFT(J188,FIND(",",J188)-1)</f>
        <v>44.04355</v>
      </c>
      <c r="L188" t="str">
        <f>RIGHT(J188,LEN(J188)-LEN(K188)-1)</f>
        <v>-73.67785</v>
      </c>
    </row>
    <row r="189" spans="1:12" x14ac:dyDescent="0.3">
      <c r="A189" t="s">
        <v>174</v>
      </c>
      <c r="B189" s="2" t="s">
        <v>375</v>
      </c>
      <c r="C189" t="s">
        <v>414</v>
      </c>
      <c r="D189" s="2" t="s">
        <v>423</v>
      </c>
      <c r="E189">
        <v>6</v>
      </c>
      <c r="F189" t="s">
        <v>430</v>
      </c>
      <c r="G189" t="s">
        <v>552</v>
      </c>
      <c r="H189" t="s">
        <v>713</v>
      </c>
      <c r="I189" t="s">
        <v>743</v>
      </c>
      <c r="J189" t="s">
        <v>904</v>
      </c>
      <c r="K189" t="str">
        <f>LEFT(J189,FIND(",",J189)-1)</f>
        <v>44.14973</v>
      </c>
      <c r="L189" t="str">
        <f>RIGHT(J189,LEN(J189)-LEN(K189)-1)</f>
        <v>-73.76781</v>
      </c>
    </row>
    <row r="190" spans="1:12" x14ac:dyDescent="0.3">
      <c r="A190" t="s">
        <v>120</v>
      </c>
      <c r="B190" s="2" t="s">
        <v>321</v>
      </c>
      <c r="C190" t="s">
        <v>412</v>
      </c>
      <c r="D190" s="2" t="s">
        <v>421</v>
      </c>
      <c r="E190">
        <v>5</v>
      </c>
      <c r="F190" t="s">
        <v>433</v>
      </c>
      <c r="G190" t="s">
        <v>523</v>
      </c>
      <c r="H190" t="s">
        <v>668</v>
      </c>
      <c r="I190" t="s">
        <v>743</v>
      </c>
      <c r="J190" t="s">
        <v>851</v>
      </c>
      <c r="K190" t="str">
        <f>LEFT(J190,FIND(",",J190)-1)</f>
        <v>44.19178</v>
      </c>
      <c r="L190" t="str">
        <f>RIGHT(J190,LEN(J190)-LEN(K190)-1)</f>
        <v>-73.94007</v>
      </c>
    </row>
    <row r="191" spans="1:12" x14ac:dyDescent="0.3">
      <c r="A191" t="s">
        <v>124</v>
      </c>
      <c r="B191" s="2" t="s">
        <v>325</v>
      </c>
      <c r="C191" t="s">
        <v>412</v>
      </c>
      <c r="D191" s="2" t="s">
        <v>421</v>
      </c>
      <c r="E191">
        <v>5</v>
      </c>
      <c r="F191" t="s">
        <v>429</v>
      </c>
      <c r="G191" t="s">
        <v>526</v>
      </c>
      <c r="H191" t="s">
        <v>620</v>
      </c>
      <c r="I191" t="s">
        <v>743</v>
      </c>
      <c r="J191" t="s">
        <v>855</v>
      </c>
      <c r="K191" t="str">
        <f>LEFT(J191,FIND(",",J191)-1)</f>
        <v>44.14963</v>
      </c>
      <c r="L191" t="str">
        <f>RIGHT(J191,LEN(J191)-LEN(K191)-1)</f>
        <v>-73.76759</v>
      </c>
    </row>
    <row r="192" spans="1:12" x14ac:dyDescent="0.3">
      <c r="A192" t="s">
        <v>132</v>
      </c>
      <c r="B192" s="2" t="s">
        <v>333</v>
      </c>
      <c r="C192" t="s">
        <v>412</v>
      </c>
      <c r="D192" s="2" t="s">
        <v>421</v>
      </c>
      <c r="E192">
        <v>5</v>
      </c>
      <c r="F192" t="s">
        <v>430</v>
      </c>
      <c r="G192" t="s">
        <v>531</v>
      </c>
      <c r="H192" t="s">
        <v>676</v>
      </c>
      <c r="I192" t="s">
        <v>743</v>
      </c>
      <c r="J192" t="s">
        <v>863</v>
      </c>
      <c r="K192" t="str">
        <f>LEFT(J192,FIND(",",J192)-1)</f>
        <v>44.19559</v>
      </c>
      <c r="L192" t="str">
        <f>RIGHT(J192,LEN(J192)-LEN(K192)-1)</f>
        <v>-74.30507</v>
      </c>
    </row>
    <row r="193" spans="1:12" x14ac:dyDescent="0.3">
      <c r="A193" t="s">
        <v>185</v>
      </c>
      <c r="B193" s="2" t="s">
        <v>386</v>
      </c>
      <c r="C193" t="s">
        <v>416</v>
      </c>
      <c r="D193" s="2" t="s">
        <v>425</v>
      </c>
      <c r="E193">
        <v>5</v>
      </c>
      <c r="F193" t="s">
        <v>431</v>
      </c>
      <c r="G193" t="s">
        <v>444</v>
      </c>
      <c r="H193" t="s">
        <v>721</v>
      </c>
      <c r="I193" t="s">
        <v>743</v>
      </c>
      <c r="J193" t="s">
        <v>914</v>
      </c>
      <c r="K193" t="str">
        <f>LEFT(J193,FIND(",",J193)-1)</f>
        <v>44.26151</v>
      </c>
      <c r="L193" t="str">
        <f>RIGHT(J193,LEN(J193)-LEN(K193)-1)</f>
        <v>-73.73343</v>
      </c>
    </row>
    <row r="194" spans="1:12" x14ac:dyDescent="0.3">
      <c r="A194" t="s">
        <v>30</v>
      </c>
      <c r="B194" s="2" t="s">
        <v>230</v>
      </c>
      <c r="C194" t="s">
        <v>411</v>
      </c>
      <c r="D194" s="2" t="s">
        <v>420</v>
      </c>
      <c r="E194">
        <v>3</v>
      </c>
      <c r="F194" t="s">
        <v>431</v>
      </c>
      <c r="G194" t="s">
        <v>453</v>
      </c>
      <c r="H194" t="s">
        <v>591</v>
      </c>
      <c r="I194" t="s">
        <v>743</v>
      </c>
      <c r="J194" t="s">
        <v>761</v>
      </c>
      <c r="K194" t="str">
        <f>LEFT(J194,FIND(",",J194)-1)</f>
        <v>44.16287</v>
      </c>
      <c r="L194" t="str">
        <f>RIGHT(J194,LEN(J194)-LEN(K194)-1)</f>
        <v>-73.77748</v>
      </c>
    </row>
    <row r="195" spans="1:12" x14ac:dyDescent="0.3">
      <c r="A195" t="s">
        <v>115</v>
      </c>
      <c r="B195" s="2" t="s">
        <v>316</v>
      </c>
      <c r="C195" t="s">
        <v>412</v>
      </c>
      <c r="D195" s="2" t="s">
        <v>421</v>
      </c>
      <c r="E195">
        <v>3</v>
      </c>
      <c r="F195" t="s">
        <v>429</v>
      </c>
      <c r="G195" t="s">
        <v>519</v>
      </c>
      <c r="H195" t="s">
        <v>620</v>
      </c>
      <c r="I195" t="s">
        <v>743</v>
      </c>
      <c r="J195" t="s">
        <v>846</v>
      </c>
      <c r="K195" t="str">
        <f>LEFT(J195,FIND(",",J195)-1)</f>
        <v>44.18287</v>
      </c>
      <c r="L195" t="str">
        <f>RIGHT(J195,LEN(J195)-LEN(K195)-1)</f>
        <v>-73.96273</v>
      </c>
    </row>
    <row r="196" spans="1:12" x14ac:dyDescent="0.3">
      <c r="A196" t="s">
        <v>119</v>
      </c>
      <c r="B196" s="2" t="s">
        <v>320</v>
      </c>
      <c r="C196" t="s">
        <v>412</v>
      </c>
      <c r="D196" s="2" t="s">
        <v>421</v>
      </c>
      <c r="E196">
        <v>3</v>
      </c>
      <c r="F196" t="s">
        <v>432</v>
      </c>
      <c r="G196" t="s">
        <v>484</v>
      </c>
      <c r="H196" t="s">
        <v>667</v>
      </c>
      <c r="I196" t="s">
        <v>743</v>
      </c>
      <c r="J196" t="s">
        <v>850</v>
      </c>
      <c r="K196" t="str">
        <f>LEFT(J196,FIND(",",J196)-1)</f>
        <v>44.1855</v>
      </c>
      <c r="L196" t="str">
        <f>RIGHT(J196,LEN(J196)-LEN(K196)-1)</f>
        <v>-73.78643</v>
      </c>
    </row>
    <row r="197" spans="1:12" x14ac:dyDescent="0.3">
      <c r="A197" t="s">
        <v>131</v>
      </c>
      <c r="B197" s="2" t="s">
        <v>332</v>
      </c>
      <c r="C197" t="s">
        <v>412</v>
      </c>
      <c r="D197" s="2" t="s">
        <v>421</v>
      </c>
      <c r="E197">
        <v>3</v>
      </c>
      <c r="F197" t="s">
        <v>429</v>
      </c>
      <c r="G197" t="s">
        <v>524</v>
      </c>
      <c r="H197" t="s">
        <v>675</v>
      </c>
      <c r="I197" t="s">
        <v>743</v>
      </c>
      <c r="J197" t="s">
        <v>862</v>
      </c>
      <c r="K197" t="str">
        <f>LEFT(J197,FIND(",",J197)-1)</f>
        <v>44.08898</v>
      </c>
      <c r="L197" t="str">
        <f>RIGHT(J197,LEN(J197)-LEN(K197)-1)</f>
        <v>-74.05618</v>
      </c>
    </row>
    <row r="198" spans="1:12" x14ac:dyDescent="0.3">
      <c r="A198" t="s">
        <v>154</v>
      </c>
      <c r="B198" s="2" t="s">
        <v>355</v>
      </c>
      <c r="C198" t="s">
        <v>413</v>
      </c>
      <c r="D198" s="2" t="s">
        <v>422</v>
      </c>
      <c r="E198">
        <v>3</v>
      </c>
      <c r="F198" t="s">
        <v>432</v>
      </c>
      <c r="G198" t="s">
        <v>492</v>
      </c>
      <c r="H198" t="s">
        <v>695</v>
      </c>
      <c r="I198" t="s">
        <v>743</v>
      </c>
      <c r="J198" t="s">
        <v>884</v>
      </c>
      <c r="K198" t="str">
        <f>LEFT(J198,FIND(",",J198)-1)</f>
        <v>44.18611</v>
      </c>
      <c r="L198" t="str">
        <f>RIGHT(J198,LEN(J198)-LEN(K198)-1)</f>
        <v>-73.80551</v>
      </c>
    </row>
    <row r="199" spans="1:12" x14ac:dyDescent="0.3">
      <c r="A199" t="s">
        <v>176</v>
      </c>
      <c r="B199" s="2" t="s">
        <v>377</v>
      </c>
      <c r="C199" t="s">
        <v>414</v>
      </c>
      <c r="D199" s="2" t="s">
        <v>423</v>
      </c>
      <c r="E199">
        <v>3</v>
      </c>
      <c r="F199" t="s">
        <v>430</v>
      </c>
      <c r="G199" t="s">
        <v>553</v>
      </c>
      <c r="H199" t="s">
        <v>620</v>
      </c>
      <c r="I199" t="s">
        <v>743</v>
      </c>
      <c r="J199" t="s">
        <v>906</v>
      </c>
      <c r="K199" t="str">
        <f>LEFT(J199,FIND(",",J199)-1)</f>
        <v>44.0209</v>
      </c>
      <c r="L199" t="str">
        <f>RIGHT(J199,LEN(J199)-LEN(K199)-1)</f>
        <v>-73.82804</v>
      </c>
    </row>
    <row r="200" spans="1:12" x14ac:dyDescent="0.3">
      <c r="A200" t="s">
        <v>128</v>
      </c>
      <c r="B200" s="2" t="s">
        <v>329</v>
      </c>
      <c r="C200" t="s">
        <v>412</v>
      </c>
      <c r="D200" s="2" t="s">
        <v>421</v>
      </c>
      <c r="E200">
        <v>2</v>
      </c>
      <c r="F200" t="s">
        <v>429</v>
      </c>
      <c r="G200" t="s">
        <v>529</v>
      </c>
      <c r="H200" t="s">
        <v>673</v>
      </c>
      <c r="I200" t="s">
        <v>743</v>
      </c>
      <c r="J200" t="s">
        <v>859</v>
      </c>
      <c r="K200" t="str">
        <f>LEFT(J200,FIND(",",J200)-1)</f>
        <v>44.08911</v>
      </c>
      <c r="L200" t="str">
        <f>RIGHT(J200,LEN(J200)-LEN(K200)-1)</f>
        <v>-74.05623</v>
      </c>
    </row>
    <row r="201" spans="1:12" x14ac:dyDescent="0.3">
      <c r="A201" t="s">
        <v>178</v>
      </c>
      <c r="B201" s="2" t="s">
        <v>379</v>
      </c>
      <c r="C201" t="s">
        <v>414</v>
      </c>
      <c r="D201" s="2" t="s">
        <v>423</v>
      </c>
      <c r="E201">
        <v>2</v>
      </c>
      <c r="F201" t="s">
        <v>429</v>
      </c>
      <c r="G201" t="s">
        <v>539</v>
      </c>
      <c r="H201" t="s">
        <v>656</v>
      </c>
      <c r="I201" t="s">
        <v>743</v>
      </c>
      <c r="J201" t="s">
        <v>908</v>
      </c>
      <c r="K201" t="str">
        <f>LEFT(J201,FIND(",",J201)-1)</f>
        <v>44.02091</v>
      </c>
      <c r="L201" t="str">
        <f>RIGHT(J201,LEN(J201)-LEN(K201)-1)</f>
        <v>-73.82794</v>
      </c>
    </row>
    <row r="202" spans="1:12" x14ac:dyDescent="0.3">
      <c r="A202" t="s">
        <v>130</v>
      </c>
      <c r="B202" s="2" t="s">
        <v>331</v>
      </c>
      <c r="C202" t="s">
        <v>412</v>
      </c>
      <c r="D202" s="2" t="s">
        <v>421</v>
      </c>
      <c r="E202">
        <v>1</v>
      </c>
      <c r="F202" t="s">
        <v>431</v>
      </c>
      <c r="G202" t="s">
        <v>530</v>
      </c>
      <c r="H202" t="s">
        <v>657</v>
      </c>
      <c r="I202" t="s">
        <v>743</v>
      </c>
      <c r="J202" t="s">
        <v>861</v>
      </c>
      <c r="K202" t="str">
        <f>LEFT(J202,FIND(",",J202)-1)</f>
        <v>44.182881</v>
      </c>
      <c r="L202" t="str">
        <f>RIGHT(J202,LEN(J202)-LEN(K202)-1)</f>
        <v>-73.9627504</v>
      </c>
    </row>
  </sheetData>
  <autoFilter ref="A1:L202">
    <sortState ref="A2:L202">
      <sortCondition descending="1" ref="E1:E202"/>
    </sortState>
  </autoFilter>
  <hyperlinks>
    <hyperlink ref="B5" r:id="rId1"/>
    <hyperlink ref="D5" r:id="rId2"/>
    <hyperlink ref="B15" r:id="rId3"/>
    <hyperlink ref="D15" r:id="rId4"/>
    <hyperlink ref="B51" r:id="rId5"/>
    <hyperlink ref="D51" r:id="rId6"/>
    <hyperlink ref="B73" r:id="rId7"/>
    <hyperlink ref="D73" r:id="rId8"/>
    <hyperlink ref="B40" r:id="rId9"/>
    <hyperlink ref="D40" r:id="rId10"/>
    <hyperlink ref="B59" r:id="rId11"/>
    <hyperlink ref="D59" r:id="rId12"/>
    <hyperlink ref="B44" r:id="rId13"/>
    <hyperlink ref="D44" r:id="rId14"/>
    <hyperlink ref="B77" r:id="rId15"/>
    <hyperlink ref="D77" r:id="rId16"/>
    <hyperlink ref="B67" r:id="rId17"/>
    <hyperlink ref="D67" r:id="rId18"/>
    <hyperlink ref="B98" r:id="rId19"/>
    <hyperlink ref="D98" r:id="rId20"/>
    <hyperlink ref="B122" r:id="rId21"/>
    <hyperlink ref="D122" r:id="rId22"/>
    <hyperlink ref="B141" r:id="rId23"/>
    <hyperlink ref="D141" r:id="rId24"/>
    <hyperlink ref="B146" r:id="rId25"/>
    <hyperlink ref="D146" r:id="rId26"/>
    <hyperlink ref="B147" r:id="rId27"/>
    <hyperlink ref="D147" r:id="rId28"/>
    <hyperlink ref="B100" r:id="rId29"/>
    <hyperlink ref="D100" r:id="rId30"/>
    <hyperlink ref="B118" r:id="rId31"/>
    <hyperlink ref="D118" r:id="rId32"/>
    <hyperlink ref="B135" r:id="rId33"/>
    <hyperlink ref="D135" r:id="rId34"/>
    <hyperlink ref="B183" r:id="rId35"/>
    <hyperlink ref="D183" r:id="rId36"/>
    <hyperlink ref="B139" r:id="rId37"/>
    <hyperlink ref="D139" r:id="rId38"/>
    <hyperlink ref="B180" r:id="rId39"/>
    <hyperlink ref="D180" r:id="rId40"/>
    <hyperlink ref="B194" r:id="rId41"/>
    <hyperlink ref="D194" r:id="rId42"/>
    <hyperlink ref="B2" r:id="rId43"/>
    <hyperlink ref="D2" r:id="rId44"/>
    <hyperlink ref="B8" r:id="rId45"/>
    <hyperlink ref="D8" r:id="rId46"/>
    <hyperlink ref="B4" r:id="rId47"/>
    <hyperlink ref="D4" r:id="rId48"/>
    <hyperlink ref="B10" r:id="rId49"/>
    <hyperlink ref="D10" r:id="rId50"/>
    <hyperlink ref="B9" r:id="rId51"/>
    <hyperlink ref="D9" r:id="rId52"/>
    <hyperlink ref="B3" r:id="rId53"/>
    <hyperlink ref="D3" r:id="rId54"/>
    <hyperlink ref="B12" r:id="rId55"/>
    <hyperlink ref="D12" r:id="rId56"/>
    <hyperlink ref="B18" r:id="rId57"/>
    <hyperlink ref="D18" r:id="rId58"/>
    <hyperlink ref="B13" r:id="rId59"/>
    <hyperlink ref="D13" r:id="rId60"/>
    <hyperlink ref="B11" r:id="rId61"/>
    <hyperlink ref="D11" r:id="rId62"/>
    <hyperlink ref="B14" r:id="rId63"/>
    <hyperlink ref="D14" r:id="rId64"/>
    <hyperlink ref="B28" r:id="rId65"/>
    <hyperlink ref="D28" r:id="rId66"/>
    <hyperlink ref="B24" r:id="rId67"/>
    <hyperlink ref="D24" r:id="rId68"/>
    <hyperlink ref="B19" r:id="rId69"/>
    <hyperlink ref="D19" r:id="rId70"/>
    <hyperlink ref="B25" r:id="rId71"/>
    <hyperlink ref="D25" r:id="rId72"/>
    <hyperlink ref="B20" r:id="rId73"/>
    <hyperlink ref="D20" r:id="rId74"/>
    <hyperlink ref="B42" r:id="rId75"/>
    <hyperlink ref="D42" r:id="rId76"/>
    <hyperlink ref="B29" r:id="rId77"/>
    <hyperlink ref="D29" r:id="rId78"/>
    <hyperlink ref="B21" r:id="rId79"/>
    <hyperlink ref="D21" r:id="rId80"/>
    <hyperlink ref="B26" r:id="rId81"/>
    <hyperlink ref="D26" r:id="rId82"/>
    <hyperlink ref="B35" r:id="rId83"/>
    <hyperlink ref="D35" r:id="rId84"/>
    <hyperlink ref="B52" r:id="rId85"/>
    <hyperlink ref="D52" r:id="rId86"/>
    <hyperlink ref="B33" r:id="rId87"/>
    <hyperlink ref="D33" r:id="rId88"/>
    <hyperlink ref="B32" r:id="rId89"/>
    <hyperlink ref="D32" r:id="rId90"/>
    <hyperlink ref="B60" r:id="rId91"/>
    <hyperlink ref="D60" r:id="rId92"/>
    <hyperlink ref="B43" r:id="rId93"/>
    <hyperlink ref="D43" r:id="rId94"/>
    <hyperlink ref="B46" r:id="rId95"/>
    <hyperlink ref="D46" r:id="rId96"/>
    <hyperlink ref="B48" r:id="rId97"/>
    <hyperlink ref="D48" r:id="rId98"/>
    <hyperlink ref="B58" r:id="rId99"/>
    <hyperlink ref="D58" r:id="rId100"/>
    <hyperlink ref="B69" r:id="rId101"/>
    <hyperlink ref="D69" r:id="rId102"/>
    <hyperlink ref="B78" r:id="rId103"/>
    <hyperlink ref="D78" r:id="rId104"/>
    <hyperlink ref="B68" r:id="rId105"/>
    <hyperlink ref="D68" r:id="rId106"/>
    <hyperlink ref="B50" r:id="rId107"/>
    <hyperlink ref="D50" r:id="rId108"/>
    <hyperlink ref="B66" r:id="rId109"/>
    <hyperlink ref="D66" r:id="rId110"/>
    <hyperlink ref="B41" r:id="rId111"/>
    <hyperlink ref="D41" r:id="rId112"/>
    <hyperlink ref="B71" r:id="rId113"/>
    <hyperlink ref="D71" r:id="rId114"/>
    <hyperlink ref="B61" r:id="rId115"/>
    <hyperlink ref="D61" r:id="rId116"/>
    <hyperlink ref="B81" r:id="rId117"/>
    <hyperlink ref="D81" r:id="rId118"/>
    <hyperlink ref="B95" r:id="rId119"/>
    <hyperlink ref="D95" r:id="rId120"/>
    <hyperlink ref="B75" r:id="rId121"/>
    <hyperlink ref="D75" r:id="rId122"/>
    <hyperlink ref="B80" r:id="rId123"/>
    <hyperlink ref="D80" r:id="rId124"/>
    <hyperlink ref="B49" r:id="rId125"/>
    <hyperlink ref="D49" r:id="rId126"/>
    <hyperlink ref="B92" r:id="rId127"/>
    <hyperlink ref="D92" r:id="rId128"/>
    <hyperlink ref="B89" r:id="rId129"/>
    <hyperlink ref="D89" r:id="rId130"/>
    <hyperlink ref="B63" r:id="rId131"/>
    <hyperlink ref="D63" r:id="rId132"/>
    <hyperlink ref="B131" r:id="rId133"/>
    <hyperlink ref="D131" r:id="rId134"/>
    <hyperlink ref="B93" r:id="rId135"/>
    <hyperlink ref="D93" r:id="rId136"/>
    <hyperlink ref="B123" r:id="rId137"/>
    <hyperlink ref="D123" r:id="rId138"/>
    <hyperlink ref="B120" r:id="rId139"/>
    <hyperlink ref="D120" r:id="rId140"/>
    <hyperlink ref="B107" r:id="rId141"/>
    <hyperlink ref="D107" r:id="rId142"/>
    <hyperlink ref="B133" r:id="rId143"/>
    <hyperlink ref="D133" r:id="rId144"/>
    <hyperlink ref="B130" r:id="rId145"/>
    <hyperlink ref="D130" r:id="rId146"/>
    <hyperlink ref="B138" r:id="rId147"/>
    <hyperlink ref="D138" r:id="rId148"/>
    <hyperlink ref="B151" r:id="rId149"/>
    <hyperlink ref="D151" r:id="rId150"/>
    <hyperlink ref="B101" r:id="rId151"/>
    <hyperlink ref="D101" r:id="rId152"/>
    <hyperlink ref="B162" r:id="rId153"/>
    <hyperlink ref="D162" r:id="rId154"/>
    <hyperlink ref="B111" r:id="rId155"/>
    <hyperlink ref="D111" r:id="rId156"/>
    <hyperlink ref="B106" r:id="rId157"/>
    <hyperlink ref="D106" r:id="rId158"/>
    <hyperlink ref="B128" r:id="rId159"/>
    <hyperlink ref="D128" r:id="rId160"/>
    <hyperlink ref="B125" r:id="rId161"/>
    <hyperlink ref="D125" r:id="rId162"/>
    <hyperlink ref="B184" r:id="rId163"/>
    <hyperlink ref="D184" r:id="rId164"/>
    <hyperlink ref="B116" r:id="rId165"/>
    <hyperlink ref="D116" r:id="rId166"/>
    <hyperlink ref="B158" r:id="rId167"/>
    <hyperlink ref="D158" r:id="rId168"/>
    <hyperlink ref="B113" r:id="rId169"/>
    <hyperlink ref="D113" r:id="rId170"/>
    <hyperlink ref="B181" r:id="rId171"/>
    <hyperlink ref="D181" r:id="rId172"/>
    <hyperlink ref="B109" r:id="rId173"/>
    <hyperlink ref="D109" r:id="rId174"/>
    <hyperlink ref="B148" r:id="rId175"/>
    <hyperlink ref="D148" r:id="rId176"/>
    <hyperlink ref="B129" r:id="rId177"/>
    <hyperlink ref="D129" r:id="rId178"/>
    <hyperlink ref="B112" r:id="rId179"/>
    <hyperlink ref="D112" r:id="rId180"/>
    <hyperlink ref="B175" r:id="rId181"/>
    <hyperlink ref="D175" r:id="rId182"/>
    <hyperlink ref="B149" r:id="rId183"/>
    <hyperlink ref="D149" r:id="rId184"/>
    <hyperlink ref="B165" r:id="rId185"/>
    <hyperlink ref="D165" r:id="rId186"/>
    <hyperlink ref="B152" r:id="rId187"/>
    <hyperlink ref="D152" r:id="rId188"/>
    <hyperlink ref="B142" r:id="rId189"/>
    <hyperlink ref="D142" r:id="rId190"/>
    <hyperlink ref="B173" r:id="rId191"/>
    <hyperlink ref="D173" r:id="rId192"/>
    <hyperlink ref="B159" r:id="rId193"/>
    <hyperlink ref="D159" r:id="rId194"/>
    <hyperlink ref="B185" r:id="rId195"/>
    <hyperlink ref="D185" r:id="rId196"/>
    <hyperlink ref="B136" r:id="rId197"/>
    <hyperlink ref="D136" r:id="rId198"/>
    <hyperlink ref="B143" r:id="rId199"/>
    <hyperlink ref="D143" r:id="rId200"/>
    <hyperlink ref="B150" r:id="rId201"/>
    <hyperlink ref="D150" r:id="rId202"/>
    <hyperlink ref="B174" r:id="rId203"/>
    <hyperlink ref="D174" r:id="rId204"/>
    <hyperlink ref="B127" r:id="rId205"/>
    <hyperlink ref="D127" r:id="rId206"/>
    <hyperlink ref="B144" r:id="rId207"/>
    <hyperlink ref="D144" r:id="rId208"/>
    <hyperlink ref="B182" r:id="rId209"/>
    <hyperlink ref="D182" r:id="rId210"/>
    <hyperlink ref="B169" r:id="rId211"/>
    <hyperlink ref="D169" r:id="rId212"/>
    <hyperlink ref="B195" r:id="rId213"/>
    <hyperlink ref="D195" r:id="rId214"/>
    <hyperlink ref="B170" r:id="rId215"/>
    <hyperlink ref="D170" r:id="rId216"/>
    <hyperlink ref="B153" r:id="rId217"/>
    <hyperlink ref="D153" r:id="rId218"/>
    <hyperlink ref="B163" r:id="rId219"/>
    <hyperlink ref="D163" r:id="rId220"/>
    <hyperlink ref="B196" r:id="rId221"/>
    <hyperlink ref="D196" r:id="rId222"/>
    <hyperlink ref="B190" r:id="rId223"/>
    <hyperlink ref="D190" r:id="rId224"/>
    <hyperlink ref="B176" r:id="rId225"/>
    <hyperlink ref="D176" r:id="rId226"/>
    <hyperlink ref="B171" r:id="rId227"/>
    <hyperlink ref="D171" r:id="rId228"/>
    <hyperlink ref="B186" r:id="rId229"/>
    <hyperlink ref="D186" r:id="rId230"/>
    <hyperlink ref="B191" r:id="rId231"/>
    <hyperlink ref="D191" r:id="rId232"/>
    <hyperlink ref="B177" r:id="rId233"/>
    <hyperlink ref="D177" r:id="rId234"/>
    <hyperlink ref="B167" r:id="rId235"/>
    <hyperlink ref="D167" r:id="rId236"/>
    <hyperlink ref="B168" r:id="rId237"/>
    <hyperlink ref="D168" r:id="rId238"/>
    <hyperlink ref="B200" r:id="rId239"/>
    <hyperlink ref="D200" r:id="rId240"/>
    <hyperlink ref="B166" r:id="rId241"/>
    <hyperlink ref="D166" r:id="rId242"/>
    <hyperlink ref="B202" r:id="rId243"/>
    <hyperlink ref="D202" r:id="rId244"/>
    <hyperlink ref="B197" r:id="rId245"/>
    <hyperlink ref="D197" r:id="rId246"/>
    <hyperlink ref="B192" r:id="rId247"/>
    <hyperlink ref="D192" r:id="rId248"/>
    <hyperlink ref="B84" r:id="rId249"/>
    <hyperlink ref="D84" r:id="rId250"/>
    <hyperlink ref="B6" r:id="rId251"/>
    <hyperlink ref="D6" r:id="rId252"/>
    <hyperlink ref="B38" r:id="rId253"/>
    <hyperlink ref="D38" r:id="rId254"/>
    <hyperlink ref="B36" r:id="rId255"/>
    <hyperlink ref="D36" r:id="rId256"/>
    <hyperlink ref="B37" r:id="rId257"/>
    <hyperlink ref="D37" r:id="rId258"/>
    <hyperlink ref="B57" r:id="rId259"/>
    <hyperlink ref="D57" r:id="rId260"/>
    <hyperlink ref="B27" r:id="rId261"/>
    <hyperlink ref="D27" r:id="rId262"/>
    <hyperlink ref="B47" r:id="rId263"/>
    <hyperlink ref="D47" r:id="rId264"/>
    <hyperlink ref="B45" r:id="rId265"/>
    <hyperlink ref="D45" r:id="rId266"/>
    <hyperlink ref="B76" r:id="rId267"/>
    <hyperlink ref="D76" r:id="rId268"/>
    <hyperlink ref="B102" r:id="rId269"/>
    <hyperlink ref="D102" r:id="rId270"/>
    <hyperlink ref="B83" r:id="rId271"/>
    <hyperlink ref="D83" r:id="rId272"/>
    <hyperlink ref="B115" r:id="rId273"/>
    <hyperlink ref="D115" r:id="rId274"/>
    <hyperlink ref="B145" r:id="rId275"/>
    <hyperlink ref="D145" r:id="rId276"/>
    <hyperlink ref="B164" r:id="rId277"/>
    <hyperlink ref="D164" r:id="rId278"/>
    <hyperlink ref="B137" r:id="rId279"/>
    <hyperlink ref="D137" r:id="rId280"/>
    <hyperlink ref="B160" r:id="rId281"/>
    <hyperlink ref="D160" r:id="rId282"/>
    <hyperlink ref="B155" r:id="rId283"/>
    <hyperlink ref="D155" r:id="rId284"/>
    <hyperlink ref="B156" r:id="rId285"/>
    <hyperlink ref="D156" r:id="rId286"/>
    <hyperlink ref="B187" r:id="rId287"/>
    <hyperlink ref="D187" r:id="rId288"/>
    <hyperlink ref="B134" r:id="rId289"/>
    <hyperlink ref="D134" r:id="rId290"/>
    <hyperlink ref="B198" r:id="rId291"/>
    <hyperlink ref="D198" r:id="rId292"/>
    <hyperlink ref="B188" r:id="rId293"/>
    <hyperlink ref="D188" r:id="rId294"/>
    <hyperlink ref="B23" r:id="rId295"/>
    <hyperlink ref="D23" r:id="rId296"/>
    <hyperlink ref="B30" r:id="rId297"/>
    <hyperlink ref="D30" r:id="rId298"/>
    <hyperlink ref="B64" r:id="rId299"/>
    <hyperlink ref="D64" r:id="rId300"/>
    <hyperlink ref="B72" r:id="rId301"/>
    <hyperlink ref="D72" r:id="rId302"/>
    <hyperlink ref="B87" r:id="rId303"/>
    <hyperlink ref="D87" r:id="rId304"/>
    <hyperlink ref="B70" r:id="rId305"/>
    <hyperlink ref="D70" r:id="rId306"/>
    <hyperlink ref="B53" r:id="rId307"/>
    <hyperlink ref="D53" r:id="rId308"/>
    <hyperlink ref="B91" r:id="rId309"/>
    <hyperlink ref="D91" r:id="rId310"/>
    <hyperlink ref="B96" r:id="rId311"/>
    <hyperlink ref="D96" r:id="rId312"/>
    <hyperlink ref="B121" r:id="rId313"/>
    <hyperlink ref="D121" r:id="rId314"/>
    <hyperlink ref="B99" r:id="rId315"/>
    <hyperlink ref="D99" r:id="rId316"/>
    <hyperlink ref="B119" r:id="rId317"/>
    <hyperlink ref="D119" r:id="rId318"/>
    <hyperlink ref="B110" r:id="rId319"/>
    <hyperlink ref="D110" r:id="rId320"/>
    <hyperlink ref="B117" r:id="rId321"/>
    <hyperlink ref="D117" r:id="rId322"/>
    <hyperlink ref="B114" r:id="rId323"/>
    <hyperlink ref="D114" r:id="rId324"/>
    <hyperlink ref="B105" r:id="rId325"/>
    <hyperlink ref="D105" r:id="rId326"/>
    <hyperlink ref="B157" r:id="rId327"/>
    <hyperlink ref="D157" r:id="rId328"/>
    <hyperlink ref="B161" r:id="rId329"/>
    <hyperlink ref="D161" r:id="rId330"/>
    <hyperlink ref="B189" r:id="rId331"/>
    <hyperlink ref="D189" r:id="rId332"/>
    <hyperlink ref="B172" r:id="rId333"/>
    <hyperlink ref="D172" r:id="rId334"/>
    <hyperlink ref="B199" r:id="rId335"/>
    <hyperlink ref="D199" r:id="rId336"/>
    <hyperlink ref="B178" r:id="rId337"/>
    <hyperlink ref="D178" r:id="rId338"/>
    <hyperlink ref="B201" r:id="rId339"/>
    <hyperlink ref="D201" r:id="rId340"/>
    <hyperlink ref="B126" r:id="rId341"/>
    <hyperlink ref="D126" r:id="rId342"/>
    <hyperlink ref="B16" r:id="rId343"/>
    <hyperlink ref="D16" r:id="rId344"/>
    <hyperlink ref="B17" r:id="rId345"/>
    <hyperlink ref="D17" r:id="rId346"/>
    <hyperlink ref="B34" r:id="rId347"/>
    <hyperlink ref="D34" r:id="rId348"/>
    <hyperlink ref="B79" r:id="rId349"/>
    <hyperlink ref="D79" r:id="rId350"/>
    <hyperlink ref="B103" r:id="rId351"/>
    <hyperlink ref="D103" r:id="rId352"/>
    <hyperlink ref="B193" r:id="rId353"/>
    <hyperlink ref="D193" r:id="rId354"/>
    <hyperlink ref="B140" r:id="rId355"/>
    <hyperlink ref="D140" r:id="rId356"/>
    <hyperlink ref="B74" r:id="rId357"/>
    <hyperlink ref="D74" r:id="rId358"/>
    <hyperlink ref="B65" r:id="rId359"/>
    <hyperlink ref="D65" r:id="rId360"/>
    <hyperlink ref="B90" r:id="rId361"/>
    <hyperlink ref="D90" r:id="rId362"/>
    <hyperlink ref="B124" r:id="rId363"/>
    <hyperlink ref="D124" r:id="rId364"/>
    <hyperlink ref="B39" r:id="rId365"/>
    <hyperlink ref="D39" r:id="rId366"/>
    <hyperlink ref="B55" r:id="rId367"/>
    <hyperlink ref="D55" r:id="rId368"/>
    <hyperlink ref="B54" r:id="rId369"/>
    <hyperlink ref="D54" r:id="rId370"/>
    <hyperlink ref="B94" r:id="rId371"/>
    <hyperlink ref="D94" r:id="rId372"/>
    <hyperlink ref="B108" r:id="rId373"/>
    <hyperlink ref="D108" r:id="rId374"/>
    <hyperlink ref="B97" r:id="rId375"/>
    <hyperlink ref="D97" r:id="rId376"/>
    <hyperlink ref="B179" r:id="rId377"/>
    <hyperlink ref="D179" r:id="rId378"/>
    <hyperlink ref="B7" r:id="rId379"/>
    <hyperlink ref="D7" r:id="rId380"/>
    <hyperlink ref="B22" r:id="rId381"/>
    <hyperlink ref="D22" r:id="rId382"/>
    <hyperlink ref="B31" r:id="rId383"/>
    <hyperlink ref="D31" r:id="rId384"/>
    <hyperlink ref="B82" r:id="rId385"/>
    <hyperlink ref="D82" r:id="rId386"/>
    <hyperlink ref="B56" r:id="rId387"/>
    <hyperlink ref="D56" r:id="rId388"/>
    <hyperlink ref="B88" r:id="rId389"/>
    <hyperlink ref="D88" r:id="rId390"/>
    <hyperlink ref="B62" r:id="rId391"/>
    <hyperlink ref="D62" r:id="rId392"/>
    <hyperlink ref="B85" r:id="rId393"/>
    <hyperlink ref="D85" r:id="rId394"/>
    <hyperlink ref="B86" r:id="rId395"/>
    <hyperlink ref="D86" r:id="rId396"/>
    <hyperlink ref="B154" r:id="rId397"/>
    <hyperlink ref="D154" r:id="rId398"/>
    <hyperlink ref="B104" r:id="rId399"/>
    <hyperlink ref="D104" r:id="rId400"/>
    <hyperlink ref="B132" r:id="rId401"/>
    <hyperlink ref="D132" r:id="rId4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Englin, Eric (Volpe)</cp:lastModifiedBy>
  <dcterms:created xsi:type="dcterms:W3CDTF">2020-12-07T17:49:32Z</dcterms:created>
  <dcterms:modified xsi:type="dcterms:W3CDTF">2020-12-11T18:22:11Z</dcterms:modified>
</cp:coreProperties>
</file>