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820" yWindow="2120" windowWidth="25600" windowHeight="19020" tabRatio="500"/>
  </bookViews>
  <sheets>
    <sheet name="stateSummaryData.csv" sheetId="1" r:id="rId1"/>
  </sheets>
  <definedNames>
    <definedName name="_xlnm._FilterDatabase" localSheetId="0" hidden="1">stateSummaryData.csv!$A$1:$H$21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9" i="1"/>
  <c r="H17" i="1"/>
  <c r="H16" i="1"/>
  <c r="H21" i="1"/>
  <c r="H18" i="1"/>
  <c r="H15" i="1"/>
  <c r="H13" i="1"/>
  <c r="H10" i="1"/>
  <c r="H14" i="1"/>
  <c r="H11" i="1"/>
  <c r="H7" i="1"/>
  <c r="H9" i="1"/>
  <c r="H5" i="1"/>
  <c r="H6" i="1"/>
  <c r="H4" i="1"/>
  <c r="H3" i="1"/>
  <c r="H8" i="1"/>
  <c r="H12" i="1"/>
  <c r="H2" i="1"/>
</calcChain>
</file>

<file path=xl/sharedStrings.xml><?xml version="1.0" encoding="utf-8"?>
<sst xmlns="http://schemas.openxmlformats.org/spreadsheetml/2006/main" count="30" uniqueCount="30">
  <si>
    <t>State</t>
  </si>
  <si>
    <t>Powder mean</t>
  </si>
  <si>
    <t>Powder stdev</t>
  </si>
  <si>
    <t>Bluebird mean</t>
  </si>
  <si>
    <t>Bluebird stdev</t>
  </si>
  <si>
    <t>Freezing Level mean</t>
  </si>
  <si>
    <t>Freezing Level stdev</t>
  </si>
  <si>
    <t>AK</t>
  </si>
  <si>
    <t>AZ</t>
  </si>
  <si>
    <t>BC</t>
  </si>
  <si>
    <t>CA</t>
  </si>
  <si>
    <t>CO</t>
  </si>
  <si>
    <t>ID</t>
  </si>
  <si>
    <t>ME</t>
  </si>
  <si>
    <t>MI</t>
  </si>
  <si>
    <t>MN</t>
  </si>
  <si>
    <t>MT</t>
  </si>
  <si>
    <t>NH</t>
  </si>
  <si>
    <t>NM</t>
  </si>
  <si>
    <t>NV</t>
  </si>
  <si>
    <t>NY</t>
  </si>
  <si>
    <t>OR</t>
  </si>
  <si>
    <t>UT</t>
  </si>
  <si>
    <t>VT</t>
  </si>
  <si>
    <t>WA</t>
  </si>
  <si>
    <t>WI</t>
  </si>
  <si>
    <t>WY</t>
  </si>
  <si>
    <t>Computed Score</t>
  </si>
  <si>
    <t>Pow Rating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</si>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</sst>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7" sqref="A7"/>
    </sheetView>
  </sheetViews>
  <sheetFormatPr baseColWidth="10" defaultRowHeight="15" x14ac:dyDescent="0"/>
  <cols>
    <col min="2" max="2" width="15.1640625" style="1" bestFit="1" customWidth="1"/>
    <col min="3" max="3" width="15" style="1" bestFit="1" customWidth="1"/>
    <col min="4" max="4" width="15.83203125" style="1" bestFit="1" customWidth="1"/>
    <col min="5" max="5" width="15.6640625" style="1" bestFit="1" customWidth="1"/>
    <col min="6" max="6" width="20.5" style="1" bestFit="1" customWidth="1"/>
    <col min="7" max="7" width="20.33203125" style="1" bestFit="1" customWidth="1"/>
    <col min="8" max="8" width="10.83203125" style="1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L1" t="s">
        <v>28</v>
      </c>
      <c r="M1">
        <v>0.75</v>
      </c>
    </row>
    <row r="2" spans="1:13">
      <c r="A2" t="s">
        <v>7</v>
      </c>
      <c r="B2" s="1">
        <v>1.8284116319399999</v>
      </c>
      <c r="C2" s="1">
        <v>0.83734048337599998</v>
      </c>
      <c r="D2" s="1">
        <v>2.3395973158599999</v>
      </c>
      <c r="E2" s="1">
        <v>1.35978443406</v>
      </c>
      <c r="F2" s="1">
        <v>4.5408950617299997</v>
      </c>
      <c r="G2" s="1">
        <v>1.1011997391599999</v>
      </c>
      <c r="H2" s="1">
        <f>B2*$M$1+F2*$M$2</f>
        <v>2.5065324893874998</v>
      </c>
      <c r="L2" t="s">
        <v>29</v>
      </c>
      <c r="M2">
        <v>0.25</v>
      </c>
    </row>
    <row r="3" spans="1:13">
      <c r="A3" t="s">
        <v>11</v>
      </c>
      <c r="B3" s="1">
        <v>1.5787583895999999</v>
      </c>
      <c r="C3" s="1">
        <v>0.66542371938</v>
      </c>
      <c r="D3" s="1">
        <v>2.4994798647500001</v>
      </c>
      <c r="E3" s="1">
        <v>1.38864784852</v>
      </c>
      <c r="F3" s="1">
        <v>4.47662037037</v>
      </c>
      <c r="G3" s="1">
        <v>1.0687738147000001</v>
      </c>
      <c r="H3" s="1">
        <f>B3*$M$1+F3*$M$2</f>
        <v>2.3032238847924997</v>
      </c>
    </row>
    <row r="4" spans="1:13">
      <c r="A4" t="s">
        <v>26</v>
      </c>
      <c r="B4" s="1">
        <v>1.5493288593300001</v>
      </c>
      <c r="C4" s="1">
        <v>0.62300075631899998</v>
      </c>
      <c r="D4" s="1">
        <v>2.2641418976800001</v>
      </c>
      <c r="E4" s="1">
        <v>1.21426638834</v>
      </c>
      <c r="F4" s="1">
        <v>4.4589947089899997</v>
      </c>
      <c r="G4" s="1">
        <v>1.2080138252899999</v>
      </c>
      <c r="H4" s="1">
        <f>B4*$M$1+F4*$M$2</f>
        <v>2.276745321745</v>
      </c>
    </row>
    <row r="5" spans="1:13">
      <c r="A5" t="s">
        <v>16</v>
      </c>
      <c r="B5" s="1">
        <v>1.4946548423299999</v>
      </c>
      <c r="C5" s="1">
        <v>0.51681593044399998</v>
      </c>
      <c r="D5" s="1">
        <v>2.18084851413</v>
      </c>
      <c r="E5" s="1">
        <v>1.1588300382700001</v>
      </c>
      <c r="F5" s="1">
        <v>4.4394841269800001</v>
      </c>
      <c r="G5" s="1">
        <v>1.1959098055399999</v>
      </c>
      <c r="H5" s="1">
        <f>B5*$M$1+F5*$M$2</f>
        <v>2.2308621634924997</v>
      </c>
    </row>
    <row r="6" spans="1:13">
      <c r="A6" t="s">
        <v>22</v>
      </c>
      <c r="B6" s="1">
        <v>1.49697986594</v>
      </c>
      <c r="C6" s="1">
        <v>0.65541107063899995</v>
      </c>
      <c r="D6" s="1">
        <v>2.7699793495299998</v>
      </c>
      <c r="E6" s="1">
        <v>1.42158607546</v>
      </c>
      <c r="F6" s="1">
        <v>4.0585826210800002</v>
      </c>
      <c r="G6" s="1">
        <v>1.47953009967</v>
      </c>
      <c r="H6" s="1">
        <f>B6*$M$1+F6*$M$2</f>
        <v>2.137380554725</v>
      </c>
    </row>
    <row r="7" spans="1:13">
      <c r="A7" t="s">
        <v>9</v>
      </c>
      <c r="B7" s="1">
        <v>1.44684173183</v>
      </c>
      <c r="C7" s="1">
        <v>0.61620731807399998</v>
      </c>
      <c r="D7" s="1">
        <v>2.4730305180999999</v>
      </c>
      <c r="E7" s="1">
        <v>1.1472419358599999</v>
      </c>
      <c r="F7" s="1">
        <v>4.1697584124200002</v>
      </c>
      <c r="G7" s="1">
        <v>1.3410659007300001</v>
      </c>
      <c r="H7" s="1">
        <f>B7*$M$1+F7*$M$2</f>
        <v>2.1275709019775002</v>
      </c>
    </row>
    <row r="8" spans="1:13">
      <c r="A8" t="s">
        <v>24</v>
      </c>
      <c r="B8" s="1">
        <v>1.69835766432</v>
      </c>
      <c r="C8" s="1">
        <v>0.88866221849500004</v>
      </c>
      <c r="D8" s="1">
        <v>2.1950425792799999</v>
      </c>
      <c r="E8" s="1">
        <v>1.28162479063</v>
      </c>
      <c r="F8" s="1">
        <v>3.4124579124599999</v>
      </c>
      <c r="G8" s="1">
        <v>1.7705671215000001</v>
      </c>
      <c r="H8" s="1">
        <f>B8*$M$1+F8*$M$2</f>
        <v>2.1268827263550003</v>
      </c>
    </row>
    <row r="9" spans="1:13">
      <c r="A9" t="s">
        <v>14</v>
      </c>
      <c r="B9" s="1">
        <v>1.48317307692</v>
      </c>
      <c r="C9" s="1">
        <v>0.42814787709399998</v>
      </c>
      <c r="D9" s="1">
        <v>2.11959134615</v>
      </c>
      <c r="E9" s="1">
        <v>1.03686592131</v>
      </c>
      <c r="F9" s="1">
        <v>4.03605769231</v>
      </c>
      <c r="G9" s="1">
        <v>1.66136031975</v>
      </c>
      <c r="H9" s="1">
        <f>B9*$M$1+F9*$M$2</f>
        <v>2.1213942307674998</v>
      </c>
    </row>
    <row r="10" spans="1:13">
      <c r="A10" t="s">
        <v>23</v>
      </c>
      <c r="B10" s="1">
        <v>1.4339843753999999</v>
      </c>
      <c r="C10" s="1">
        <v>0.43060490430100001</v>
      </c>
      <c r="D10" s="1">
        <v>2.1090494794799999</v>
      </c>
      <c r="E10" s="1">
        <v>1.04962146292</v>
      </c>
      <c r="F10" s="1">
        <v>4.0879629629599998</v>
      </c>
      <c r="G10" s="1">
        <v>1.5100543236399999</v>
      </c>
      <c r="H10" s="1">
        <f>B10*$M$1+F10*$M$2</f>
        <v>2.0974790222899999</v>
      </c>
    </row>
    <row r="11" spans="1:13">
      <c r="A11" t="s">
        <v>20</v>
      </c>
      <c r="B11" s="1">
        <v>1.44453125168</v>
      </c>
      <c r="C11" s="1">
        <v>0.42812428861500001</v>
      </c>
      <c r="D11" s="1">
        <v>1.9562500007500001</v>
      </c>
      <c r="E11" s="1">
        <v>0.93305194770599997</v>
      </c>
      <c r="F11" s="1">
        <v>4.0231481481499998</v>
      </c>
      <c r="G11" s="1">
        <v>1.4963447118099999</v>
      </c>
      <c r="H11" s="1">
        <f>B11*$M$1+F11*$M$2</f>
        <v>2.0891854757974997</v>
      </c>
    </row>
    <row r="12" spans="1:13">
      <c r="A12" t="s">
        <v>21</v>
      </c>
      <c r="B12" s="1">
        <v>1.69882550366</v>
      </c>
      <c r="C12" s="1">
        <v>0.89254385114799994</v>
      </c>
      <c r="D12" s="1">
        <v>2.3347315436199998</v>
      </c>
      <c r="E12" s="1">
        <v>1.3482735398800001</v>
      </c>
      <c r="F12" s="1">
        <v>3.1686921296300001</v>
      </c>
      <c r="G12" s="1">
        <v>1.80104156533</v>
      </c>
      <c r="H12" s="1">
        <f>B12*$M$1+F12*$M$2</f>
        <v>2.0662921601524999</v>
      </c>
    </row>
    <row r="13" spans="1:13">
      <c r="A13" t="s">
        <v>17</v>
      </c>
      <c r="B13" s="1">
        <v>1.3753906255599999</v>
      </c>
      <c r="C13" s="1">
        <v>0.47423853977199998</v>
      </c>
      <c r="D13" s="1">
        <v>2.0964843742500001</v>
      </c>
      <c r="E13" s="1">
        <v>1.0294242086600001</v>
      </c>
      <c r="F13" s="1">
        <v>4.1388888888900004</v>
      </c>
      <c r="G13" s="1">
        <v>1.5211979522300001</v>
      </c>
      <c r="H13" s="1">
        <f>B13*$M$1+F13*$M$2</f>
        <v>2.0662651913925001</v>
      </c>
    </row>
    <row r="14" spans="1:13">
      <c r="A14" t="s">
        <v>12</v>
      </c>
      <c r="B14" s="1">
        <v>1.44225391519</v>
      </c>
      <c r="C14" s="1">
        <v>0.57587605493000005</v>
      </c>
      <c r="D14" s="1">
        <v>2.3866051452799999</v>
      </c>
      <c r="E14" s="1">
        <v>1.3167622426900001</v>
      </c>
      <c r="F14" s="1">
        <v>3.8771219135799999</v>
      </c>
      <c r="G14" s="1">
        <v>1.62033260492</v>
      </c>
      <c r="H14" s="1">
        <f>B14*$M$1+F14*$M$2</f>
        <v>2.0509709147874999</v>
      </c>
    </row>
    <row r="15" spans="1:13">
      <c r="A15" t="s">
        <v>13</v>
      </c>
      <c r="B15" s="1">
        <v>1.3662109388999999</v>
      </c>
      <c r="C15" s="1">
        <v>0.555178831491</v>
      </c>
      <c r="D15" s="1">
        <v>2.3791015623099998</v>
      </c>
      <c r="E15" s="1">
        <v>1.1678651284599999</v>
      </c>
      <c r="F15" s="1">
        <v>3.9467592592599998</v>
      </c>
      <c r="G15" s="1">
        <v>1.58262079213</v>
      </c>
      <c r="H15" s="1">
        <f>B15*$M$1+F15*$M$2</f>
        <v>2.0113480189899997</v>
      </c>
    </row>
    <row r="16" spans="1:13">
      <c r="A16" t="s">
        <v>25</v>
      </c>
      <c r="B16" s="1">
        <v>1.2583739842799999</v>
      </c>
      <c r="C16" s="1">
        <v>0.36301442082699997</v>
      </c>
      <c r="D16" s="1">
        <v>2.4882113809500002</v>
      </c>
      <c r="E16" s="1">
        <v>1.2936379851699999</v>
      </c>
      <c r="F16" s="1">
        <v>3.6754629629600002</v>
      </c>
      <c r="G16" s="1">
        <v>1.84713862013</v>
      </c>
      <c r="H16" s="1">
        <f>B16*$M$1+F16*$M$2</f>
        <v>1.8626462289500001</v>
      </c>
    </row>
    <row r="17" spans="1:8">
      <c r="A17" t="s">
        <v>15</v>
      </c>
      <c r="B17" s="1">
        <v>1.2323293178400001</v>
      </c>
      <c r="C17" s="1">
        <v>0.33715529111499998</v>
      </c>
      <c r="D17" s="1">
        <v>2.4831325294500002</v>
      </c>
      <c r="E17" s="1">
        <v>1.1998437924700001</v>
      </c>
      <c r="F17" s="1">
        <v>3.6684027777799999</v>
      </c>
      <c r="G17" s="1">
        <v>1.8485393369800001</v>
      </c>
      <c r="H17" s="1">
        <f>B17*$M$1+F17*$M$2</f>
        <v>1.8413476828249999</v>
      </c>
    </row>
    <row r="18" spans="1:8">
      <c r="A18" t="s">
        <v>8</v>
      </c>
      <c r="B18" s="1">
        <v>1.3227848101299999</v>
      </c>
      <c r="C18" s="1">
        <v>0.645274814792</v>
      </c>
      <c r="D18" s="1">
        <v>3.2911392405100002</v>
      </c>
      <c r="E18" s="1">
        <v>1.26380376956</v>
      </c>
      <c r="F18" s="1">
        <v>3.1835443038000002</v>
      </c>
      <c r="G18" s="1">
        <v>1.7209197114000001</v>
      </c>
      <c r="H18" s="1">
        <f>B18*$M$1+F18*$M$2</f>
        <v>1.7879746835475001</v>
      </c>
    </row>
    <row r="19" spans="1:8">
      <c r="A19" t="s">
        <v>18</v>
      </c>
      <c r="B19" s="1">
        <v>1.1734479869800001</v>
      </c>
      <c r="C19" s="1">
        <v>0.33506251139999998</v>
      </c>
      <c r="D19" s="1">
        <v>3.3370385904000002</v>
      </c>
      <c r="E19" s="1">
        <v>1.2784734388300001</v>
      </c>
      <c r="F19" s="1">
        <v>3.3868634259300001</v>
      </c>
      <c r="G19" s="1">
        <v>1.75099290612</v>
      </c>
      <c r="H19" s="1">
        <f>B19*$M$1+F19*$M$2</f>
        <v>1.7268018467175001</v>
      </c>
    </row>
    <row r="20" spans="1:8">
      <c r="A20" t="s">
        <v>19</v>
      </c>
      <c r="B20" s="1">
        <v>1.14068441065</v>
      </c>
      <c r="C20" s="1">
        <v>0.25270157640000002</v>
      </c>
      <c r="D20" s="1">
        <v>3.37642585551</v>
      </c>
      <c r="E20" s="1">
        <v>1.2877144552499999</v>
      </c>
      <c r="F20" s="1">
        <v>2.5903041825100002</v>
      </c>
      <c r="G20" s="1">
        <v>1.7887935646599999</v>
      </c>
      <c r="H20" s="1">
        <f>B20*$M$1+F20*$M$2</f>
        <v>1.5030893536150001</v>
      </c>
    </row>
    <row r="21" spans="1:8">
      <c r="A21" t="s">
        <v>10</v>
      </c>
      <c r="B21" s="1">
        <v>1.2679275021600001</v>
      </c>
      <c r="C21" s="1">
        <v>0.57963171999200003</v>
      </c>
      <c r="D21" s="1">
        <v>3.33810086632</v>
      </c>
      <c r="E21" s="1">
        <v>1.465158886</v>
      </c>
      <c r="F21" s="1">
        <v>2.1492374727699999</v>
      </c>
      <c r="G21" s="1">
        <v>1.6403533834099999</v>
      </c>
      <c r="H21" s="1">
        <f>B21*$M$1+F21*$M$2</f>
        <v>1.4882549948124999</v>
      </c>
    </row>
  </sheetData>
  <autoFilter ref="A1:H21">
    <sortState ref="A2:H21">
      <sortCondition descending="1" ref="H1:H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stateSummaryData.csv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Fahsl</dc:creator>
  <cp:lastModifiedBy>Eric Fahsl</cp:lastModifiedBy>
  <dcterms:created xsi:type="dcterms:W3CDTF">2013-07-31T22:45:01Z</dcterms:created>
  <dcterms:modified xsi:type="dcterms:W3CDTF">2013-07-31T22:46:15Z</dcterms:modified>
</cp:coreProperties>
</file>