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gistre des risques VP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cols>
    <col width="8" customWidth="1" min="1" max="1"/>
    <col width="45" customWidth="1" min="2" max="2"/>
    <col width="15" customWidth="1" min="3" max="3"/>
    <col width="15" customWidth="1" min="4" max="4"/>
    <col width="15" customWidth="1" min="5" max="5"/>
    <col width="25" customWidth="1" min="6" max="6"/>
    <col width="40" customWidth="1" min="7" max="7"/>
    <col width="25" customWidth="1" min="8" max="8"/>
    <col width="20" customWidth="1" min="9" max="9"/>
    <col width="18" customWidth="1" min="10" max="10"/>
  </cols>
  <sheetData>
    <row r="1">
      <c r="A1" s="1" t="inlineStr">
        <is>
          <t>Équipe BTS SIO – Projet VPN Télétravail M2L</t>
        </is>
      </c>
    </row>
    <row r="2">
      <c r="A2" s="2" t="inlineStr">
        <is>
          <t>ID</t>
        </is>
      </c>
      <c r="B2" s="2" t="inlineStr">
        <is>
          <t>Description du risque</t>
        </is>
      </c>
      <c r="C2" s="2" t="inlineStr">
        <is>
          <t>Probabilité</t>
        </is>
      </c>
      <c r="D2" s="2" t="inlineStr">
        <is>
          <t>Impact</t>
        </is>
      </c>
      <c r="E2" s="2" t="inlineStr">
        <is>
          <t>Criticité</t>
        </is>
      </c>
      <c r="F2" s="2" t="inlineStr">
        <is>
          <t>Stratégie de réponse</t>
        </is>
      </c>
      <c r="G2" s="2" t="inlineStr">
        <is>
          <t>Plan d'action détaillé</t>
        </is>
      </c>
      <c r="H2" s="2" t="inlineStr">
        <is>
          <t>Responsable du suivi</t>
        </is>
      </c>
      <c r="I2" s="2" t="inlineStr">
        <is>
          <t>Statut</t>
        </is>
      </c>
      <c r="J2" s="2" t="inlineStr">
        <is>
          <t>Date de mise à jour</t>
        </is>
      </c>
    </row>
    <row r="3">
      <c r="A3" t="inlineStr">
        <is>
          <t>R01</t>
        </is>
      </c>
      <c r="B3" t="inlineStr">
        <is>
          <t>Incompatibilité VPN avec firewall existant</t>
        </is>
      </c>
      <c r="C3" t="inlineStr">
        <is>
          <t>Moyenne</t>
        </is>
      </c>
      <c r="D3" t="inlineStr">
        <is>
          <t>Élevé</t>
        </is>
      </c>
      <c r="E3" s="3">
        <f>IF(AND(C3="Élevée",D3="Élevé"),"Élevée",IF(OR(C3="Moyenne",D3="Moyen"),"Moyenne","Faible"))</f>
        <v/>
      </c>
      <c r="F3" t="inlineStr"/>
      <c r="G3" t="inlineStr"/>
      <c r="H3" t="inlineStr">
        <is>
          <t>Équipe IT</t>
        </is>
      </c>
      <c r="I3" t="inlineStr">
        <is>
          <t>Non matérialisé</t>
        </is>
      </c>
      <c r="J3" s="4" t="n">
        <v>45945</v>
      </c>
    </row>
    <row r="4">
      <c r="A4" t="inlineStr">
        <is>
          <t>R02</t>
        </is>
      </c>
      <c r="B4" t="inlineStr">
        <is>
          <t>Bande passante internet insuffisante</t>
        </is>
      </c>
      <c r="C4" t="inlineStr">
        <is>
          <t>Élevée</t>
        </is>
      </c>
      <c r="D4" t="inlineStr">
        <is>
          <t>Élevé</t>
        </is>
      </c>
      <c r="E4" s="3">
        <f>IF(AND(C4="Élevée",D4="Élevé"),"Élevée",IF(OR(C4="Moyenne",D4="Moyen"),"Moyenne","Faible"))</f>
        <v/>
      </c>
      <c r="F4" t="inlineStr"/>
      <c r="G4" t="inlineStr"/>
      <c r="H4" t="inlineStr">
        <is>
          <t>Équipe IT</t>
        </is>
      </c>
      <c r="I4" t="inlineStr">
        <is>
          <t>Non matérialisé</t>
        </is>
      </c>
      <c r="J4" s="4" t="n">
        <v>45945</v>
      </c>
    </row>
    <row r="5">
      <c r="A5" t="inlineStr">
        <is>
          <t>R03</t>
        </is>
      </c>
      <c r="B5" t="inlineStr">
        <is>
          <t>Problèmes de configuration sur certains PC personnels</t>
        </is>
      </c>
      <c r="C5" t="inlineStr">
        <is>
          <t>Moyenne</t>
        </is>
      </c>
      <c r="D5" t="inlineStr">
        <is>
          <t>Moyen</t>
        </is>
      </c>
      <c r="E5" s="3">
        <f>IF(AND(C5="Élevée",D5="Élevé"),"Élevée",IF(OR(C5="Moyenne",D5="Moyen"),"Moyenne","Faible"))</f>
        <v/>
      </c>
      <c r="F5" t="inlineStr"/>
      <c r="G5" t="inlineStr"/>
      <c r="H5" t="inlineStr">
        <is>
          <t>Équipe IT</t>
        </is>
      </c>
      <c r="I5" t="inlineStr">
        <is>
          <t>Non matérialisé</t>
        </is>
      </c>
      <c r="J5" s="4" t="n">
        <v>45945</v>
      </c>
    </row>
    <row r="6">
      <c r="A6" t="inlineStr">
        <is>
          <t>R04</t>
        </is>
      </c>
      <c r="B6" t="inlineStr">
        <is>
          <t>Résistance utilisateurs (complexité technique perçue)</t>
        </is>
      </c>
      <c r="C6" t="inlineStr">
        <is>
          <t>Faible</t>
        </is>
      </c>
      <c r="D6" t="inlineStr">
        <is>
          <t>Moyen</t>
        </is>
      </c>
      <c r="E6" s="3">
        <f>IF(AND(C6="Élevée",D6="Élevé"),"Élevée",IF(OR(C6="Moyenne",D6="Moyen"),"Moyenne","Faible"))</f>
        <v/>
      </c>
      <c r="F6" t="inlineStr"/>
      <c r="G6" t="inlineStr"/>
      <c r="H6" t="inlineStr">
        <is>
          <t>Équipe IT</t>
        </is>
      </c>
      <c r="I6" t="inlineStr">
        <is>
          <t>Non matérialisé</t>
        </is>
      </c>
      <c r="J6" s="4" t="n">
        <v>45945</v>
      </c>
    </row>
    <row r="7">
      <c r="A7" t="inlineStr">
        <is>
          <t>R05</t>
        </is>
      </c>
      <c r="B7" t="inlineStr">
        <is>
          <t>Faille de sécurité découverte après déploiement</t>
        </is>
      </c>
      <c r="C7" t="inlineStr">
        <is>
          <t>Faible</t>
        </is>
      </c>
      <c r="D7" t="inlineStr">
        <is>
          <t>Élevé</t>
        </is>
      </c>
      <c r="E7" s="3">
        <f>IF(AND(C7="Élevée",D7="Élevé"),"Élevée",IF(OR(C7="Moyenne",D7="Moyen"),"Moyenne","Faible"))</f>
        <v/>
      </c>
      <c r="F7" t="inlineStr"/>
      <c r="G7" t="inlineStr"/>
      <c r="H7" t="inlineStr">
        <is>
          <t>Équipe IT</t>
        </is>
      </c>
      <c r="I7" t="inlineStr">
        <is>
          <t>Non matérialisé</t>
        </is>
      </c>
      <c r="J7" s="4" t="n">
        <v>45945</v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2025-10-15T18:09:16Z</dcterms:created>
  <dcterms:modified xmlns:dcterms="http://purl.org/dc/terms/" xmlns:xsi="http://www.w3.org/2001/XMLSchema-instance" xsi:type="dcterms:W3CDTF">2025-10-15T18:09:16Z</dcterms:modified>
</cp:coreProperties>
</file>