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e093414a33d36/Desktop/Grupo 1 - Moove/grupo-01-cco/Documentação/"/>
    </mc:Choice>
  </mc:AlternateContent>
  <xr:revisionPtr revIDLastSave="0" documentId="8_{A2556769-753E-4F4A-B821-260CF48AC00C}" xr6:coauthVersionLast="45" xr6:coauthVersionMax="45" xr10:uidLastSave="{00000000-0000-0000-0000-000000000000}"/>
  <bookViews>
    <workbookView xWindow="-110" yWindow="-110" windowWidth="19420" windowHeight="10420" xr2:uid="{726EE988-EC77-41B8-8FF5-15120448F9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E9" i="1"/>
  <c r="E10" i="1"/>
  <c r="E8" i="1"/>
  <c r="F8" i="1"/>
  <c r="E5" i="1"/>
  <c r="E6" i="1" s="1"/>
  <c r="E7" i="1"/>
  <c r="J6" i="1"/>
  <c r="K6" i="1" s="1"/>
  <c r="K5" i="1"/>
  <c r="L5" i="1" s="1"/>
  <c r="O5" i="1"/>
  <c r="J10" i="1"/>
  <c r="K10" i="1" s="1"/>
  <c r="L10" i="1" s="1"/>
  <c r="K9" i="1"/>
  <c r="L9" i="1" s="1"/>
  <c r="G7" i="1" l="1"/>
  <c r="L6" i="1"/>
  <c r="G6" i="1" l="1"/>
  <c r="G5" i="1"/>
</calcChain>
</file>

<file path=xl/sharedStrings.xml><?xml version="1.0" encoding="utf-8"?>
<sst xmlns="http://schemas.openxmlformats.org/spreadsheetml/2006/main" count="32" uniqueCount="19">
  <si>
    <t>EC2</t>
  </si>
  <si>
    <t>AZURE</t>
  </si>
  <si>
    <t>TOTAL</t>
  </si>
  <si>
    <t>1° Mês</t>
  </si>
  <si>
    <t>2° Mês</t>
  </si>
  <si>
    <t>3° Mês</t>
  </si>
  <si>
    <t>4° Mês</t>
  </si>
  <si>
    <t>5° Mês</t>
  </si>
  <si>
    <t>6° Mês</t>
  </si>
  <si>
    <t>Dolar</t>
  </si>
  <si>
    <t>Real</t>
  </si>
  <si>
    <t>$</t>
  </si>
  <si>
    <t>Hora</t>
  </si>
  <si>
    <t>Mês</t>
  </si>
  <si>
    <t>t2.large</t>
  </si>
  <si>
    <t>t2.small</t>
  </si>
  <si>
    <t>Utilizado</t>
  </si>
  <si>
    <t>Ocorrido</t>
  </si>
  <si>
    <t>Previsão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</si>
</sst>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9" fontId="1" fillId="2" borderId="10" xfId="0" applyNumberFormat="1" applyFont="1" applyFill="1" applyBorder="1" applyAlignment="1">
      <alignment horizontal="center"/>
    </xf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Planilha1!$E$5:$E$7</c:f>
              <c:numCache>
                <c:formatCode>General</c:formatCode>
                <c:ptCount val="3"/>
                <c:pt idx="0">
                  <c:v>16.957440000000002</c:v>
                </c:pt>
                <c:pt idx="1">
                  <c:v>18.653184000000003</c:v>
                </c:pt>
                <c:pt idx="2">
                  <c:v>68.419584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A-4671-9DC8-DB389C7EFFDD}"/>
            </c:ext>
          </c:extLst>
        </c:ser>
        <c:ser>
          <c:idx val="1"/>
          <c:order val="1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Planilha1!$F$5:$F$7</c:f>
              <c:numCache>
                <c:formatCode>General</c:formatCode>
                <c:ptCount val="3"/>
                <c:pt idx="0">
                  <c:v>20.21</c:v>
                </c:pt>
                <c:pt idx="1">
                  <c:v>46</c:v>
                </c:pt>
                <c:pt idx="2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A-4671-9DC8-DB389C7EFFD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1.6819493992225994E-2"/>
                  <c:y val="0.16201749987940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Planilha1!$G$5:$G$7</c:f>
              <c:numCache>
                <c:formatCode>General</c:formatCode>
                <c:ptCount val="3"/>
                <c:pt idx="0">
                  <c:v>37.167439999999999</c:v>
                </c:pt>
                <c:pt idx="1">
                  <c:v>64.65318400000001</c:v>
                </c:pt>
                <c:pt idx="2">
                  <c:v>139.91958399999999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4A-4671-9DC8-DB389C7EF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7005983"/>
        <c:axId val="1937003071"/>
      </c:barChart>
      <c:catAx>
        <c:axId val="1937005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7003071"/>
        <c:crosses val="autoZero"/>
        <c:auto val="1"/>
        <c:lblAlgn val="ctr"/>
        <c:lblOffset val="100"/>
        <c:noMultiLvlLbl val="0"/>
      </c:catAx>
      <c:valAx>
        <c:axId val="193700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700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209578</xdr:colOff>
      <xdr:row>5</xdr:row>
      <xdr:rowOff>147144</xdr:rowOff>
    </xdr:from>
    <xdr:to>
      <xdr:col>19</xdr:col>
      <xdr:colOff>517367</xdr:colOff>
      <xdr:row>20</xdr:row>
      <xdr:rowOff>85084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C67257-6FCF-47D9-82A0-9963A2593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65BC-9632-4672-8336-F95D36413AEE}">
  <dimension ref="B3:P13"/>
  <sheetViews>
    <sheetView tabSelected="1" zoomScaleNormal="100" workbookViewId="0">
      <selection activeCell="J19" sqref="J19"/>
    </sheetView>
  </sheetViews>
  <sheetFormatPr defaultRowHeight="14.5" x14ac:dyDescent="0.35"/>
  <sheetData>
    <row r="3" spans="2:16" ht="15" thickBot="1" x14ac:dyDescent="0.4">
      <c r="I3" s="13" t="s">
        <v>0</v>
      </c>
      <c r="J3" t="s">
        <v>15</v>
      </c>
      <c r="N3" s="13" t="s">
        <v>1</v>
      </c>
    </row>
    <row r="4" spans="2:16" ht="15" thickBot="1" x14ac:dyDescent="0.4">
      <c r="E4" s="27" t="s">
        <v>0</v>
      </c>
      <c r="F4" s="28" t="s">
        <v>1</v>
      </c>
      <c r="G4" s="29" t="s">
        <v>2</v>
      </c>
      <c r="I4" s="4" t="s">
        <v>11</v>
      </c>
      <c r="J4" s="4" t="s">
        <v>12</v>
      </c>
      <c r="K4" s="4" t="s">
        <v>13</v>
      </c>
      <c r="L4" s="4" t="s">
        <v>16</v>
      </c>
      <c r="N4" s="5" t="s">
        <v>11</v>
      </c>
      <c r="O4" s="5" t="s">
        <v>12</v>
      </c>
      <c r="P4" s="5" t="s">
        <v>13</v>
      </c>
    </row>
    <row r="5" spans="2:16" ht="15" thickBot="1" x14ac:dyDescent="0.4">
      <c r="C5" s="36" t="s">
        <v>17</v>
      </c>
      <c r="D5" s="1" t="s">
        <v>3</v>
      </c>
      <c r="E5" s="32">
        <f>L6</f>
        <v>16.957440000000002</v>
      </c>
      <c r="F5" s="22">
        <v>20.21</v>
      </c>
      <c r="G5" s="23">
        <f>E5+F5</f>
        <v>37.167439999999999</v>
      </c>
      <c r="I5" s="16" t="s">
        <v>9</v>
      </c>
      <c r="J5" s="17">
        <v>2.3E-2</v>
      </c>
      <c r="K5" s="17">
        <f>J5*24*30</f>
        <v>16.560000000000002</v>
      </c>
      <c r="L5" s="18">
        <f>0.2*K5</f>
        <v>3.3120000000000007</v>
      </c>
      <c r="N5" s="19" t="s">
        <v>10</v>
      </c>
      <c r="O5" s="20">
        <f xml:space="preserve"> P5/43800</f>
        <v>4.614155251141553E-4</v>
      </c>
      <c r="P5" s="21">
        <v>20.21</v>
      </c>
    </row>
    <row r="6" spans="2:16" ht="15" thickBot="1" x14ac:dyDescent="0.4">
      <c r="D6" s="2" t="s">
        <v>4</v>
      </c>
      <c r="E6" s="9">
        <f>L6+0.1*E5</f>
        <v>18.653184000000003</v>
      </c>
      <c r="F6" s="10">
        <v>46</v>
      </c>
      <c r="G6" s="30">
        <f t="shared" ref="G6:G10" si="0">E6+F6</f>
        <v>64.65318400000001</v>
      </c>
      <c r="I6" s="11" t="s">
        <v>10</v>
      </c>
      <c r="J6" s="14">
        <f xml:space="preserve"> 5.12 * J5</f>
        <v>0.11776</v>
      </c>
      <c r="K6" s="14">
        <f>J6*24*30</f>
        <v>84.787200000000013</v>
      </c>
      <c r="L6" s="12">
        <f>0.2*K6</f>
        <v>16.957440000000002</v>
      </c>
    </row>
    <row r="7" spans="2:16" ht="15" thickBot="1" x14ac:dyDescent="0.4">
      <c r="D7" s="3" t="s">
        <v>5</v>
      </c>
      <c r="E7" s="33">
        <f>L10</f>
        <v>68.419584</v>
      </c>
      <c r="F7" s="25">
        <v>71.5</v>
      </c>
      <c r="G7" s="31">
        <f t="shared" si="0"/>
        <v>139.91958399999999</v>
      </c>
      <c r="I7" s="13" t="s">
        <v>0</v>
      </c>
      <c r="J7" t="s">
        <v>14</v>
      </c>
    </row>
    <row r="8" spans="2:16" ht="15" thickBot="1" x14ac:dyDescent="0.4">
      <c r="C8" s="36" t="s">
        <v>18</v>
      </c>
      <c r="D8" s="6" t="s">
        <v>6</v>
      </c>
      <c r="E8" s="7">
        <f>0.48*G8</f>
        <v>87.999359999999996</v>
      </c>
      <c r="F8" s="8">
        <f>0.52*G8</f>
        <v>95.332639999999998</v>
      </c>
      <c r="G8" s="24">
        <v>183.33199999999999</v>
      </c>
      <c r="I8" s="4" t="s">
        <v>11</v>
      </c>
      <c r="J8" s="34" t="s">
        <v>12</v>
      </c>
      <c r="K8" s="4" t="s">
        <v>13</v>
      </c>
      <c r="L8" s="35" t="s">
        <v>16</v>
      </c>
    </row>
    <row r="9" spans="2:16" x14ac:dyDescent="0.35">
      <c r="D9" s="2" t="s">
        <v>7</v>
      </c>
      <c r="E9" s="9">
        <f t="shared" ref="E9:E10" si="1">0.48*G9</f>
        <v>112.65983999999999</v>
      </c>
      <c r="F9" s="10">
        <f>0.52*G9</f>
        <v>122.04816000000001</v>
      </c>
      <c r="G9" s="30">
        <v>234.708</v>
      </c>
      <c r="I9" s="16" t="s">
        <v>9</v>
      </c>
      <c r="J9" s="17">
        <v>9.2799999999999994E-2</v>
      </c>
      <c r="K9" s="17">
        <f>J9*24*30</f>
        <v>66.816000000000003</v>
      </c>
      <c r="L9" s="18">
        <f>0.2*K9</f>
        <v>13.363200000000001</v>
      </c>
    </row>
    <row r="10" spans="2:16" ht="15" thickBot="1" x14ac:dyDescent="0.4">
      <c r="D10" s="3" t="s">
        <v>8</v>
      </c>
      <c r="E10" s="33">
        <f t="shared" si="1"/>
        <v>137.32032000000001</v>
      </c>
      <c r="F10" s="25">
        <f>0.52*G10</f>
        <v>148.76367999999999</v>
      </c>
      <c r="G10" s="31">
        <v>286.084</v>
      </c>
      <c r="I10" s="11" t="s">
        <v>10</v>
      </c>
      <c r="J10" s="14">
        <f xml:space="preserve"> 5.12 * J9</f>
        <v>0.475136</v>
      </c>
      <c r="K10" s="14">
        <f>J10*24*30</f>
        <v>342.09791999999999</v>
      </c>
      <c r="L10" s="12">
        <f>0.2*K10</f>
        <v>68.419584</v>
      </c>
    </row>
    <row r="11" spans="2:16" x14ac:dyDescent="0.35">
      <c r="B11" s="15"/>
      <c r="C11" s="26"/>
      <c r="D11" s="26"/>
      <c r="E11" s="26"/>
    </row>
    <row r="12" spans="2:16" x14ac:dyDescent="0.35">
      <c r="B12" s="15"/>
      <c r="C12" s="26"/>
      <c r="D12" s="26"/>
      <c r="E12" s="26"/>
    </row>
    <row r="13" spans="2:16" x14ac:dyDescent="0.35">
      <c r="B13" s="15"/>
      <c r="C13" s="26"/>
      <c r="D13" s="26"/>
      <c r="E13" s="2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Cunha</dc:creator>
  <cp:lastModifiedBy>Rodrigo Cunha</cp:lastModifiedBy>
  <dcterms:created xsi:type="dcterms:W3CDTF">2020-12-14T23:12:26Z</dcterms:created>
  <dcterms:modified xsi:type="dcterms:W3CDTF">2020-12-15T02:03:54Z</dcterms:modified>
</cp:coreProperties>
</file>