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hou\OneDrive - Eastside Preparatory School\Documents\Eric\2020 - 2021\Winter\Data Science\Data Sources\"/>
    </mc:Choice>
  </mc:AlternateContent>
  <xr:revisionPtr revIDLastSave="0" documentId="13_ncr:40009_{DC1B977D-CCF3-4E76-8B24-0CED70588201}" xr6:coauthVersionLast="45" xr6:coauthVersionMax="45" xr10:uidLastSave="{00000000-0000-0000-0000-000000000000}"/>
  <bookViews>
    <workbookView xWindow="-60" yWindow="-16320" windowWidth="29040" windowHeight="15840"/>
  </bookViews>
  <sheets>
    <sheet name="MSFT" sheetId="1" r:id="rId1"/>
  </sheets>
  <calcPr calcId="0"/>
</workbook>
</file>

<file path=xl/calcChain.xml><?xml version="1.0" encoding="utf-8"?>
<calcChain xmlns="http://schemas.openxmlformats.org/spreadsheetml/2006/main">
  <c r="P2" i="1" l="1"/>
  <c r="O3" i="1"/>
  <c r="O2" i="1"/>
  <c r="P3" i="1"/>
  <c r="J4" i="1"/>
  <c r="J5" i="1"/>
  <c r="J6" i="1"/>
  <c r="J7" i="1"/>
  <c r="J8" i="1"/>
  <c r="J9" i="1"/>
  <c r="J10" i="1"/>
  <c r="J11" i="1"/>
  <c r="J12" i="1"/>
  <c r="J13" i="1"/>
  <c r="J14" i="1" s="1"/>
  <c r="J15" i="1" s="1"/>
  <c r="J16" i="1"/>
  <c r="J17" i="1"/>
  <c r="J18" i="1"/>
  <c r="J19" i="1"/>
  <c r="J20" i="1"/>
  <c r="J21" i="1"/>
  <c r="J22" i="1" s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 s="1"/>
  <c r="J37" i="1" s="1"/>
  <c r="J38" i="1" s="1"/>
  <c r="J39" i="1"/>
  <c r="J40" i="1"/>
  <c r="J41" i="1"/>
  <c r="J42" i="1"/>
  <c r="J43" i="1"/>
  <c r="J44" i="1"/>
  <c r="J45" i="1"/>
  <c r="J46" i="1" s="1"/>
  <c r="J47" i="1" s="1"/>
  <c r="J48" i="1"/>
  <c r="J49" i="1"/>
  <c r="J50" i="1"/>
  <c r="J51" i="1"/>
  <c r="J52" i="1" s="1"/>
  <c r="J53" i="1"/>
  <c r="J54" i="1" s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 s="1"/>
  <c r="J69" i="1"/>
  <c r="J70" i="1"/>
  <c r="J71" i="1"/>
  <c r="J72" i="1"/>
  <c r="J73" i="1"/>
  <c r="J74" i="1"/>
  <c r="J75" i="1"/>
  <c r="J76" i="1" s="1"/>
  <c r="J77" i="1" s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 s="1"/>
  <c r="J93" i="1" s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 s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 s="1"/>
  <c r="J125" i="1"/>
  <c r="J126" i="1"/>
  <c r="J127" i="1"/>
  <c r="J128" i="1"/>
  <c r="J129" i="1"/>
  <c r="J130" i="1"/>
  <c r="J131" i="1"/>
  <c r="J132" i="1"/>
  <c r="J133" i="1"/>
  <c r="J134" i="1" s="1"/>
  <c r="J135" i="1"/>
  <c r="J136" i="1"/>
  <c r="J137" i="1"/>
  <c r="J138" i="1"/>
  <c r="J139" i="1"/>
  <c r="J140" i="1" s="1"/>
  <c r="J141" i="1"/>
  <c r="J142" i="1" s="1"/>
  <c r="J143" i="1" s="1"/>
  <c r="J144" i="1"/>
  <c r="J145" i="1"/>
  <c r="J146" i="1"/>
  <c r="J147" i="1"/>
  <c r="J148" i="1"/>
  <c r="J149" i="1"/>
  <c r="J150" i="1" s="1"/>
  <c r="J151" i="1" s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 s="1"/>
  <c r="J173" i="1" s="1"/>
  <c r="J174" i="1" s="1"/>
  <c r="J175" i="1"/>
  <c r="J176" i="1"/>
  <c r="J177" i="1"/>
  <c r="J178" i="1"/>
  <c r="J179" i="1"/>
  <c r="J180" i="1" s="1"/>
  <c r="J181" i="1" s="1"/>
  <c r="J182" i="1" s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 s="1"/>
  <c r="J213" i="1" s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 s="1"/>
  <c r="J229" i="1"/>
  <c r="J230" i="1"/>
  <c r="J231" i="1"/>
  <c r="J232" i="1"/>
  <c r="J233" i="1"/>
  <c r="J234" i="1"/>
  <c r="J235" i="1"/>
  <c r="J236" i="1"/>
  <c r="J3" i="1"/>
  <c r="N2" i="1"/>
  <c r="I2" i="1"/>
  <c r="I3" i="1"/>
  <c r="I4" i="1" s="1"/>
  <c r="I5" i="1"/>
  <c r="I6" i="1" s="1"/>
  <c r="I7" i="1" s="1"/>
  <c r="I8" i="1"/>
  <c r="I9" i="1"/>
  <c r="I10" i="1"/>
  <c r="I11" i="1"/>
  <c r="I12" i="1" s="1"/>
  <c r="I13" i="1" s="1"/>
  <c r="I14" i="1"/>
  <c r="I15" i="1"/>
  <c r="I16" i="1"/>
  <c r="I17" i="1"/>
  <c r="I18" i="1"/>
  <c r="I19" i="1"/>
  <c r="I20" i="1" s="1"/>
  <c r="I21" i="1" s="1"/>
  <c r="I22" i="1"/>
  <c r="I23" i="1"/>
  <c r="I24" i="1"/>
  <c r="I25" i="1"/>
  <c r="I26" i="1" s="1"/>
  <c r="I27" i="1" s="1"/>
  <c r="I28" i="1" s="1"/>
  <c r="I29" i="1"/>
  <c r="I30" i="1" s="1"/>
  <c r="I31" i="1"/>
  <c r="I32" i="1"/>
  <c r="I33" i="1"/>
  <c r="I34" i="1" s="1"/>
  <c r="I35" i="1"/>
  <c r="I36" i="1"/>
  <c r="I37" i="1"/>
  <c r="I38" i="1"/>
  <c r="I39" i="1"/>
  <c r="I40" i="1"/>
  <c r="I41" i="1"/>
  <c r="I42" i="1" s="1"/>
  <c r="I43" i="1"/>
  <c r="I44" i="1" s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 s="1"/>
  <c r="I59" i="1"/>
  <c r="I60" i="1" s="1"/>
  <c r="I61" i="1"/>
  <c r="I62" i="1" s="1"/>
  <c r="I63" i="1"/>
  <c r="I64" i="1"/>
  <c r="I65" i="1"/>
  <c r="I66" i="1"/>
  <c r="I67" i="1"/>
  <c r="I68" i="1"/>
  <c r="I69" i="1"/>
  <c r="I70" i="1" s="1"/>
  <c r="I71" i="1" s="1"/>
  <c r="I72" i="1" s="1"/>
  <c r="I73" i="1"/>
  <c r="I74" i="1" s="1"/>
  <c r="I75" i="1" s="1"/>
  <c r="I76" i="1"/>
  <c r="I77" i="1"/>
  <c r="I78" i="1" s="1"/>
  <c r="I79" i="1"/>
  <c r="I80" i="1"/>
  <c r="I81" i="1"/>
  <c r="I82" i="1"/>
  <c r="I83" i="1"/>
  <c r="I84" i="1" s="1"/>
  <c r="I85" i="1"/>
  <c r="I86" i="1" s="1"/>
  <c r="I87" i="1" s="1"/>
  <c r="I88" i="1" s="1"/>
  <c r="I89" i="1" s="1"/>
  <c r="I90" i="1" s="1"/>
  <c r="I91" i="1" s="1"/>
  <c r="I92" i="1"/>
  <c r="I93" i="1"/>
  <c r="I94" i="1" s="1"/>
  <c r="I95" i="1" s="1"/>
  <c r="I96" i="1" s="1"/>
  <c r="I97" i="1"/>
  <c r="I98" i="1" s="1"/>
  <c r="I99" i="1"/>
  <c r="I100" i="1" s="1"/>
  <c r="I101" i="1"/>
  <c r="I102" i="1" s="1"/>
  <c r="I103" i="1"/>
  <c r="I104" i="1"/>
  <c r="I105" i="1"/>
  <c r="I106" i="1" s="1"/>
  <c r="I107" i="1" s="1"/>
  <c r="I108" i="1"/>
  <c r="I109" i="1"/>
  <c r="I110" i="1" s="1"/>
  <c r="I111" i="1" s="1"/>
  <c r="I112" i="1" s="1"/>
  <c r="I113" i="1"/>
  <c r="I114" i="1" s="1"/>
  <c r="I115" i="1" s="1"/>
  <c r="I116" i="1" s="1"/>
  <c r="I117" i="1" s="1"/>
  <c r="I118" i="1" s="1"/>
  <c r="I119" i="1"/>
  <c r="I120" i="1"/>
  <c r="I121" i="1"/>
  <c r="I122" i="1"/>
  <c r="I123" i="1"/>
  <c r="I124" i="1"/>
  <c r="I125" i="1"/>
  <c r="I126" i="1" s="1"/>
  <c r="I127" i="1" s="1"/>
  <c r="I128" i="1" s="1"/>
  <c r="I129" i="1" s="1"/>
  <c r="I130" i="1"/>
  <c r="I131" i="1"/>
  <c r="I132" i="1" s="1"/>
  <c r="I133" i="1"/>
  <c r="I134" i="1"/>
  <c r="I135" i="1"/>
  <c r="I136" i="1"/>
  <c r="I137" i="1"/>
  <c r="I138" i="1"/>
  <c r="I139" i="1"/>
  <c r="I140" i="1"/>
  <c r="I141" i="1"/>
  <c r="I142" i="1"/>
  <c r="I143" i="1"/>
  <c r="I144" i="1" s="1"/>
  <c r="I145" i="1"/>
  <c r="I146" i="1" s="1"/>
  <c r="I147" i="1"/>
  <c r="I148" i="1" s="1"/>
  <c r="I149" i="1" s="1"/>
  <c r="I150" i="1"/>
  <c r="I151" i="1"/>
  <c r="I152" i="1" s="1"/>
  <c r="I153" i="1"/>
  <c r="I154" i="1"/>
  <c r="I155" i="1"/>
  <c r="I156" i="1" s="1"/>
  <c r="I157" i="1"/>
  <c r="I158" i="1" s="1"/>
  <c r="I159" i="1" s="1"/>
  <c r="I160" i="1" s="1"/>
  <c r="I161" i="1"/>
  <c r="I162" i="1" s="1"/>
  <c r="I163" i="1"/>
  <c r="I164" i="1" s="1"/>
  <c r="I165" i="1" s="1"/>
  <c r="I166" i="1" s="1"/>
  <c r="I167" i="1" s="1"/>
  <c r="I168" i="1" s="1"/>
  <c r="I169" i="1"/>
  <c r="I170" i="1" s="1"/>
  <c r="I171" i="1" s="1"/>
  <c r="I172" i="1"/>
  <c r="I173" i="1"/>
  <c r="I174" i="1"/>
  <c r="I175" i="1"/>
  <c r="I176" i="1"/>
  <c r="I177" i="1"/>
  <c r="I178" i="1" s="1"/>
  <c r="I179" i="1" s="1"/>
  <c r="I180" i="1"/>
  <c r="I181" i="1"/>
  <c r="I182" i="1"/>
  <c r="I183" i="1"/>
  <c r="I184" i="1" s="1"/>
  <c r="I185" i="1"/>
  <c r="I186" i="1" s="1"/>
  <c r="I187" i="1" s="1"/>
  <c r="I188" i="1" s="1"/>
  <c r="I189" i="1"/>
  <c r="I190" i="1" s="1"/>
  <c r="I191" i="1" s="1"/>
  <c r="I192" i="1"/>
  <c r="I193" i="1"/>
  <c r="I194" i="1"/>
  <c r="I195" i="1"/>
  <c r="I196" i="1" s="1"/>
  <c r="I197" i="1" s="1"/>
  <c r="I198" i="1" s="1"/>
  <c r="I199" i="1" s="1"/>
  <c r="I200" i="1"/>
  <c r="I201" i="1"/>
  <c r="I202" i="1"/>
  <c r="I203" i="1"/>
  <c r="I204" i="1" s="1"/>
  <c r="I205" i="1" s="1"/>
  <c r="I206" i="1" s="1"/>
  <c r="I207" i="1" s="1"/>
  <c r="I208" i="1"/>
  <c r="I209" i="1"/>
  <c r="I210" i="1"/>
  <c r="I211" i="1"/>
  <c r="I212" i="1"/>
  <c r="I213" i="1"/>
  <c r="I214" i="1" s="1"/>
  <c r="I215" i="1" s="1"/>
  <c r="I216" i="1" s="1"/>
  <c r="I217" i="1" s="1"/>
  <c r="I218" i="1"/>
  <c r="I219" i="1"/>
  <c r="I220" i="1" s="1"/>
  <c r="I221" i="1"/>
  <c r="I222" i="1" s="1"/>
  <c r="I223" i="1" s="1"/>
  <c r="I224" i="1"/>
  <c r="I225" i="1"/>
  <c r="I226" i="1" s="1"/>
  <c r="I227" i="1"/>
  <c r="I228" i="1"/>
  <c r="I229" i="1"/>
  <c r="I230" i="1" s="1"/>
  <c r="I231" i="1" s="1"/>
  <c r="I232" i="1"/>
  <c r="I233" i="1"/>
  <c r="I234" i="1"/>
  <c r="I235" i="1"/>
  <c r="I236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N3" i="1" l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<sst xmlns="http://schemas.openxmlformats.org/spreadsheetml/2006/main" count="16" uniqueCount="16">
  <si>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</si>
  <si>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</si>
  <si>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</si>
  <si>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</si>
  <si>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</si>
  <si>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Adj Close</t>
  </si>
  <si>
    <t>Volume</t>
  </si>
  <si>
    <t>https://finance.yahoo.com/quote/MSFT/history?period1=1577836800&amp;period2=1607299200&amp;interval=1d&amp;filter=history&amp;frequency=1d&amp;includeAdjustedClose=true</t>
  </si>
  <si>
    <t>Increase</t>
  </si>
  <si>
    <t>Longest Close Increase Streak:</t>
  </si>
  <si>
    <t>Longest Close Decrease Streak:</t>
  </si>
  <si>
    <t>Increase Streak</t>
  </si>
  <si>
    <t>Decrease Streak</t>
  </si>
  <si>
    <t>Days</t>
  </si>
  <si>
    <t>% Change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</si>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</sst>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00000%"/>
    <numFmt numFmtId="173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8" fillId="0" borderId="0" xfId="43"/>
    <xf numFmtId="170" fontId="0" fillId="0" borderId="0" xfId="1" applyNumberFormat="1" applyFont="1"/>
    <xf numFmtId="173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236" totalsRowShown="0">
  <autoFilter ref="A1:J236"/>
  <tableColumns count="10">
    <tableColumn id="1" name="Date" dataDxfId="3"/>
    <tableColumn id="2" name="Open"/>
    <tableColumn id="3" name="High"/>
    <tableColumn id="4" name="Low"/>
    <tableColumn id="5" name="Close"/>
    <tableColumn id="6" name="Adj Close"/>
    <tableColumn id="7" name="Volume"/>
    <tableColumn id="8" name="Increase" dataDxfId="2">
      <calculatedColumnFormula>IF(F2&gt;F1, TRUE, FALSE)</calculatedColumnFormula>
    </tableColumn>
    <tableColumn id="9" name="Increase Streak" dataDxfId="1">
      <calculatedColumnFormula>IF(H2 = TRUE, I1 + 1, 0)</calculatedColumnFormula>
    </tableColumn>
    <tableColumn id="10" name="Decrease Streak" dataDxfId="0">
      <calculatedColumnFormula>IF(H2 = FALSE, I1 + 1, 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finance.yahoo.com/quote/MSFT/history?period1=1577836800&amp;period2=1607299200&amp;interval=1d&amp;filter=history&amp;frequency=1d&amp;includeAdjustedClose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6"/>
  <sheetViews>
    <sheetView tabSelected="1" workbookViewId="0">
      <selection activeCell="N15" sqref="N15"/>
    </sheetView>
  </sheetViews>
  <sheetFormatPr defaultRowHeight="14.5" x14ac:dyDescent="0.35"/>
  <cols>
    <col min="1" max="1" width="10.453125" bestFit="1" customWidth="1"/>
    <col min="2" max="6" width="10.81640625" bestFit="1" customWidth="1"/>
    <col min="7" max="7" width="9.54296875" customWidth="1"/>
    <col min="9" max="9" width="16.1796875" bestFit="1" customWidth="1"/>
    <col min="10" max="10" width="16.90625" bestFit="1" customWidth="1"/>
    <col min="13" max="13" width="27.54296875" bestFit="1" customWidth="1"/>
    <col min="15" max="15" width="11.816406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11</v>
      </c>
      <c r="J1" t="s">
        <v>12</v>
      </c>
      <c r="N1" t="s">
        <v>13</v>
      </c>
      <c r="O1" t="s">
        <v>14</v>
      </c>
      <c r="P1" t="s">
        <v>15</v>
      </c>
      <c r="R1" s="2" t="s">
        <v>7</v>
      </c>
    </row>
    <row r="2" spans="1:18" x14ac:dyDescent="0.35">
      <c r="A2" s="1">
        <v>43832</v>
      </c>
      <c r="B2">
        <v>158.779999</v>
      </c>
      <c r="C2">
        <v>160.729996</v>
      </c>
      <c r="D2">
        <v>158.33000200000001</v>
      </c>
      <c r="E2">
        <v>160.61999499999999</v>
      </c>
      <c r="F2">
        <v>158.93627900000001</v>
      </c>
      <c r="G2">
        <v>22622100</v>
      </c>
      <c r="H2" t="b">
        <f t="shared" ref="H2:H65" si="0">IF(F2&gt;F1, TRUE, FALSE)</f>
        <v>0</v>
      </c>
      <c r="I2">
        <f t="shared" ref="I2:I65" si="1">IF(H2 = TRUE, I1 + 1, 0)</f>
        <v>0</v>
      </c>
      <c r="J2">
        <v>0</v>
      </c>
      <c r="M2" t="s">
        <v>9</v>
      </c>
      <c r="N2">
        <f>MAX(I2:I236)</f>
        <v>6</v>
      </c>
      <c r="O2" s="3">
        <f>(E91-E85)/E85</f>
        <v>6.9714140528160676E-2</v>
      </c>
      <c r="P2" s="4">
        <f>E91-E85</f>
        <v>12.169997999999993</v>
      </c>
    </row>
    <row r="3" spans="1:18" x14ac:dyDescent="0.35">
      <c r="A3" s="1">
        <v>43833</v>
      </c>
      <c r="B3">
        <v>158.320007</v>
      </c>
      <c r="C3">
        <v>159.949997</v>
      </c>
      <c r="D3">
        <v>158.05999800000001</v>
      </c>
      <c r="E3">
        <v>158.61999499999999</v>
      </c>
      <c r="F3">
        <v>156.95725999999999</v>
      </c>
      <c r="G3">
        <v>21116200</v>
      </c>
      <c r="H3" t="b">
        <f t="shared" si="0"/>
        <v>0</v>
      </c>
      <c r="I3">
        <f t="shared" si="1"/>
        <v>0</v>
      </c>
      <c r="J3">
        <f>IF(H3 = FALSE, J2 + 1, 0)</f>
        <v>1</v>
      </c>
      <c r="M3" t="s">
        <v>10</v>
      </c>
      <c r="N3">
        <f>MAX(J2:J236)</f>
        <v>4</v>
      </c>
      <c r="O3" s="3">
        <f>(E35-E38)/E35</f>
        <v>8.8656280106889432E-2</v>
      </c>
      <c r="P3">
        <f>E35-E38</f>
        <v>16.349990999999989</v>
      </c>
    </row>
    <row r="4" spans="1:18" x14ac:dyDescent="0.35">
      <c r="A4" s="1">
        <v>43836</v>
      </c>
      <c r="B4">
        <v>157.08000200000001</v>
      </c>
      <c r="C4">
        <v>159.10000600000001</v>
      </c>
      <c r="D4">
        <v>156.509995</v>
      </c>
      <c r="E4">
        <v>159.029999</v>
      </c>
      <c r="F4">
        <v>157.36296100000001</v>
      </c>
      <c r="G4">
        <v>20813700</v>
      </c>
      <c r="H4" t="b">
        <f t="shared" si="0"/>
        <v>1</v>
      </c>
      <c r="I4">
        <f t="shared" si="1"/>
        <v>1</v>
      </c>
      <c r="J4">
        <f t="shared" ref="J4:J67" si="2">IF(H4 = FALSE, J3 + 1, 0)</f>
        <v>0</v>
      </c>
    </row>
    <row r="5" spans="1:18" x14ac:dyDescent="0.35">
      <c r="A5" s="1">
        <v>43837</v>
      </c>
      <c r="B5">
        <v>159.320007</v>
      </c>
      <c r="C5">
        <v>159.66999799999999</v>
      </c>
      <c r="D5">
        <v>157.320007</v>
      </c>
      <c r="E5">
        <v>157.58000200000001</v>
      </c>
      <c r="F5">
        <v>155.92817700000001</v>
      </c>
      <c r="G5">
        <v>21634100</v>
      </c>
      <c r="H5" t="b">
        <f t="shared" si="0"/>
        <v>0</v>
      </c>
      <c r="I5">
        <f t="shared" si="1"/>
        <v>0</v>
      </c>
      <c r="J5">
        <f t="shared" si="2"/>
        <v>1</v>
      </c>
    </row>
    <row r="6" spans="1:18" x14ac:dyDescent="0.35">
      <c r="A6" s="1">
        <v>43838</v>
      </c>
      <c r="B6">
        <v>158.929993</v>
      </c>
      <c r="C6">
        <v>160.800003</v>
      </c>
      <c r="D6">
        <v>157.949997</v>
      </c>
      <c r="E6">
        <v>160.08999600000001</v>
      </c>
      <c r="F6">
        <v>158.411835</v>
      </c>
      <c r="G6">
        <v>27746500</v>
      </c>
      <c r="H6" t="b">
        <f t="shared" si="0"/>
        <v>1</v>
      </c>
      <c r="I6">
        <f t="shared" si="1"/>
        <v>1</v>
      </c>
      <c r="J6">
        <f t="shared" si="2"/>
        <v>0</v>
      </c>
    </row>
    <row r="7" spans="1:18" x14ac:dyDescent="0.35">
      <c r="A7" s="1">
        <v>43839</v>
      </c>
      <c r="B7">
        <v>161.83999600000001</v>
      </c>
      <c r="C7">
        <v>162.220001</v>
      </c>
      <c r="D7">
        <v>161.029999</v>
      </c>
      <c r="E7">
        <v>162.08999600000001</v>
      </c>
      <c r="F7">
        <v>160.39086900000001</v>
      </c>
      <c r="G7">
        <v>21385000</v>
      </c>
      <c r="H7" t="b">
        <f t="shared" si="0"/>
        <v>1</v>
      </c>
      <c r="I7">
        <f t="shared" si="1"/>
        <v>2</v>
      </c>
      <c r="J7">
        <f t="shared" si="2"/>
        <v>0</v>
      </c>
    </row>
    <row r="8" spans="1:18" x14ac:dyDescent="0.35">
      <c r="A8" s="1">
        <v>43840</v>
      </c>
      <c r="B8">
        <v>162.820007</v>
      </c>
      <c r="C8">
        <v>163.220001</v>
      </c>
      <c r="D8">
        <v>161.179993</v>
      </c>
      <c r="E8">
        <v>161.33999600000001</v>
      </c>
      <c r="F8">
        <v>159.64872700000001</v>
      </c>
      <c r="G8">
        <v>20725900</v>
      </c>
      <c r="H8" t="b">
        <f t="shared" si="0"/>
        <v>0</v>
      </c>
      <c r="I8">
        <f t="shared" si="1"/>
        <v>0</v>
      </c>
      <c r="J8">
        <f t="shared" si="2"/>
        <v>1</v>
      </c>
    </row>
    <row r="9" spans="1:18" x14ac:dyDescent="0.35">
      <c r="A9" s="1">
        <v>43843</v>
      </c>
      <c r="B9">
        <v>161.759995</v>
      </c>
      <c r="C9">
        <v>163.30999800000001</v>
      </c>
      <c r="D9">
        <v>161.259995</v>
      </c>
      <c r="E9">
        <v>163.279999</v>
      </c>
      <c r="F9">
        <v>161.56840500000001</v>
      </c>
      <c r="G9">
        <v>21626500</v>
      </c>
      <c r="H9" t="b">
        <f t="shared" si="0"/>
        <v>1</v>
      </c>
      <c r="I9">
        <f t="shared" si="1"/>
        <v>1</v>
      </c>
      <c r="J9">
        <f t="shared" si="2"/>
        <v>0</v>
      </c>
    </row>
    <row r="10" spans="1:18" x14ac:dyDescent="0.35">
      <c r="A10" s="1">
        <v>43844</v>
      </c>
      <c r="B10">
        <v>163.38999899999999</v>
      </c>
      <c r="C10">
        <v>163.60000600000001</v>
      </c>
      <c r="D10">
        <v>161.720001</v>
      </c>
      <c r="E10">
        <v>162.13000500000001</v>
      </c>
      <c r="F10">
        <v>160.43045000000001</v>
      </c>
      <c r="G10">
        <v>23477400</v>
      </c>
      <c r="H10" t="b">
        <f t="shared" si="0"/>
        <v>0</v>
      </c>
      <c r="I10">
        <f t="shared" si="1"/>
        <v>0</v>
      </c>
      <c r="J10">
        <f t="shared" si="2"/>
        <v>1</v>
      </c>
    </row>
    <row r="11" spans="1:18" x14ac:dyDescent="0.35">
      <c r="A11" s="1">
        <v>43845</v>
      </c>
      <c r="B11">
        <v>162.61999499999999</v>
      </c>
      <c r="C11">
        <v>163.94000199999999</v>
      </c>
      <c r="D11">
        <v>162.570007</v>
      </c>
      <c r="E11">
        <v>163.179993</v>
      </c>
      <c r="F11">
        <v>161.46945199999999</v>
      </c>
      <c r="G11">
        <v>21417900</v>
      </c>
      <c r="H11" t="b">
        <f t="shared" si="0"/>
        <v>1</v>
      </c>
      <c r="I11">
        <f t="shared" si="1"/>
        <v>1</v>
      </c>
      <c r="J11">
        <f t="shared" si="2"/>
        <v>0</v>
      </c>
    </row>
    <row r="12" spans="1:18" x14ac:dyDescent="0.35">
      <c r="A12" s="1">
        <v>43846</v>
      </c>
      <c r="B12">
        <v>164.35000600000001</v>
      </c>
      <c r="C12">
        <v>166.240005</v>
      </c>
      <c r="D12">
        <v>164.029999</v>
      </c>
      <c r="E12">
        <v>166.16999799999999</v>
      </c>
      <c r="F12">
        <v>164.42811599999999</v>
      </c>
      <c r="G12">
        <v>23865400</v>
      </c>
      <c r="H12" t="b">
        <f t="shared" si="0"/>
        <v>1</v>
      </c>
      <c r="I12">
        <f t="shared" si="1"/>
        <v>2</v>
      </c>
      <c r="J12">
        <f t="shared" si="2"/>
        <v>0</v>
      </c>
    </row>
    <row r="13" spans="1:18" x14ac:dyDescent="0.35">
      <c r="A13" s="1">
        <v>43847</v>
      </c>
      <c r="B13">
        <v>167.41999799999999</v>
      </c>
      <c r="C13">
        <v>167.470001</v>
      </c>
      <c r="D13">
        <v>165.429993</v>
      </c>
      <c r="E13">
        <v>167.10000600000001</v>
      </c>
      <c r="F13">
        <v>165.34835799999999</v>
      </c>
      <c r="G13">
        <v>34371700</v>
      </c>
      <c r="H13" t="b">
        <f t="shared" si="0"/>
        <v>1</v>
      </c>
      <c r="I13">
        <f t="shared" si="1"/>
        <v>3</v>
      </c>
      <c r="J13">
        <f t="shared" si="2"/>
        <v>0</v>
      </c>
    </row>
    <row r="14" spans="1:18" x14ac:dyDescent="0.35">
      <c r="A14" s="1">
        <v>43851</v>
      </c>
      <c r="B14">
        <v>166.679993</v>
      </c>
      <c r="C14">
        <v>168.19000199999999</v>
      </c>
      <c r="D14">
        <v>166.429993</v>
      </c>
      <c r="E14">
        <v>166.5</v>
      </c>
      <c r="F14">
        <v>164.75465399999999</v>
      </c>
      <c r="G14">
        <v>29517200</v>
      </c>
      <c r="H14" t="b">
        <f t="shared" si="0"/>
        <v>0</v>
      </c>
      <c r="I14">
        <f t="shared" si="1"/>
        <v>0</v>
      </c>
      <c r="J14">
        <f t="shared" si="2"/>
        <v>1</v>
      </c>
    </row>
    <row r="15" spans="1:18" x14ac:dyDescent="0.35">
      <c r="A15" s="1">
        <v>43852</v>
      </c>
      <c r="B15">
        <v>167.39999399999999</v>
      </c>
      <c r="C15">
        <v>167.490005</v>
      </c>
      <c r="D15">
        <v>165.679993</v>
      </c>
      <c r="E15">
        <v>165.699997</v>
      </c>
      <c r="F15">
        <v>163.963043</v>
      </c>
      <c r="G15">
        <v>24138800</v>
      </c>
      <c r="H15" t="b">
        <f t="shared" si="0"/>
        <v>0</v>
      </c>
      <c r="I15">
        <f t="shared" si="1"/>
        <v>0</v>
      </c>
      <c r="J15">
        <f t="shared" si="2"/>
        <v>2</v>
      </c>
    </row>
    <row r="16" spans="1:18" x14ac:dyDescent="0.35">
      <c r="A16" s="1">
        <v>43853</v>
      </c>
      <c r="B16">
        <v>166.19000199999999</v>
      </c>
      <c r="C16">
        <v>166.800003</v>
      </c>
      <c r="D16">
        <v>165.270004</v>
      </c>
      <c r="E16">
        <v>166.720001</v>
      </c>
      <c r="F16">
        <v>164.972351</v>
      </c>
      <c r="G16">
        <v>19680800</v>
      </c>
      <c r="H16" t="b">
        <f t="shared" si="0"/>
        <v>1</v>
      </c>
      <c r="I16">
        <f t="shared" si="1"/>
        <v>1</v>
      </c>
      <c r="J16">
        <f t="shared" si="2"/>
        <v>0</v>
      </c>
    </row>
    <row r="17" spans="1:10" x14ac:dyDescent="0.35">
      <c r="A17" s="1">
        <v>43854</v>
      </c>
      <c r="B17">
        <v>167.509995</v>
      </c>
      <c r="C17">
        <v>167.529999</v>
      </c>
      <c r="D17">
        <v>164.449997</v>
      </c>
      <c r="E17">
        <v>165.03999300000001</v>
      </c>
      <c r="F17">
        <v>163.30995200000001</v>
      </c>
      <c r="G17">
        <v>24918100</v>
      </c>
      <c r="H17" t="b">
        <f t="shared" si="0"/>
        <v>0</v>
      </c>
      <c r="I17">
        <f t="shared" si="1"/>
        <v>0</v>
      </c>
      <c r="J17">
        <f t="shared" si="2"/>
        <v>1</v>
      </c>
    </row>
    <row r="18" spans="1:10" x14ac:dyDescent="0.35">
      <c r="A18" s="1">
        <v>43857</v>
      </c>
      <c r="B18">
        <v>161.14999399999999</v>
      </c>
      <c r="C18">
        <v>163.38000500000001</v>
      </c>
      <c r="D18">
        <v>160.199997</v>
      </c>
      <c r="E18">
        <v>162.279999</v>
      </c>
      <c r="F18">
        <v>160.57888800000001</v>
      </c>
      <c r="G18">
        <v>32078100</v>
      </c>
      <c r="H18" t="b">
        <f t="shared" si="0"/>
        <v>0</v>
      </c>
      <c r="I18">
        <f t="shared" si="1"/>
        <v>0</v>
      </c>
      <c r="J18">
        <f t="shared" si="2"/>
        <v>2</v>
      </c>
    </row>
    <row r="19" spans="1:10" x14ac:dyDescent="0.35">
      <c r="A19" s="1">
        <v>43858</v>
      </c>
      <c r="B19">
        <v>163.779999</v>
      </c>
      <c r="C19">
        <v>165.759995</v>
      </c>
      <c r="D19">
        <v>163.070007</v>
      </c>
      <c r="E19">
        <v>165.46000699999999</v>
      </c>
      <c r="F19">
        <v>163.72555500000001</v>
      </c>
      <c r="G19">
        <v>24899900</v>
      </c>
      <c r="H19" t="b">
        <f t="shared" si="0"/>
        <v>1</v>
      </c>
      <c r="I19">
        <f t="shared" si="1"/>
        <v>1</v>
      </c>
      <c r="J19">
        <f t="shared" si="2"/>
        <v>0</v>
      </c>
    </row>
    <row r="20" spans="1:10" x14ac:dyDescent="0.35">
      <c r="A20" s="1">
        <v>43859</v>
      </c>
      <c r="B20">
        <v>167.83999600000001</v>
      </c>
      <c r="C20">
        <v>168.75</v>
      </c>
      <c r="D20">
        <v>165.69000199999999</v>
      </c>
      <c r="E20">
        <v>168.03999300000001</v>
      </c>
      <c r="F20">
        <v>166.278503</v>
      </c>
      <c r="G20">
        <v>34754500</v>
      </c>
      <c r="H20" t="b">
        <f t="shared" si="0"/>
        <v>1</v>
      </c>
      <c r="I20">
        <f t="shared" si="1"/>
        <v>2</v>
      </c>
      <c r="J20">
        <f t="shared" si="2"/>
        <v>0</v>
      </c>
    </row>
    <row r="21" spans="1:10" x14ac:dyDescent="0.35">
      <c r="A21" s="1">
        <v>43860</v>
      </c>
      <c r="B21">
        <v>174.050003</v>
      </c>
      <c r="C21">
        <v>174.050003</v>
      </c>
      <c r="D21">
        <v>170.78999300000001</v>
      </c>
      <c r="E21">
        <v>172.779999</v>
      </c>
      <c r="F21">
        <v>170.96882600000001</v>
      </c>
      <c r="G21">
        <v>51597500</v>
      </c>
      <c r="H21" t="b">
        <f t="shared" si="0"/>
        <v>1</v>
      </c>
      <c r="I21">
        <f t="shared" si="1"/>
        <v>3</v>
      </c>
      <c r="J21">
        <f t="shared" si="2"/>
        <v>0</v>
      </c>
    </row>
    <row r="22" spans="1:10" x14ac:dyDescent="0.35">
      <c r="A22" s="1">
        <v>43861</v>
      </c>
      <c r="B22">
        <v>172.21000699999999</v>
      </c>
      <c r="C22">
        <v>172.39999399999999</v>
      </c>
      <c r="D22">
        <v>169.58000200000001</v>
      </c>
      <c r="E22">
        <v>170.229996</v>
      </c>
      <c r="F22">
        <v>168.44555700000001</v>
      </c>
      <c r="G22">
        <v>36142700</v>
      </c>
      <c r="H22" t="b">
        <f t="shared" si="0"/>
        <v>0</v>
      </c>
      <c r="I22">
        <f t="shared" si="1"/>
        <v>0</v>
      </c>
      <c r="J22">
        <f t="shared" si="2"/>
        <v>1</v>
      </c>
    </row>
    <row r="23" spans="1:10" x14ac:dyDescent="0.35">
      <c r="A23" s="1">
        <v>43864</v>
      </c>
      <c r="B23">
        <v>170.429993</v>
      </c>
      <c r="C23">
        <v>174.5</v>
      </c>
      <c r="D23">
        <v>170.39999399999999</v>
      </c>
      <c r="E23">
        <v>174.38000500000001</v>
      </c>
      <c r="F23">
        <v>172.55204800000001</v>
      </c>
      <c r="G23">
        <v>30149100</v>
      </c>
      <c r="H23" t="b">
        <f t="shared" si="0"/>
        <v>1</v>
      </c>
      <c r="I23">
        <f t="shared" si="1"/>
        <v>1</v>
      </c>
      <c r="J23">
        <f t="shared" si="2"/>
        <v>0</v>
      </c>
    </row>
    <row r="24" spans="1:10" x14ac:dyDescent="0.35">
      <c r="A24" s="1">
        <v>43865</v>
      </c>
      <c r="B24">
        <v>177.13999899999999</v>
      </c>
      <c r="C24">
        <v>180.63999899999999</v>
      </c>
      <c r="D24">
        <v>176.30999800000001</v>
      </c>
      <c r="E24">
        <v>180.11999499999999</v>
      </c>
      <c r="F24">
        <v>178.23187300000001</v>
      </c>
      <c r="G24">
        <v>36433300</v>
      </c>
      <c r="H24" t="b">
        <f t="shared" si="0"/>
        <v>1</v>
      </c>
      <c r="I24">
        <f t="shared" si="1"/>
        <v>2</v>
      </c>
      <c r="J24">
        <f t="shared" si="2"/>
        <v>0</v>
      </c>
    </row>
    <row r="25" spans="1:10" x14ac:dyDescent="0.35">
      <c r="A25" s="1">
        <v>43866</v>
      </c>
      <c r="B25">
        <v>184.029999</v>
      </c>
      <c r="C25">
        <v>184.199997</v>
      </c>
      <c r="D25">
        <v>178.41000399999999</v>
      </c>
      <c r="E25">
        <v>179.89999399999999</v>
      </c>
      <c r="F25">
        <v>178.01419100000001</v>
      </c>
      <c r="G25">
        <v>39186300</v>
      </c>
      <c r="H25" t="b">
        <f t="shared" si="0"/>
        <v>0</v>
      </c>
      <c r="I25">
        <f t="shared" si="1"/>
        <v>0</v>
      </c>
      <c r="J25">
        <f t="shared" si="2"/>
        <v>1</v>
      </c>
    </row>
    <row r="26" spans="1:10" x14ac:dyDescent="0.35">
      <c r="A26" s="1">
        <v>43867</v>
      </c>
      <c r="B26">
        <v>180.970001</v>
      </c>
      <c r="C26">
        <v>183.820007</v>
      </c>
      <c r="D26">
        <v>180.05999800000001</v>
      </c>
      <c r="E26">
        <v>183.63000500000001</v>
      </c>
      <c r="F26">
        <v>181.70509300000001</v>
      </c>
      <c r="G26">
        <v>27751400</v>
      </c>
      <c r="H26" t="b">
        <f t="shared" si="0"/>
        <v>1</v>
      </c>
      <c r="I26">
        <f t="shared" si="1"/>
        <v>1</v>
      </c>
      <c r="J26">
        <f t="shared" si="2"/>
        <v>0</v>
      </c>
    </row>
    <row r="27" spans="1:10" x14ac:dyDescent="0.35">
      <c r="A27" s="1">
        <v>43868</v>
      </c>
      <c r="B27">
        <v>182.85000600000001</v>
      </c>
      <c r="C27">
        <v>185.63000500000001</v>
      </c>
      <c r="D27">
        <v>182.479996</v>
      </c>
      <c r="E27">
        <v>183.88999899999999</v>
      </c>
      <c r="F27">
        <v>181.962357</v>
      </c>
      <c r="G27">
        <v>33529100</v>
      </c>
      <c r="H27" t="b">
        <f t="shared" si="0"/>
        <v>1</v>
      </c>
      <c r="I27">
        <f t="shared" si="1"/>
        <v>2</v>
      </c>
      <c r="J27">
        <f t="shared" si="2"/>
        <v>0</v>
      </c>
    </row>
    <row r="28" spans="1:10" x14ac:dyDescent="0.35">
      <c r="A28" s="1">
        <v>43871</v>
      </c>
      <c r="B28">
        <v>183.58000200000001</v>
      </c>
      <c r="C28">
        <v>188.83999600000001</v>
      </c>
      <c r="D28">
        <v>183.25</v>
      </c>
      <c r="E28">
        <v>188.699997</v>
      </c>
      <c r="F28">
        <v>186.72193899999999</v>
      </c>
      <c r="G28">
        <v>35844300</v>
      </c>
      <c r="H28" t="b">
        <f t="shared" si="0"/>
        <v>1</v>
      </c>
      <c r="I28">
        <f t="shared" si="1"/>
        <v>3</v>
      </c>
      <c r="J28">
        <f t="shared" si="2"/>
        <v>0</v>
      </c>
    </row>
    <row r="29" spans="1:10" x14ac:dyDescent="0.35">
      <c r="A29" s="1">
        <v>43872</v>
      </c>
      <c r="B29">
        <v>190.64999399999999</v>
      </c>
      <c r="C29">
        <v>190.699997</v>
      </c>
      <c r="D29">
        <v>183.5</v>
      </c>
      <c r="E29">
        <v>184.44000199999999</v>
      </c>
      <c r="F29">
        <v>182.506607</v>
      </c>
      <c r="G29">
        <v>53159900</v>
      </c>
      <c r="H29" t="b">
        <f t="shared" si="0"/>
        <v>0</v>
      </c>
      <c r="I29">
        <f t="shared" si="1"/>
        <v>0</v>
      </c>
      <c r="J29">
        <f t="shared" si="2"/>
        <v>1</v>
      </c>
    </row>
    <row r="30" spans="1:10" x14ac:dyDescent="0.35">
      <c r="A30" s="1">
        <v>43873</v>
      </c>
      <c r="B30">
        <v>185.58000200000001</v>
      </c>
      <c r="C30">
        <v>185.85000600000001</v>
      </c>
      <c r="D30">
        <v>181.85000600000001</v>
      </c>
      <c r="E30">
        <v>184.71000699999999</v>
      </c>
      <c r="F30">
        <v>182.77377300000001</v>
      </c>
      <c r="G30">
        <v>47062900</v>
      </c>
      <c r="H30" t="b">
        <f t="shared" si="0"/>
        <v>1</v>
      </c>
      <c r="I30">
        <f t="shared" si="1"/>
        <v>1</v>
      </c>
      <c r="J30">
        <f t="shared" si="2"/>
        <v>0</v>
      </c>
    </row>
    <row r="31" spans="1:10" x14ac:dyDescent="0.35">
      <c r="A31" s="1">
        <v>43874</v>
      </c>
      <c r="B31">
        <v>183.08000200000001</v>
      </c>
      <c r="C31">
        <v>186.229996</v>
      </c>
      <c r="D31">
        <v>182.86999499999999</v>
      </c>
      <c r="E31">
        <v>183.71000699999999</v>
      </c>
      <c r="F31">
        <v>181.78427099999999</v>
      </c>
      <c r="G31">
        <v>35295800</v>
      </c>
      <c r="H31" t="b">
        <f t="shared" si="0"/>
        <v>0</v>
      </c>
      <c r="I31">
        <f t="shared" si="1"/>
        <v>0</v>
      </c>
      <c r="J31">
        <f t="shared" si="2"/>
        <v>1</v>
      </c>
    </row>
    <row r="32" spans="1:10" x14ac:dyDescent="0.35">
      <c r="A32" s="1">
        <v>43875</v>
      </c>
      <c r="B32">
        <v>183.25</v>
      </c>
      <c r="C32">
        <v>185.41000399999999</v>
      </c>
      <c r="D32">
        <v>182.64999399999999</v>
      </c>
      <c r="E32">
        <v>185.35000600000001</v>
      </c>
      <c r="F32">
        <v>183.407059</v>
      </c>
      <c r="G32">
        <v>23149500</v>
      </c>
      <c r="H32" t="b">
        <f t="shared" si="0"/>
        <v>1</v>
      </c>
      <c r="I32">
        <f t="shared" si="1"/>
        <v>1</v>
      </c>
      <c r="J32">
        <f t="shared" si="2"/>
        <v>0</v>
      </c>
    </row>
    <row r="33" spans="1:10" x14ac:dyDescent="0.35">
      <c r="A33" s="1">
        <v>43879</v>
      </c>
      <c r="B33">
        <v>185.61000100000001</v>
      </c>
      <c r="C33">
        <v>187.699997</v>
      </c>
      <c r="D33">
        <v>185.5</v>
      </c>
      <c r="E33">
        <v>187.229996</v>
      </c>
      <c r="F33">
        <v>185.26736500000001</v>
      </c>
      <c r="G33">
        <v>27792200</v>
      </c>
      <c r="H33" t="b">
        <f t="shared" si="0"/>
        <v>1</v>
      </c>
      <c r="I33">
        <f t="shared" si="1"/>
        <v>2</v>
      </c>
      <c r="J33">
        <f t="shared" si="2"/>
        <v>0</v>
      </c>
    </row>
    <row r="34" spans="1:10" x14ac:dyDescent="0.35">
      <c r="A34" s="1">
        <v>43880</v>
      </c>
      <c r="B34">
        <v>188.05999800000001</v>
      </c>
      <c r="C34">
        <v>188.179993</v>
      </c>
      <c r="D34">
        <v>186.470001</v>
      </c>
      <c r="E34">
        <v>187.279999</v>
      </c>
      <c r="F34">
        <v>185.82299800000001</v>
      </c>
      <c r="G34">
        <v>29997500</v>
      </c>
      <c r="H34" t="b">
        <f t="shared" si="0"/>
        <v>1</v>
      </c>
      <c r="I34">
        <f t="shared" si="1"/>
        <v>3</v>
      </c>
      <c r="J34">
        <f t="shared" si="2"/>
        <v>0</v>
      </c>
    </row>
    <row r="35" spans="1:10" x14ac:dyDescent="0.35">
      <c r="A35" s="1">
        <v>43881</v>
      </c>
      <c r="B35">
        <v>186.949997</v>
      </c>
      <c r="C35">
        <v>187.25</v>
      </c>
      <c r="D35">
        <v>181.10000600000001</v>
      </c>
      <c r="E35">
        <v>184.41999799999999</v>
      </c>
      <c r="F35">
        <v>182.985229</v>
      </c>
      <c r="G35">
        <v>36862400</v>
      </c>
      <c r="H35" t="b">
        <f t="shared" si="0"/>
        <v>0</v>
      </c>
      <c r="I35">
        <f t="shared" si="1"/>
        <v>0</v>
      </c>
      <c r="J35">
        <f t="shared" si="2"/>
        <v>1</v>
      </c>
    </row>
    <row r="36" spans="1:10" x14ac:dyDescent="0.35">
      <c r="A36" s="1">
        <v>43882</v>
      </c>
      <c r="B36">
        <v>183.16999799999999</v>
      </c>
      <c r="C36">
        <v>183.5</v>
      </c>
      <c r="D36">
        <v>177.25</v>
      </c>
      <c r="E36">
        <v>178.58999600000001</v>
      </c>
      <c r="F36">
        <v>177.20060699999999</v>
      </c>
      <c r="G36">
        <v>48572600</v>
      </c>
      <c r="H36" t="b">
        <f t="shared" si="0"/>
        <v>0</v>
      </c>
      <c r="I36">
        <f t="shared" si="1"/>
        <v>0</v>
      </c>
      <c r="J36">
        <f t="shared" si="2"/>
        <v>2</v>
      </c>
    </row>
    <row r="37" spans="1:10" x14ac:dyDescent="0.35">
      <c r="A37" s="1">
        <v>43885</v>
      </c>
      <c r="B37">
        <v>167.770004</v>
      </c>
      <c r="C37">
        <v>174.550003</v>
      </c>
      <c r="D37">
        <v>163.229996</v>
      </c>
      <c r="E37">
        <v>170.88999899999999</v>
      </c>
      <c r="F37">
        <v>169.56051600000001</v>
      </c>
      <c r="G37">
        <v>68311100</v>
      </c>
      <c r="H37" t="b">
        <f t="shared" si="0"/>
        <v>0</v>
      </c>
      <c r="I37">
        <f t="shared" si="1"/>
        <v>0</v>
      </c>
      <c r="J37">
        <f t="shared" si="2"/>
        <v>3</v>
      </c>
    </row>
    <row r="38" spans="1:10" x14ac:dyDescent="0.35">
      <c r="A38" s="1">
        <v>43886</v>
      </c>
      <c r="B38">
        <v>174.199997</v>
      </c>
      <c r="C38">
        <v>174.83999600000001</v>
      </c>
      <c r="D38">
        <v>167.64999399999999</v>
      </c>
      <c r="E38">
        <v>168.070007</v>
      </c>
      <c r="F38">
        <v>166.762451</v>
      </c>
      <c r="G38">
        <v>68073300</v>
      </c>
      <c r="H38" t="b">
        <f t="shared" si="0"/>
        <v>0</v>
      </c>
      <c r="I38">
        <f t="shared" si="1"/>
        <v>0</v>
      </c>
      <c r="J38">
        <f t="shared" si="2"/>
        <v>4</v>
      </c>
    </row>
    <row r="39" spans="1:10" x14ac:dyDescent="0.35">
      <c r="A39" s="1">
        <v>43887</v>
      </c>
      <c r="B39">
        <v>169.71000699999999</v>
      </c>
      <c r="C39">
        <v>173.259995</v>
      </c>
      <c r="D39">
        <v>168.21000699999999</v>
      </c>
      <c r="E39">
        <v>170.16999799999999</v>
      </c>
      <c r="F39">
        <v>168.84610000000001</v>
      </c>
      <c r="G39">
        <v>56206100</v>
      </c>
      <c r="H39" t="b">
        <f t="shared" si="0"/>
        <v>1</v>
      </c>
      <c r="I39">
        <f t="shared" si="1"/>
        <v>1</v>
      </c>
      <c r="J39">
        <f t="shared" si="2"/>
        <v>0</v>
      </c>
    </row>
    <row r="40" spans="1:10" x14ac:dyDescent="0.35">
      <c r="A40" s="1">
        <v>43888</v>
      </c>
      <c r="B40">
        <v>163.320007</v>
      </c>
      <c r="C40">
        <v>167.029999</v>
      </c>
      <c r="D40">
        <v>157.979996</v>
      </c>
      <c r="E40">
        <v>158.179993</v>
      </c>
      <c r="F40">
        <v>156.949387</v>
      </c>
      <c r="G40">
        <v>93174900</v>
      </c>
      <c r="H40" t="b">
        <f t="shared" si="0"/>
        <v>0</v>
      </c>
      <c r="I40">
        <f t="shared" si="1"/>
        <v>0</v>
      </c>
      <c r="J40">
        <f t="shared" si="2"/>
        <v>1</v>
      </c>
    </row>
    <row r="41" spans="1:10" x14ac:dyDescent="0.35">
      <c r="A41" s="1">
        <v>43889</v>
      </c>
      <c r="B41">
        <v>152.41000399999999</v>
      </c>
      <c r="C41">
        <v>163.71000699999999</v>
      </c>
      <c r="D41">
        <v>152</v>
      </c>
      <c r="E41">
        <v>162.009995</v>
      </c>
      <c r="F41">
        <v>160.74958799999999</v>
      </c>
      <c r="G41">
        <v>97073600</v>
      </c>
      <c r="H41" t="b">
        <f t="shared" si="0"/>
        <v>1</v>
      </c>
      <c r="I41">
        <f t="shared" si="1"/>
        <v>1</v>
      </c>
      <c r="J41">
        <f t="shared" si="2"/>
        <v>0</v>
      </c>
    </row>
    <row r="42" spans="1:10" x14ac:dyDescent="0.35">
      <c r="A42" s="1">
        <v>43892</v>
      </c>
      <c r="B42">
        <v>165.30999800000001</v>
      </c>
      <c r="C42">
        <v>172.91999799999999</v>
      </c>
      <c r="D42">
        <v>162.30999800000001</v>
      </c>
      <c r="E42">
        <v>172.78999300000001</v>
      </c>
      <c r="F42">
        <v>171.44572400000001</v>
      </c>
      <c r="G42">
        <v>71030800</v>
      </c>
      <c r="H42" t="b">
        <f t="shared" si="0"/>
        <v>1</v>
      </c>
      <c r="I42">
        <f t="shared" si="1"/>
        <v>2</v>
      </c>
      <c r="J42">
        <f t="shared" si="2"/>
        <v>0</v>
      </c>
    </row>
    <row r="43" spans="1:10" x14ac:dyDescent="0.35">
      <c r="A43" s="1">
        <v>43893</v>
      </c>
      <c r="B43">
        <v>173.800003</v>
      </c>
      <c r="C43">
        <v>175</v>
      </c>
      <c r="D43">
        <v>162.259995</v>
      </c>
      <c r="E43">
        <v>164.509995</v>
      </c>
      <c r="F43">
        <v>163.23014800000001</v>
      </c>
      <c r="G43">
        <v>71677000</v>
      </c>
      <c r="H43" t="b">
        <f t="shared" si="0"/>
        <v>0</v>
      </c>
      <c r="I43">
        <f t="shared" si="1"/>
        <v>0</v>
      </c>
      <c r="J43">
        <f t="shared" si="2"/>
        <v>1</v>
      </c>
    </row>
    <row r="44" spans="1:10" x14ac:dyDescent="0.35">
      <c r="A44" s="1">
        <v>43894</v>
      </c>
      <c r="B44">
        <v>168.490005</v>
      </c>
      <c r="C44">
        <v>170.699997</v>
      </c>
      <c r="D44">
        <v>165.61999499999999</v>
      </c>
      <c r="E44">
        <v>170.550003</v>
      </c>
      <c r="F44">
        <v>169.22314499999999</v>
      </c>
      <c r="G44">
        <v>49814400</v>
      </c>
      <c r="H44" t="b">
        <f t="shared" si="0"/>
        <v>1</v>
      </c>
      <c r="I44">
        <f t="shared" si="1"/>
        <v>1</v>
      </c>
      <c r="J44">
        <f t="shared" si="2"/>
        <v>0</v>
      </c>
    </row>
    <row r="45" spans="1:10" x14ac:dyDescent="0.35">
      <c r="A45" s="1">
        <v>43895</v>
      </c>
      <c r="B45">
        <v>166.050003</v>
      </c>
      <c r="C45">
        <v>170.86999499999999</v>
      </c>
      <c r="D45">
        <v>165.69000199999999</v>
      </c>
      <c r="E45">
        <v>166.270004</v>
      </c>
      <c r="F45">
        <v>164.97644</v>
      </c>
      <c r="G45">
        <v>47817300</v>
      </c>
      <c r="H45" t="b">
        <f t="shared" si="0"/>
        <v>0</v>
      </c>
      <c r="I45">
        <f t="shared" si="1"/>
        <v>0</v>
      </c>
      <c r="J45">
        <f t="shared" si="2"/>
        <v>1</v>
      </c>
    </row>
    <row r="46" spans="1:10" x14ac:dyDescent="0.35">
      <c r="A46" s="1">
        <v>43896</v>
      </c>
      <c r="B46">
        <v>162.61000100000001</v>
      </c>
      <c r="C46">
        <v>163.11000100000001</v>
      </c>
      <c r="D46">
        <v>156</v>
      </c>
      <c r="E46">
        <v>161.570007</v>
      </c>
      <c r="F46">
        <v>160.31303399999999</v>
      </c>
      <c r="G46">
        <v>72821100</v>
      </c>
      <c r="H46" t="b">
        <f t="shared" si="0"/>
        <v>0</v>
      </c>
      <c r="I46">
        <f t="shared" si="1"/>
        <v>0</v>
      </c>
      <c r="J46">
        <f t="shared" si="2"/>
        <v>2</v>
      </c>
    </row>
    <row r="47" spans="1:10" x14ac:dyDescent="0.35">
      <c r="A47" s="1">
        <v>43899</v>
      </c>
      <c r="B47">
        <v>151</v>
      </c>
      <c r="C47">
        <v>157.75</v>
      </c>
      <c r="D47">
        <v>150</v>
      </c>
      <c r="E47">
        <v>150.61999499999999</v>
      </c>
      <c r="F47">
        <v>149.448196</v>
      </c>
      <c r="G47">
        <v>70419300</v>
      </c>
      <c r="H47" t="b">
        <f t="shared" si="0"/>
        <v>0</v>
      </c>
      <c r="I47">
        <f t="shared" si="1"/>
        <v>0</v>
      </c>
      <c r="J47">
        <f t="shared" si="2"/>
        <v>3</v>
      </c>
    </row>
    <row r="48" spans="1:10" x14ac:dyDescent="0.35">
      <c r="A48" s="1">
        <v>43900</v>
      </c>
      <c r="B48">
        <v>158.16000399999999</v>
      </c>
      <c r="C48">
        <v>161.029999</v>
      </c>
      <c r="D48">
        <v>152.58000200000001</v>
      </c>
      <c r="E48">
        <v>160.91999799999999</v>
      </c>
      <c r="F48">
        <v>159.66807600000001</v>
      </c>
      <c r="G48">
        <v>65354400</v>
      </c>
      <c r="H48" t="b">
        <f t="shared" si="0"/>
        <v>1</v>
      </c>
      <c r="I48">
        <f t="shared" si="1"/>
        <v>1</v>
      </c>
      <c r="J48">
        <f t="shared" si="2"/>
        <v>0</v>
      </c>
    </row>
    <row r="49" spans="1:10" x14ac:dyDescent="0.35">
      <c r="A49" s="1">
        <v>43901</v>
      </c>
      <c r="B49">
        <v>157.13000500000001</v>
      </c>
      <c r="C49">
        <v>157.699997</v>
      </c>
      <c r="D49">
        <v>151.14999399999999</v>
      </c>
      <c r="E49">
        <v>153.63000500000001</v>
      </c>
      <c r="F49">
        <v>152.43478400000001</v>
      </c>
      <c r="G49">
        <v>56371600</v>
      </c>
      <c r="H49" t="b">
        <f t="shared" si="0"/>
        <v>0</v>
      </c>
      <c r="I49">
        <f t="shared" si="1"/>
        <v>0</v>
      </c>
      <c r="J49">
        <f t="shared" si="2"/>
        <v>1</v>
      </c>
    </row>
    <row r="50" spans="1:10" x14ac:dyDescent="0.35">
      <c r="A50" s="1">
        <v>43902</v>
      </c>
      <c r="B50">
        <v>145.300003</v>
      </c>
      <c r="C50">
        <v>153.470001</v>
      </c>
      <c r="D50">
        <v>138.58000200000001</v>
      </c>
      <c r="E50">
        <v>139.05999800000001</v>
      </c>
      <c r="F50">
        <v>137.97813400000001</v>
      </c>
      <c r="G50">
        <v>93226400</v>
      </c>
      <c r="H50" t="b">
        <f t="shared" si="0"/>
        <v>0</v>
      </c>
      <c r="I50">
        <f t="shared" si="1"/>
        <v>0</v>
      </c>
      <c r="J50">
        <f t="shared" si="2"/>
        <v>2</v>
      </c>
    </row>
    <row r="51" spans="1:10" x14ac:dyDescent="0.35">
      <c r="A51" s="1">
        <v>43903</v>
      </c>
      <c r="B51">
        <v>147.5</v>
      </c>
      <c r="C51">
        <v>161.91000399999999</v>
      </c>
      <c r="D51">
        <v>140.729996</v>
      </c>
      <c r="E51">
        <v>158.83000200000001</v>
      </c>
      <c r="F51">
        <v>157.594345</v>
      </c>
      <c r="G51">
        <v>92727400</v>
      </c>
      <c r="H51" t="b">
        <f t="shared" si="0"/>
        <v>1</v>
      </c>
      <c r="I51">
        <f t="shared" si="1"/>
        <v>1</v>
      </c>
      <c r="J51">
        <f t="shared" si="2"/>
        <v>0</v>
      </c>
    </row>
    <row r="52" spans="1:10" x14ac:dyDescent="0.35">
      <c r="A52" s="1">
        <v>43906</v>
      </c>
      <c r="B52">
        <v>140</v>
      </c>
      <c r="C52">
        <v>149.35000600000001</v>
      </c>
      <c r="D52">
        <v>135</v>
      </c>
      <c r="E52">
        <v>135.41999799999999</v>
      </c>
      <c r="F52">
        <v>134.36646999999999</v>
      </c>
      <c r="G52">
        <v>87905900</v>
      </c>
      <c r="H52" t="b">
        <f t="shared" si="0"/>
        <v>0</v>
      </c>
      <c r="I52">
        <f t="shared" si="1"/>
        <v>0</v>
      </c>
      <c r="J52">
        <f t="shared" si="2"/>
        <v>1</v>
      </c>
    </row>
    <row r="53" spans="1:10" x14ac:dyDescent="0.35">
      <c r="A53" s="1">
        <v>43907</v>
      </c>
      <c r="B53">
        <v>140</v>
      </c>
      <c r="C53">
        <v>147.5</v>
      </c>
      <c r="D53">
        <v>135</v>
      </c>
      <c r="E53">
        <v>146.570007</v>
      </c>
      <c r="F53">
        <v>145.429733</v>
      </c>
      <c r="G53">
        <v>81059800</v>
      </c>
      <c r="H53" t="b">
        <f t="shared" si="0"/>
        <v>1</v>
      </c>
      <c r="I53">
        <f t="shared" si="1"/>
        <v>1</v>
      </c>
      <c r="J53">
        <f t="shared" si="2"/>
        <v>0</v>
      </c>
    </row>
    <row r="54" spans="1:10" x14ac:dyDescent="0.35">
      <c r="A54" s="1">
        <v>43908</v>
      </c>
      <c r="B54">
        <v>138</v>
      </c>
      <c r="C54">
        <v>146</v>
      </c>
      <c r="D54">
        <v>135.020004</v>
      </c>
      <c r="E54">
        <v>140.39999399999999</v>
      </c>
      <c r="F54">
        <v>139.30772400000001</v>
      </c>
      <c r="G54">
        <v>81593200</v>
      </c>
      <c r="H54" t="b">
        <f t="shared" si="0"/>
        <v>0</v>
      </c>
      <c r="I54">
        <f t="shared" si="1"/>
        <v>0</v>
      </c>
      <c r="J54">
        <f t="shared" si="2"/>
        <v>1</v>
      </c>
    </row>
    <row r="55" spans="1:10" x14ac:dyDescent="0.35">
      <c r="A55" s="1">
        <v>43909</v>
      </c>
      <c r="B55">
        <v>142.770004</v>
      </c>
      <c r="C55">
        <v>150.14999399999999</v>
      </c>
      <c r="D55">
        <v>139</v>
      </c>
      <c r="E55">
        <v>142.71000699999999</v>
      </c>
      <c r="F55">
        <v>141.59974700000001</v>
      </c>
      <c r="G55">
        <v>85922700</v>
      </c>
      <c r="H55" t="b">
        <f t="shared" si="0"/>
        <v>1</v>
      </c>
      <c r="I55">
        <f t="shared" si="1"/>
        <v>1</v>
      </c>
      <c r="J55">
        <f t="shared" si="2"/>
        <v>0</v>
      </c>
    </row>
    <row r="56" spans="1:10" x14ac:dyDescent="0.35">
      <c r="A56" s="1">
        <v>43910</v>
      </c>
      <c r="B56">
        <v>146</v>
      </c>
      <c r="C56">
        <v>147.10000600000001</v>
      </c>
      <c r="D56">
        <v>135.86000100000001</v>
      </c>
      <c r="E56">
        <v>137.35000600000001</v>
      </c>
      <c r="F56">
        <v>136.28143299999999</v>
      </c>
      <c r="G56">
        <v>84866200</v>
      </c>
      <c r="H56" t="b">
        <f t="shared" si="0"/>
        <v>0</v>
      </c>
      <c r="I56">
        <f t="shared" si="1"/>
        <v>0</v>
      </c>
      <c r="J56">
        <f t="shared" si="2"/>
        <v>1</v>
      </c>
    </row>
    <row r="57" spans="1:10" x14ac:dyDescent="0.35">
      <c r="A57" s="1">
        <v>43913</v>
      </c>
      <c r="B57">
        <v>137.009995</v>
      </c>
      <c r="C57">
        <v>140.570007</v>
      </c>
      <c r="D57">
        <v>132.520004</v>
      </c>
      <c r="E57">
        <v>135.979996</v>
      </c>
      <c r="F57">
        <v>134.922089</v>
      </c>
      <c r="G57">
        <v>78975200</v>
      </c>
      <c r="H57" t="b">
        <f t="shared" si="0"/>
        <v>0</v>
      </c>
      <c r="I57">
        <f t="shared" si="1"/>
        <v>0</v>
      </c>
      <c r="J57">
        <f t="shared" si="2"/>
        <v>2</v>
      </c>
    </row>
    <row r="58" spans="1:10" x14ac:dyDescent="0.35">
      <c r="A58" s="1">
        <v>43914</v>
      </c>
      <c r="B58">
        <v>143.75</v>
      </c>
      <c r="C58">
        <v>149.60000600000001</v>
      </c>
      <c r="D58">
        <v>141.270004</v>
      </c>
      <c r="E58">
        <v>148.33999600000001</v>
      </c>
      <c r="F58">
        <v>147.18594400000001</v>
      </c>
      <c r="G58">
        <v>82516700</v>
      </c>
      <c r="H58" t="b">
        <f t="shared" si="0"/>
        <v>1</v>
      </c>
      <c r="I58">
        <f t="shared" si="1"/>
        <v>1</v>
      </c>
      <c r="J58">
        <f t="shared" si="2"/>
        <v>0</v>
      </c>
    </row>
    <row r="59" spans="1:10" x14ac:dyDescent="0.35">
      <c r="A59" s="1">
        <v>43915</v>
      </c>
      <c r="B59">
        <v>148.91000399999999</v>
      </c>
      <c r="C59">
        <v>154.33000200000001</v>
      </c>
      <c r="D59">
        <v>144.44000199999999</v>
      </c>
      <c r="E59">
        <v>146.91999799999999</v>
      </c>
      <c r="F59">
        <v>145.776993</v>
      </c>
      <c r="G59">
        <v>75638200</v>
      </c>
      <c r="H59" t="b">
        <f t="shared" si="0"/>
        <v>0</v>
      </c>
      <c r="I59">
        <f t="shared" si="1"/>
        <v>0</v>
      </c>
      <c r="J59">
        <f t="shared" si="2"/>
        <v>1</v>
      </c>
    </row>
    <row r="60" spans="1:10" x14ac:dyDescent="0.35">
      <c r="A60" s="1">
        <v>43916</v>
      </c>
      <c r="B60">
        <v>148.39999399999999</v>
      </c>
      <c r="C60">
        <v>156.66000399999999</v>
      </c>
      <c r="D60">
        <v>148.36999499999999</v>
      </c>
      <c r="E60">
        <v>156.11000100000001</v>
      </c>
      <c r="F60">
        <v>154.89549299999999</v>
      </c>
      <c r="G60">
        <v>64568100</v>
      </c>
      <c r="H60" t="b">
        <f t="shared" si="0"/>
        <v>1</v>
      </c>
      <c r="I60">
        <f t="shared" si="1"/>
        <v>1</v>
      </c>
      <c r="J60">
        <f t="shared" si="2"/>
        <v>0</v>
      </c>
    </row>
    <row r="61" spans="1:10" x14ac:dyDescent="0.35">
      <c r="A61" s="1">
        <v>43917</v>
      </c>
      <c r="B61">
        <v>151.75</v>
      </c>
      <c r="C61">
        <v>154.88999899999999</v>
      </c>
      <c r="D61">
        <v>149.199997</v>
      </c>
      <c r="E61">
        <v>149.699997</v>
      </c>
      <c r="F61">
        <v>148.53535500000001</v>
      </c>
      <c r="G61">
        <v>57042300</v>
      </c>
      <c r="H61" t="b">
        <f t="shared" si="0"/>
        <v>0</v>
      </c>
      <c r="I61">
        <f t="shared" si="1"/>
        <v>0</v>
      </c>
      <c r="J61">
        <f t="shared" si="2"/>
        <v>1</v>
      </c>
    </row>
    <row r="62" spans="1:10" x14ac:dyDescent="0.35">
      <c r="A62" s="1">
        <v>43920</v>
      </c>
      <c r="B62">
        <v>152.44000199999999</v>
      </c>
      <c r="C62">
        <v>160.60000600000001</v>
      </c>
      <c r="D62">
        <v>150.009995</v>
      </c>
      <c r="E62">
        <v>160.229996</v>
      </c>
      <c r="F62">
        <v>158.98344399999999</v>
      </c>
      <c r="G62">
        <v>63420300</v>
      </c>
      <c r="H62" t="b">
        <f t="shared" si="0"/>
        <v>1</v>
      </c>
      <c r="I62">
        <f t="shared" si="1"/>
        <v>1</v>
      </c>
      <c r="J62">
        <f t="shared" si="2"/>
        <v>0</v>
      </c>
    </row>
    <row r="63" spans="1:10" x14ac:dyDescent="0.35">
      <c r="A63" s="1">
        <v>43921</v>
      </c>
      <c r="B63">
        <v>159.39999399999999</v>
      </c>
      <c r="C63">
        <v>164.779999</v>
      </c>
      <c r="D63">
        <v>156.55999800000001</v>
      </c>
      <c r="E63">
        <v>157.71000699999999</v>
      </c>
      <c r="F63">
        <v>156.483047</v>
      </c>
      <c r="G63">
        <v>77927200</v>
      </c>
      <c r="H63" t="b">
        <f t="shared" si="0"/>
        <v>0</v>
      </c>
      <c r="I63">
        <f t="shared" si="1"/>
        <v>0</v>
      </c>
      <c r="J63">
        <f t="shared" si="2"/>
        <v>1</v>
      </c>
    </row>
    <row r="64" spans="1:10" x14ac:dyDescent="0.35">
      <c r="A64" s="1">
        <v>43922</v>
      </c>
      <c r="B64">
        <v>153</v>
      </c>
      <c r="C64">
        <v>157.75</v>
      </c>
      <c r="D64">
        <v>150.820007</v>
      </c>
      <c r="E64">
        <v>152.11000100000001</v>
      </c>
      <c r="F64">
        <v>150.92662000000001</v>
      </c>
      <c r="G64">
        <v>57969900</v>
      </c>
      <c r="H64" t="b">
        <f t="shared" si="0"/>
        <v>0</v>
      </c>
      <c r="I64">
        <f t="shared" si="1"/>
        <v>0</v>
      </c>
      <c r="J64">
        <f t="shared" si="2"/>
        <v>2</v>
      </c>
    </row>
    <row r="65" spans="1:10" x14ac:dyDescent="0.35">
      <c r="A65" s="1">
        <v>43923</v>
      </c>
      <c r="B65">
        <v>151.86000100000001</v>
      </c>
      <c r="C65">
        <v>155.479996</v>
      </c>
      <c r="D65">
        <v>150.36000100000001</v>
      </c>
      <c r="E65">
        <v>155.259995</v>
      </c>
      <c r="F65">
        <v>154.052109</v>
      </c>
      <c r="G65">
        <v>49630700</v>
      </c>
      <c r="H65" t="b">
        <f t="shared" si="0"/>
        <v>1</v>
      </c>
      <c r="I65">
        <f t="shared" si="1"/>
        <v>1</v>
      </c>
      <c r="J65">
        <f t="shared" si="2"/>
        <v>0</v>
      </c>
    </row>
    <row r="66" spans="1:10" x14ac:dyDescent="0.35">
      <c r="A66" s="1">
        <v>43924</v>
      </c>
      <c r="B66">
        <v>155.10000600000001</v>
      </c>
      <c r="C66">
        <v>157.38000500000001</v>
      </c>
      <c r="D66">
        <v>152.19000199999999</v>
      </c>
      <c r="E66">
        <v>153.83000200000001</v>
      </c>
      <c r="F66">
        <v>152.63324</v>
      </c>
      <c r="G66">
        <v>41243300</v>
      </c>
      <c r="H66" t="b">
        <f t="shared" ref="H66:H129" si="3">IF(F66&gt;F65, TRUE, FALSE)</f>
        <v>0</v>
      </c>
      <c r="I66">
        <f t="shared" ref="I66:I129" si="4">IF(H66 = TRUE, I65 + 1, 0)</f>
        <v>0</v>
      </c>
      <c r="J66">
        <f t="shared" si="2"/>
        <v>1</v>
      </c>
    </row>
    <row r="67" spans="1:10" x14ac:dyDescent="0.35">
      <c r="A67" s="1">
        <v>43927</v>
      </c>
      <c r="B67">
        <v>160.320007</v>
      </c>
      <c r="C67">
        <v>166.5</v>
      </c>
      <c r="D67">
        <v>157.58000200000001</v>
      </c>
      <c r="E67">
        <v>165.270004</v>
      </c>
      <c r="F67">
        <v>163.984238</v>
      </c>
      <c r="G67">
        <v>67111700</v>
      </c>
      <c r="H67" t="b">
        <f t="shared" si="3"/>
        <v>1</v>
      </c>
      <c r="I67">
        <f t="shared" si="4"/>
        <v>1</v>
      </c>
      <c r="J67">
        <f t="shared" si="2"/>
        <v>0</v>
      </c>
    </row>
    <row r="68" spans="1:10" x14ac:dyDescent="0.35">
      <c r="A68" s="1">
        <v>43928</v>
      </c>
      <c r="B68">
        <v>169.58999600000001</v>
      </c>
      <c r="C68">
        <v>170</v>
      </c>
      <c r="D68">
        <v>163.259995</v>
      </c>
      <c r="E68">
        <v>163.490005</v>
      </c>
      <c r="F68">
        <v>162.21807899999999</v>
      </c>
      <c r="G68">
        <v>62769000</v>
      </c>
      <c r="H68" t="b">
        <f t="shared" si="3"/>
        <v>0</v>
      </c>
      <c r="I68">
        <f t="shared" si="4"/>
        <v>0</v>
      </c>
      <c r="J68">
        <f t="shared" ref="J68:J131" si="5">IF(H68 = FALSE, J67 + 1, 0)</f>
        <v>1</v>
      </c>
    </row>
    <row r="69" spans="1:10" x14ac:dyDescent="0.35">
      <c r="A69" s="1">
        <v>43929</v>
      </c>
      <c r="B69">
        <v>165.66999799999999</v>
      </c>
      <c r="C69">
        <v>166.66999799999999</v>
      </c>
      <c r="D69">
        <v>163.5</v>
      </c>
      <c r="E69">
        <v>165.13000500000001</v>
      </c>
      <c r="F69">
        <v>163.84530599999999</v>
      </c>
      <c r="G69">
        <v>48318200</v>
      </c>
      <c r="H69" t="b">
        <f t="shared" si="3"/>
        <v>1</v>
      </c>
      <c r="I69">
        <f t="shared" si="4"/>
        <v>1</v>
      </c>
      <c r="J69">
        <f t="shared" si="5"/>
        <v>0</v>
      </c>
    </row>
    <row r="70" spans="1:10" x14ac:dyDescent="0.35">
      <c r="A70" s="1">
        <v>43930</v>
      </c>
      <c r="B70">
        <v>166.36000100000001</v>
      </c>
      <c r="C70">
        <v>167.36999499999999</v>
      </c>
      <c r="D70">
        <v>163.33000200000001</v>
      </c>
      <c r="E70">
        <v>165.13999899999999</v>
      </c>
      <c r="F70">
        <v>163.85524000000001</v>
      </c>
      <c r="G70">
        <v>51431800</v>
      </c>
      <c r="H70" t="b">
        <f t="shared" si="3"/>
        <v>1</v>
      </c>
      <c r="I70">
        <f t="shared" si="4"/>
        <v>2</v>
      </c>
      <c r="J70">
        <f t="shared" si="5"/>
        <v>0</v>
      </c>
    </row>
    <row r="71" spans="1:10" x14ac:dyDescent="0.35">
      <c r="A71" s="1">
        <v>43934</v>
      </c>
      <c r="B71">
        <v>164.35000600000001</v>
      </c>
      <c r="C71">
        <v>165.570007</v>
      </c>
      <c r="D71">
        <v>162.300003</v>
      </c>
      <c r="E71">
        <v>165.509995</v>
      </c>
      <c r="F71">
        <v>164.222351</v>
      </c>
      <c r="G71">
        <v>41905300</v>
      </c>
      <c r="H71" t="b">
        <f t="shared" si="3"/>
        <v>1</v>
      </c>
      <c r="I71">
        <f t="shared" si="4"/>
        <v>3</v>
      </c>
      <c r="J71">
        <f t="shared" si="5"/>
        <v>0</v>
      </c>
    </row>
    <row r="72" spans="1:10" x14ac:dyDescent="0.35">
      <c r="A72" s="1">
        <v>43935</v>
      </c>
      <c r="B72">
        <v>169</v>
      </c>
      <c r="C72">
        <v>173.75</v>
      </c>
      <c r="D72">
        <v>168</v>
      </c>
      <c r="E72">
        <v>173.699997</v>
      </c>
      <c r="F72">
        <v>172.34863300000001</v>
      </c>
      <c r="G72">
        <v>52874300</v>
      </c>
      <c r="H72" t="b">
        <f t="shared" si="3"/>
        <v>1</v>
      </c>
      <c r="I72">
        <f t="shared" si="4"/>
        <v>4</v>
      </c>
      <c r="J72">
        <f t="shared" si="5"/>
        <v>0</v>
      </c>
    </row>
    <row r="73" spans="1:10" x14ac:dyDescent="0.35">
      <c r="A73" s="1">
        <v>43936</v>
      </c>
      <c r="B73">
        <v>171.199997</v>
      </c>
      <c r="C73">
        <v>173.570007</v>
      </c>
      <c r="D73">
        <v>169.240005</v>
      </c>
      <c r="E73">
        <v>171.88000500000001</v>
      </c>
      <c r="F73">
        <v>170.542801</v>
      </c>
      <c r="G73">
        <v>40940800</v>
      </c>
      <c r="H73" t="b">
        <f t="shared" si="3"/>
        <v>0</v>
      </c>
      <c r="I73">
        <f t="shared" si="4"/>
        <v>0</v>
      </c>
      <c r="J73">
        <f t="shared" si="5"/>
        <v>1</v>
      </c>
    </row>
    <row r="74" spans="1:10" x14ac:dyDescent="0.35">
      <c r="A74" s="1">
        <v>43937</v>
      </c>
      <c r="B74">
        <v>174.300003</v>
      </c>
      <c r="C74">
        <v>177.279999</v>
      </c>
      <c r="D74">
        <v>172.89999399999999</v>
      </c>
      <c r="E74">
        <v>177.03999300000001</v>
      </c>
      <c r="F74">
        <v>175.662643</v>
      </c>
      <c r="G74">
        <v>50479600</v>
      </c>
      <c r="H74" t="b">
        <f t="shared" si="3"/>
        <v>1</v>
      </c>
      <c r="I74">
        <f t="shared" si="4"/>
        <v>1</v>
      </c>
      <c r="J74">
        <f t="shared" si="5"/>
        <v>0</v>
      </c>
    </row>
    <row r="75" spans="1:10" x14ac:dyDescent="0.35">
      <c r="A75" s="1">
        <v>43938</v>
      </c>
      <c r="B75">
        <v>179.5</v>
      </c>
      <c r="C75">
        <v>180</v>
      </c>
      <c r="D75">
        <v>175.86999499999999</v>
      </c>
      <c r="E75">
        <v>178.60000600000001</v>
      </c>
      <c r="F75">
        <v>177.21052599999999</v>
      </c>
      <c r="G75">
        <v>52765600</v>
      </c>
      <c r="H75" t="b">
        <f t="shared" si="3"/>
        <v>1</v>
      </c>
      <c r="I75">
        <f t="shared" si="4"/>
        <v>2</v>
      </c>
      <c r="J75">
        <f t="shared" si="5"/>
        <v>0</v>
      </c>
    </row>
    <row r="76" spans="1:10" x14ac:dyDescent="0.35">
      <c r="A76" s="1">
        <v>43941</v>
      </c>
      <c r="B76">
        <v>176.63000500000001</v>
      </c>
      <c r="C76">
        <v>178.75</v>
      </c>
      <c r="D76">
        <v>174.990005</v>
      </c>
      <c r="E76">
        <v>175.05999800000001</v>
      </c>
      <c r="F76">
        <v>173.69807399999999</v>
      </c>
      <c r="G76">
        <v>36669600</v>
      </c>
      <c r="H76" t="b">
        <f t="shared" si="3"/>
        <v>0</v>
      </c>
      <c r="I76">
        <f t="shared" si="4"/>
        <v>0</v>
      </c>
      <c r="J76">
        <f t="shared" si="5"/>
        <v>1</v>
      </c>
    </row>
    <row r="77" spans="1:10" x14ac:dyDescent="0.35">
      <c r="A77" s="1">
        <v>43942</v>
      </c>
      <c r="B77">
        <v>173.5</v>
      </c>
      <c r="C77">
        <v>173.66999799999999</v>
      </c>
      <c r="D77">
        <v>166.11000100000001</v>
      </c>
      <c r="E77">
        <v>167.820007</v>
      </c>
      <c r="F77">
        <v>166.51440400000001</v>
      </c>
      <c r="G77">
        <v>56203700</v>
      </c>
      <c r="H77" t="b">
        <f t="shared" si="3"/>
        <v>0</v>
      </c>
      <c r="I77">
        <f t="shared" si="4"/>
        <v>0</v>
      </c>
      <c r="J77">
        <f t="shared" si="5"/>
        <v>2</v>
      </c>
    </row>
    <row r="78" spans="1:10" x14ac:dyDescent="0.35">
      <c r="A78" s="1">
        <v>43943</v>
      </c>
      <c r="B78">
        <v>171.38999899999999</v>
      </c>
      <c r="C78">
        <v>174</v>
      </c>
      <c r="D78">
        <v>170.820007</v>
      </c>
      <c r="E78">
        <v>173.520004</v>
      </c>
      <c r="F78">
        <v>172.17005900000001</v>
      </c>
      <c r="G78">
        <v>34651600</v>
      </c>
      <c r="H78" t="b">
        <f t="shared" si="3"/>
        <v>1</v>
      </c>
      <c r="I78">
        <f t="shared" si="4"/>
        <v>1</v>
      </c>
      <c r="J78">
        <f t="shared" si="5"/>
        <v>0</v>
      </c>
    </row>
    <row r="79" spans="1:10" x14ac:dyDescent="0.35">
      <c r="A79" s="1">
        <v>43944</v>
      </c>
      <c r="B79">
        <v>174.11000100000001</v>
      </c>
      <c r="C79">
        <v>175.05999800000001</v>
      </c>
      <c r="D79">
        <v>170.91000399999999</v>
      </c>
      <c r="E79">
        <v>171.41999799999999</v>
      </c>
      <c r="F79">
        <v>170.08637999999999</v>
      </c>
      <c r="G79">
        <v>32790800</v>
      </c>
      <c r="H79" t="b">
        <f t="shared" si="3"/>
        <v>0</v>
      </c>
      <c r="I79">
        <f t="shared" si="4"/>
        <v>0</v>
      </c>
      <c r="J79">
        <f t="shared" si="5"/>
        <v>1</v>
      </c>
    </row>
    <row r="80" spans="1:10" x14ac:dyDescent="0.35">
      <c r="A80" s="1">
        <v>43945</v>
      </c>
      <c r="B80">
        <v>172.05999800000001</v>
      </c>
      <c r="C80">
        <v>174.55999800000001</v>
      </c>
      <c r="D80">
        <v>170.71000699999999</v>
      </c>
      <c r="E80">
        <v>174.550003</v>
      </c>
      <c r="F80">
        <v>173.19203200000001</v>
      </c>
      <c r="G80">
        <v>34305300</v>
      </c>
      <c r="H80" t="b">
        <f t="shared" si="3"/>
        <v>1</v>
      </c>
      <c r="I80">
        <f t="shared" si="4"/>
        <v>1</v>
      </c>
      <c r="J80">
        <f t="shared" si="5"/>
        <v>0</v>
      </c>
    </row>
    <row r="81" spans="1:10" x14ac:dyDescent="0.35">
      <c r="A81" s="1">
        <v>43948</v>
      </c>
      <c r="B81">
        <v>176.58999600000001</v>
      </c>
      <c r="C81">
        <v>176.89999399999999</v>
      </c>
      <c r="D81">
        <v>173.300003</v>
      </c>
      <c r="E81">
        <v>174.050003</v>
      </c>
      <c r="F81">
        <v>172.69592299999999</v>
      </c>
      <c r="G81">
        <v>33194400</v>
      </c>
      <c r="H81" t="b">
        <f t="shared" si="3"/>
        <v>0</v>
      </c>
      <c r="I81">
        <f t="shared" si="4"/>
        <v>0</v>
      </c>
      <c r="J81">
        <f t="shared" si="5"/>
        <v>1</v>
      </c>
    </row>
    <row r="82" spans="1:10" x14ac:dyDescent="0.35">
      <c r="A82" s="1">
        <v>43949</v>
      </c>
      <c r="B82">
        <v>175.58999600000001</v>
      </c>
      <c r="C82">
        <v>175.66999799999999</v>
      </c>
      <c r="D82">
        <v>169.38999899999999</v>
      </c>
      <c r="E82">
        <v>169.80999800000001</v>
      </c>
      <c r="F82">
        <v>168.488922</v>
      </c>
      <c r="G82">
        <v>34392700</v>
      </c>
      <c r="H82" t="b">
        <f t="shared" si="3"/>
        <v>0</v>
      </c>
      <c r="I82">
        <f t="shared" si="4"/>
        <v>0</v>
      </c>
      <c r="J82">
        <f t="shared" si="5"/>
        <v>2</v>
      </c>
    </row>
    <row r="83" spans="1:10" x14ac:dyDescent="0.35">
      <c r="A83" s="1">
        <v>43950</v>
      </c>
      <c r="B83">
        <v>173.220001</v>
      </c>
      <c r="C83">
        <v>177.679993</v>
      </c>
      <c r="D83">
        <v>171.88000500000001</v>
      </c>
      <c r="E83">
        <v>177.429993</v>
      </c>
      <c r="F83">
        <v>176.049622</v>
      </c>
      <c r="G83">
        <v>51286600</v>
      </c>
      <c r="H83" t="b">
        <f t="shared" si="3"/>
        <v>1</v>
      </c>
      <c r="I83">
        <f t="shared" si="4"/>
        <v>1</v>
      </c>
      <c r="J83">
        <f t="shared" si="5"/>
        <v>0</v>
      </c>
    </row>
    <row r="84" spans="1:10" x14ac:dyDescent="0.35">
      <c r="A84" s="1">
        <v>43951</v>
      </c>
      <c r="B84">
        <v>180</v>
      </c>
      <c r="C84">
        <v>180.39999399999999</v>
      </c>
      <c r="D84">
        <v>176.229996</v>
      </c>
      <c r="E84">
        <v>179.21000699999999</v>
      </c>
      <c r="F84">
        <v>177.81578099999999</v>
      </c>
      <c r="G84">
        <v>53875900</v>
      </c>
      <c r="H84" t="b">
        <f t="shared" si="3"/>
        <v>1</v>
      </c>
      <c r="I84">
        <f t="shared" si="4"/>
        <v>2</v>
      </c>
      <c r="J84">
        <f t="shared" si="5"/>
        <v>0</v>
      </c>
    </row>
    <row r="85" spans="1:10" x14ac:dyDescent="0.35">
      <c r="A85" s="1">
        <v>43952</v>
      </c>
      <c r="B85">
        <v>175.800003</v>
      </c>
      <c r="C85">
        <v>178.63999899999999</v>
      </c>
      <c r="D85">
        <v>174.009995</v>
      </c>
      <c r="E85">
        <v>174.570007</v>
      </c>
      <c r="F85">
        <v>173.21189899999999</v>
      </c>
      <c r="G85">
        <v>39370500</v>
      </c>
      <c r="H85" t="b">
        <f t="shared" si="3"/>
        <v>0</v>
      </c>
      <c r="I85">
        <f t="shared" si="4"/>
        <v>0</v>
      </c>
      <c r="J85">
        <f t="shared" si="5"/>
        <v>1</v>
      </c>
    </row>
    <row r="86" spans="1:10" x14ac:dyDescent="0.35">
      <c r="A86" s="1">
        <v>43955</v>
      </c>
      <c r="B86">
        <v>174.490005</v>
      </c>
      <c r="C86">
        <v>179</v>
      </c>
      <c r="D86">
        <v>173.800003</v>
      </c>
      <c r="E86">
        <v>178.83999600000001</v>
      </c>
      <c r="F86">
        <v>177.44863900000001</v>
      </c>
      <c r="G86">
        <v>30372900</v>
      </c>
      <c r="H86" t="b">
        <f t="shared" si="3"/>
        <v>1</v>
      </c>
      <c r="I86">
        <f t="shared" si="4"/>
        <v>1</v>
      </c>
      <c r="J86">
        <f t="shared" si="5"/>
        <v>0</v>
      </c>
    </row>
    <row r="87" spans="1:10" x14ac:dyDescent="0.35">
      <c r="A87" s="1">
        <v>43956</v>
      </c>
      <c r="B87">
        <v>180.61999499999999</v>
      </c>
      <c r="C87">
        <v>183.64999399999999</v>
      </c>
      <c r="D87">
        <v>179.89999399999999</v>
      </c>
      <c r="E87">
        <v>180.759995</v>
      </c>
      <c r="F87">
        <v>179.35372899999999</v>
      </c>
      <c r="G87">
        <v>36839200</v>
      </c>
      <c r="H87" t="b">
        <f t="shared" si="3"/>
        <v>1</v>
      </c>
      <c r="I87">
        <f t="shared" si="4"/>
        <v>2</v>
      </c>
      <c r="J87">
        <f t="shared" si="5"/>
        <v>0</v>
      </c>
    </row>
    <row r="88" spans="1:10" x14ac:dyDescent="0.35">
      <c r="A88" s="1">
        <v>43957</v>
      </c>
      <c r="B88">
        <v>182.08000200000001</v>
      </c>
      <c r="C88">
        <v>184.199997</v>
      </c>
      <c r="D88">
        <v>181.63000500000001</v>
      </c>
      <c r="E88">
        <v>182.53999300000001</v>
      </c>
      <c r="F88">
        <v>181.11987300000001</v>
      </c>
      <c r="G88">
        <v>32139300</v>
      </c>
      <c r="H88" t="b">
        <f t="shared" si="3"/>
        <v>1</v>
      </c>
      <c r="I88">
        <f t="shared" si="4"/>
        <v>3</v>
      </c>
      <c r="J88">
        <f t="shared" si="5"/>
        <v>0</v>
      </c>
    </row>
    <row r="89" spans="1:10" x14ac:dyDescent="0.35">
      <c r="A89" s="1">
        <v>43958</v>
      </c>
      <c r="B89">
        <v>184.16999799999999</v>
      </c>
      <c r="C89">
        <v>184.550003</v>
      </c>
      <c r="D89">
        <v>182.58000200000001</v>
      </c>
      <c r="E89">
        <v>183.60000600000001</v>
      </c>
      <c r="F89">
        <v>182.17163099999999</v>
      </c>
      <c r="G89">
        <v>28316000</v>
      </c>
      <c r="H89" t="b">
        <f t="shared" si="3"/>
        <v>1</v>
      </c>
      <c r="I89">
        <f t="shared" si="4"/>
        <v>4</v>
      </c>
      <c r="J89">
        <f t="shared" si="5"/>
        <v>0</v>
      </c>
    </row>
    <row r="90" spans="1:10" x14ac:dyDescent="0.35">
      <c r="A90" s="1">
        <v>43959</v>
      </c>
      <c r="B90">
        <v>184.979996</v>
      </c>
      <c r="C90">
        <v>185</v>
      </c>
      <c r="D90">
        <v>183.36000100000001</v>
      </c>
      <c r="E90">
        <v>184.679993</v>
      </c>
      <c r="F90">
        <v>183.24321</v>
      </c>
      <c r="G90">
        <v>30912600</v>
      </c>
      <c r="H90" t="b">
        <f t="shared" si="3"/>
        <v>1</v>
      </c>
      <c r="I90">
        <f t="shared" si="4"/>
        <v>5</v>
      </c>
      <c r="J90">
        <f t="shared" si="5"/>
        <v>0</v>
      </c>
    </row>
    <row r="91" spans="1:10" x14ac:dyDescent="0.35">
      <c r="A91" s="1">
        <v>43962</v>
      </c>
      <c r="B91">
        <v>183.14999399999999</v>
      </c>
      <c r="C91">
        <v>187.509995</v>
      </c>
      <c r="D91">
        <v>182.85000600000001</v>
      </c>
      <c r="E91">
        <v>186.740005</v>
      </c>
      <c r="F91">
        <v>185.28720100000001</v>
      </c>
      <c r="G91">
        <v>30892700</v>
      </c>
      <c r="H91" t="b">
        <f t="shared" si="3"/>
        <v>1</v>
      </c>
      <c r="I91">
        <f t="shared" si="4"/>
        <v>6</v>
      </c>
      <c r="J91">
        <f t="shared" si="5"/>
        <v>0</v>
      </c>
    </row>
    <row r="92" spans="1:10" x14ac:dyDescent="0.35">
      <c r="A92" s="1">
        <v>43963</v>
      </c>
      <c r="B92">
        <v>186.800003</v>
      </c>
      <c r="C92">
        <v>187.03999300000001</v>
      </c>
      <c r="D92">
        <v>182.300003</v>
      </c>
      <c r="E92">
        <v>182.509995</v>
      </c>
      <c r="F92">
        <v>181.090103</v>
      </c>
      <c r="G92">
        <v>32038200</v>
      </c>
      <c r="H92" t="b">
        <f t="shared" si="3"/>
        <v>0</v>
      </c>
      <c r="I92">
        <f t="shared" si="4"/>
        <v>0</v>
      </c>
      <c r="J92">
        <f t="shared" si="5"/>
        <v>1</v>
      </c>
    </row>
    <row r="93" spans="1:10" x14ac:dyDescent="0.35">
      <c r="A93" s="1">
        <v>43964</v>
      </c>
      <c r="B93">
        <v>182.550003</v>
      </c>
      <c r="C93">
        <v>184.050003</v>
      </c>
      <c r="D93">
        <v>176.53999300000001</v>
      </c>
      <c r="E93">
        <v>179.75</v>
      </c>
      <c r="F93">
        <v>178.35157799999999</v>
      </c>
      <c r="G93">
        <v>44711500</v>
      </c>
      <c r="H93" t="b">
        <f t="shared" si="3"/>
        <v>0</v>
      </c>
      <c r="I93">
        <f t="shared" si="4"/>
        <v>0</v>
      </c>
      <c r="J93">
        <f t="shared" si="5"/>
        <v>2</v>
      </c>
    </row>
    <row r="94" spans="1:10" x14ac:dyDescent="0.35">
      <c r="A94" s="1">
        <v>43965</v>
      </c>
      <c r="B94">
        <v>177.53999300000001</v>
      </c>
      <c r="C94">
        <v>180.69000199999999</v>
      </c>
      <c r="D94">
        <v>175.679993</v>
      </c>
      <c r="E94">
        <v>180.529999</v>
      </c>
      <c r="F94">
        <v>179.125519</v>
      </c>
      <c r="G94">
        <v>41873900</v>
      </c>
      <c r="H94" t="b">
        <f t="shared" si="3"/>
        <v>1</v>
      </c>
      <c r="I94">
        <f t="shared" si="4"/>
        <v>1</v>
      </c>
      <c r="J94">
        <f t="shared" si="5"/>
        <v>0</v>
      </c>
    </row>
    <row r="95" spans="1:10" x14ac:dyDescent="0.35">
      <c r="A95" s="1">
        <v>43966</v>
      </c>
      <c r="B95">
        <v>179.05999800000001</v>
      </c>
      <c r="C95">
        <v>187.05999800000001</v>
      </c>
      <c r="D95">
        <v>177</v>
      </c>
      <c r="E95">
        <v>183.16000399999999</v>
      </c>
      <c r="F95">
        <v>181.73504600000001</v>
      </c>
      <c r="G95">
        <v>46610400</v>
      </c>
      <c r="H95" t="b">
        <f t="shared" si="3"/>
        <v>1</v>
      </c>
      <c r="I95">
        <f t="shared" si="4"/>
        <v>2</v>
      </c>
      <c r="J95">
        <f t="shared" si="5"/>
        <v>0</v>
      </c>
    </row>
    <row r="96" spans="1:10" x14ac:dyDescent="0.35">
      <c r="A96" s="1">
        <v>43969</v>
      </c>
      <c r="B96">
        <v>185.75</v>
      </c>
      <c r="C96">
        <v>186.199997</v>
      </c>
      <c r="D96">
        <v>183.96000699999999</v>
      </c>
      <c r="E96">
        <v>184.91000399999999</v>
      </c>
      <c r="F96">
        <v>183.47143600000001</v>
      </c>
      <c r="G96">
        <v>35306600</v>
      </c>
      <c r="H96" t="b">
        <f t="shared" si="3"/>
        <v>1</v>
      </c>
      <c r="I96">
        <f t="shared" si="4"/>
        <v>3</v>
      </c>
      <c r="J96">
        <f t="shared" si="5"/>
        <v>0</v>
      </c>
    </row>
    <row r="97" spans="1:10" x14ac:dyDescent="0.35">
      <c r="A97" s="1">
        <v>43970</v>
      </c>
      <c r="B97">
        <v>185.029999</v>
      </c>
      <c r="C97">
        <v>186.60000600000001</v>
      </c>
      <c r="D97">
        <v>183.490005</v>
      </c>
      <c r="E97">
        <v>183.63000500000001</v>
      </c>
      <c r="F97">
        <v>182.201401</v>
      </c>
      <c r="G97">
        <v>26799100</v>
      </c>
      <c r="H97" t="b">
        <f t="shared" si="3"/>
        <v>0</v>
      </c>
      <c r="I97">
        <f t="shared" si="4"/>
        <v>0</v>
      </c>
      <c r="J97">
        <f t="shared" si="5"/>
        <v>1</v>
      </c>
    </row>
    <row r="98" spans="1:10" x14ac:dyDescent="0.35">
      <c r="A98" s="1">
        <v>43971</v>
      </c>
      <c r="B98">
        <v>184.80999800000001</v>
      </c>
      <c r="C98">
        <v>185.85000600000001</v>
      </c>
      <c r="D98">
        <v>183.94000199999999</v>
      </c>
      <c r="E98">
        <v>185.66000399999999</v>
      </c>
      <c r="F98">
        <v>184.72865300000001</v>
      </c>
      <c r="G98">
        <v>31261300</v>
      </c>
      <c r="H98" t="b">
        <f t="shared" si="3"/>
        <v>1</v>
      </c>
      <c r="I98">
        <f t="shared" si="4"/>
        <v>1</v>
      </c>
      <c r="J98">
        <f t="shared" si="5"/>
        <v>0</v>
      </c>
    </row>
    <row r="99" spans="1:10" x14ac:dyDescent="0.35">
      <c r="A99" s="1">
        <v>43972</v>
      </c>
      <c r="B99">
        <v>185.39999399999999</v>
      </c>
      <c r="C99">
        <v>186.66999799999999</v>
      </c>
      <c r="D99">
        <v>183.28999300000001</v>
      </c>
      <c r="E99">
        <v>183.429993</v>
      </c>
      <c r="F99">
        <v>182.50984199999999</v>
      </c>
      <c r="G99">
        <v>29119500</v>
      </c>
      <c r="H99" t="b">
        <f t="shared" si="3"/>
        <v>0</v>
      </c>
      <c r="I99">
        <f t="shared" si="4"/>
        <v>0</v>
      </c>
      <c r="J99">
        <f t="shared" si="5"/>
        <v>1</v>
      </c>
    </row>
    <row r="100" spans="1:10" x14ac:dyDescent="0.35">
      <c r="A100" s="1">
        <v>43973</v>
      </c>
      <c r="B100">
        <v>183.19000199999999</v>
      </c>
      <c r="C100">
        <v>184.46000699999999</v>
      </c>
      <c r="D100">
        <v>182.53999300000001</v>
      </c>
      <c r="E100">
        <v>183.509995</v>
      </c>
      <c r="F100">
        <v>182.58943199999999</v>
      </c>
      <c r="G100">
        <v>20826900</v>
      </c>
      <c r="H100" t="b">
        <f t="shared" si="3"/>
        <v>1</v>
      </c>
      <c r="I100">
        <f t="shared" si="4"/>
        <v>1</v>
      </c>
      <c r="J100">
        <f t="shared" si="5"/>
        <v>0</v>
      </c>
    </row>
    <row r="101" spans="1:10" x14ac:dyDescent="0.35">
      <c r="A101" s="1">
        <v>43977</v>
      </c>
      <c r="B101">
        <v>186.33999600000001</v>
      </c>
      <c r="C101">
        <v>186.5</v>
      </c>
      <c r="D101">
        <v>181.10000600000001</v>
      </c>
      <c r="E101">
        <v>181.570007</v>
      </c>
      <c r="F101">
        <v>180.65917999999999</v>
      </c>
      <c r="G101">
        <v>36073600</v>
      </c>
      <c r="H101" t="b">
        <f t="shared" si="3"/>
        <v>0</v>
      </c>
      <c r="I101">
        <f t="shared" si="4"/>
        <v>0</v>
      </c>
      <c r="J101">
        <f t="shared" si="5"/>
        <v>1</v>
      </c>
    </row>
    <row r="102" spans="1:10" x14ac:dyDescent="0.35">
      <c r="A102" s="1">
        <v>43978</v>
      </c>
      <c r="B102">
        <v>180.199997</v>
      </c>
      <c r="C102">
        <v>181.990005</v>
      </c>
      <c r="D102">
        <v>176.60000600000001</v>
      </c>
      <c r="E102">
        <v>181.80999800000001</v>
      </c>
      <c r="F102">
        <v>180.897964</v>
      </c>
      <c r="G102">
        <v>39517100</v>
      </c>
      <c r="H102" t="b">
        <f t="shared" si="3"/>
        <v>1</v>
      </c>
      <c r="I102">
        <f t="shared" si="4"/>
        <v>1</v>
      </c>
      <c r="J102">
        <f t="shared" si="5"/>
        <v>0</v>
      </c>
    </row>
    <row r="103" spans="1:10" x14ac:dyDescent="0.35">
      <c r="A103" s="1">
        <v>43979</v>
      </c>
      <c r="B103">
        <v>180.740005</v>
      </c>
      <c r="C103">
        <v>184.14999399999999</v>
      </c>
      <c r="D103">
        <v>180.38000500000001</v>
      </c>
      <c r="E103">
        <v>181.39999399999999</v>
      </c>
      <c r="F103">
        <v>180.49002100000001</v>
      </c>
      <c r="G103">
        <v>33810200</v>
      </c>
      <c r="H103" t="b">
        <f t="shared" si="3"/>
        <v>0</v>
      </c>
      <c r="I103">
        <f t="shared" si="4"/>
        <v>0</v>
      </c>
      <c r="J103">
        <f t="shared" si="5"/>
        <v>1</v>
      </c>
    </row>
    <row r="104" spans="1:10" x14ac:dyDescent="0.35">
      <c r="A104" s="1">
        <v>43980</v>
      </c>
      <c r="B104">
        <v>182.729996</v>
      </c>
      <c r="C104">
        <v>184.270004</v>
      </c>
      <c r="D104">
        <v>180.41000399999999</v>
      </c>
      <c r="E104">
        <v>183.25</v>
      </c>
      <c r="F104">
        <v>182.33074999999999</v>
      </c>
      <c r="G104">
        <v>42146700</v>
      </c>
      <c r="H104" t="b">
        <f t="shared" si="3"/>
        <v>1</v>
      </c>
      <c r="I104">
        <f t="shared" si="4"/>
        <v>1</v>
      </c>
      <c r="J104">
        <f t="shared" si="5"/>
        <v>0</v>
      </c>
    </row>
    <row r="105" spans="1:10" x14ac:dyDescent="0.35">
      <c r="A105" s="1">
        <v>43983</v>
      </c>
      <c r="B105">
        <v>182.53999300000001</v>
      </c>
      <c r="C105">
        <v>183</v>
      </c>
      <c r="D105">
        <v>181.46000699999999</v>
      </c>
      <c r="E105">
        <v>182.83000200000001</v>
      </c>
      <c r="F105">
        <v>181.912857</v>
      </c>
      <c r="G105">
        <v>22622400</v>
      </c>
      <c r="H105" t="b">
        <f t="shared" si="3"/>
        <v>0</v>
      </c>
      <c r="I105">
        <f t="shared" si="4"/>
        <v>0</v>
      </c>
      <c r="J105">
        <f t="shared" si="5"/>
        <v>1</v>
      </c>
    </row>
    <row r="106" spans="1:10" x14ac:dyDescent="0.35">
      <c r="A106" s="1">
        <v>43984</v>
      </c>
      <c r="B106">
        <v>184.25</v>
      </c>
      <c r="C106">
        <v>185</v>
      </c>
      <c r="D106">
        <v>181.35000600000001</v>
      </c>
      <c r="E106">
        <v>184.91000399999999</v>
      </c>
      <c r="F106">
        <v>183.98242200000001</v>
      </c>
      <c r="G106">
        <v>30794600</v>
      </c>
      <c r="H106" t="b">
        <f t="shared" si="3"/>
        <v>1</v>
      </c>
      <c r="I106">
        <f t="shared" si="4"/>
        <v>1</v>
      </c>
      <c r="J106">
        <f t="shared" si="5"/>
        <v>0</v>
      </c>
    </row>
    <row r="107" spans="1:10" x14ac:dyDescent="0.35">
      <c r="A107" s="1">
        <v>43985</v>
      </c>
      <c r="B107">
        <v>184.820007</v>
      </c>
      <c r="C107">
        <v>185.94000199999999</v>
      </c>
      <c r="D107">
        <v>183.58000200000001</v>
      </c>
      <c r="E107">
        <v>185.36000100000001</v>
      </c>
      <c r="F107">
        <v>184.430161</v>
      </c>
      <c r="G107">
        <v>27311000</v>
      </c>
      <c r="H107" t="b">
        <f t="shared" si="3"/>
        <v>1</v>
      </c>
      <c r="I107">
        <f t="shared" si="4"/>
        <v>2</v>
      </c>
      <c r="J107">
        <f t="shared" si="5"/>
        <v>0</v>
      </c>
    </row>
    <row r="108" spans="1:10" x14ac:dyDescent="0.35">
      <c r="A108" s="1">
        <v>43986</v>
      </c>
      <c r="B108">
        <v>184.300003</v>
      </c>
      <c r="C108">
        <v>185.83999600000001</v>
      </c>
      <c r="D108">
        <v>182.300003</v>
      </c>
      <c r="E108">
        <v>182.91999799999999</v>
      </c>
      <c r="F108">
        <v>182.002396</v>
      </c>
      <c r="G108">
        <v>28761800</v>
      </c>
      <c r="H108" t="b">
        <f t="shared" si="3"/>
        <v>0</v>
      </c>
      <c r="I108">
        <f t="shared" si="4"/>
        <v>0</v>
      </c>
      <c r="J108">
        <f t="shared" si="5"/>
        <v>1</v>
      </c>
    </row>
    <row r="109" spans="1:10" x14ac:dyDescent="0.35">
      <c r="A109" s="1">
        <v>43987</v>
      </c>
      <c r="B109">
        <v>182.61999499999999</v>
      </c>
      <c r="C109">
        <v>187.729996</v>
      </c>
      <c r="D109">
        <v>182.009995</v>
      </c>
      <c r="E109">
        <v>187.199997</v>
      </c>
      <c r="F109">
        <v>186.26092499999999</v>
      </c>
      <c r="G109">
        <v>39874600</v>
      </c>
      <c r="H109" t="b">
        <f t="shared" si="3"/>
        <v>1</v>
      </c>
      <c r="I109">
        <f t="shared" si="4"/>
        <v>1</v>
      </c>
      <c r="J109">
        <f t="shared" si="5"/>
        <v>0</v>
      </c>
    </row>
    <row r="110" spans="1:10" x14ac:dyDescent="0.35">
      <c r="A110" s="1">
        <v>43990</v>
      </c>
      <c r="B110">
        <v>185.94000199999999</v>
      </c>
      <c r="C110">
        <v>188.550003</v>
      </c>
      <c r="D110">
        <v>184.44000199999999</v>
      </c>
      <c r="E110">
        <v>188.36000100000001</v>
      </c>
      <c r="F110">
        <v>187.4151</v>
      </c>
      <c r="G110">
        <v>33211600</v>
      </c>
      <c r="H110" t="b">
        <f t="shared" si="3"/>
        <v>1</v>
      </c>
      <c r="I110">
        <f t="shared" si="4"/>
        <v>2</v>
      </c>
      <c r="J110">
        <f t="shared" si="5"/>
        <v>0</v>
      </c>
    </row>
    <row r="111" spans="1:10" x14ac:dyDescent="0.35">
      <c r="A111" s="1">
        <v>43991</v>
      </c>
      <c r="B111">
        <v>188</v>
      </c>
      <c r="C111">
        <v>190.699997</v>
      </c>
      <c r="D111">
        <v>187.259995</v>
      </c>
      <c r="E111">
        <v>189.800003</v>
      </c>
      <c r="F111">
        <v>188.84790000000001</v>
      </c>
      <c r="G111">
        <v>29783900</v>
      </c>
      <c r="H111" t="b">
        <f t="shared" si="3"/>
        <v>1</v>
      </c>
      <c r="I111">
        <f t="shared" si="4"/>
        <v>3</v>
      </c>
      <c r="J111">
        <f t="shared" si="5"/>
        <v>0</v>
      </c>
    </row>
    <row r="112" spans="1:10" x14ac:dyDescent="0.35">
      <c r="A112" s="1">
        <v>43992</v>
      </c>
      <c r="B112">
        <v>191.13000500000001</v>
      </c>
      <c r="C112">
        <v>198.520004</v>
      </c>
      <c r="D112">
        <v>191.009995</v>
      </c>
      <c r="E112">
        <v>196.83999600000001</v>
      </c>
      <c r="F112">
        <v>195.85256999999999</v>
      </c>
      <c r="G112">
        <v>43872300</v>
      </c>
      <c r="H112" t="b">
        <f t="shared" si="3"/>
        <v>1</v>
      </c>
      <c r="I112">
        <f t="shared" si="4"/>
        <v>4</v>
      </c>
      <c r="J112">
        <f t="shared" si="5"/>
        <v>0</v>
      </c>
    </row>
    <row r="113" spans="1:10" x14ac:dyDescent="0.35">
      <c r="A113" s="1">
        <v>43993</v>
      </c>
      <c r="B113">
        <v>193.13000500000001</v>
      </c>
      <c r="C113">
        <v>195.759995</v>
      </c>
      <c r="D113">
        <v>186.070007</v>
      </c>
      <c r="E113">
        <v>186.270004</v>
      </c>
      <c r="F113">
        <v>185.33560199999999</v>
      </c>
      <c r="G113">
        <v>52854700</v>
      </c>
      <c r="H113" t="b">
        <f t="shared" si="3"/>
        <v>0</v>
      </c>
      <c r="I113">
        <f t="shared" si="4"/>
        <v>0</v>
      </c>
      <c r="J113">
        <f t="shared" si="5"/>
        <v>1</v>
      </c>
    </row>
    <row r="114" spans="1:10" x14ac:dyDescent="0.35">
      <c r="A114" s="1">
        <v>43994</v>
      </c>
      <c r="B114">
        <v>190.53999300000001</v>
      </c>
      <c r="C114">
        <v>191.720001</v>
      </c>
      <c r="D114">
        <v>185.179993</v>
      </c>
      <c r="E114">
        <v>187.740005</v>
      </c>
      <c r="F114">
        <v>186.79821799999999</v>
      </c>
      <c r="G114">
        <v>43345700</v>
      </c>
      <c r="H114" t="b">
        <f t="shared" si="3"/>
        <v>1</v>
      </c>
      <c r="I114">
        <f t="shared" si="4"/>
        <v>1</v>
      </c>
      <c r="J114">
        <f t="shared" si="5"/>
        <v>0</v>
      </c>
    </row>
    <row r="115" spans="1:10" x14ac:dyDescent="0.35">
      <c r="A115" s="1">
        <v>43997</v>
      </c>
      <c r="B115">
        <v>184.58000200000001</v>
      </c>
      <c r="C115">
        <v>190.820007</v>
      </c>
      <c r="D115">
        <v>184.009995</v>
      </c>
      <c r="E115">
        <v>188.94000199999999</v>
      </c>
      <c r="F115">
        <v>187.99220299999999</v>
      </c>
      <c r="G115">
        <v>32770200</v>
      </c>
      <c r="H115" t="b">
        <f t="shared" si="3"/>
        <v>1</v>
      </c>
      <c r="I115">
        <f t="shared" si="4"/>
        <v>2</v>
      </c>
      <c r="J115">
        <f t="shared" si="5"/>
        <v>0</v>
      </c>
    </row>
    <row r="116" spans="1:10" x14ac:dyDescent="0.35">
      <c r="A116" s="1">
        <v>43998</v>
      </c>
      <c r="B116">
        <v>192.88999899999999</v>
      </c>
      <c r="C116">
        <v>195.58000200000001</v>
      </c>
      <c r="D116">
        <v>191.46000699999999</v>
      </c>
      <c r="E116">
        <v>193.570007</v>
      </c>
      <c r="F116">
        <v>192.598984</v>
      </c>
      <c r="G116">
        <v>42556700</v>
      </c>
      <c r="H116" t="b">
        <f t="shared" si="3"/>
        <v>1</v>
      </c>
      <c r="I116">
        <f t="shared" si="4"/>
        <v>3</v>
      </c>
      <c r="J116">
        <f t="shared" si="5"/>
        <v>0</v>
      </c>
    </row>
    <row r="117" spans="1:10" x14ac:dyDescent="0.35">
      <c r="A117" s="1">
        <v>43999</v>
      </c>
      <c r="B117">
        <v>195.029999</v>
      </c>
      <c r="C117">
        <v>196.320007</v>
      </c>
      <c r="D117">
        <v>193.69000199999999</v>
      </c>
      <c r="E117">
        <v>194.240005</v>
      </c>
      <c r="F117">
        <v>193.265625</v>
      </c>
      <c r="G117">
        <v>25655900</v>
      </c>
      <c r="H117" t="b">
        <f t="shared" si="3"/>
        <v>1</v>
      </c>
      <c r="I117">
        <f t="shared" si="4"/>
        <v>4</v>
      </c>
      <c r="J117">
        <f t="shared" si="5"/>
        <v>0</v>
      </c>
    </row>
    <row r="118" spans="1:10" x14ac:dyDescent="0.35">
      <c r="A118" s="1">
        <v>44000</v>
      </c>
      <c r="B118">
        <v>194</v>
      </c>
      <c r="C118">
        <v>196.490005</v>
      </c>
      <c r="D118">
        <v>194</v>
      </c>
      <c r="E118">
        <v>196.320007</v>
      </c>
      <c r="F118">
        <v>195.33519000000001</v>
      </c>
      <c r="G118">
        <v>23061600</v>
      </c>
      <c r="H118" t="b">
        <f t="shared" si="3"/>
        <v>1</v>
      </c>
      <c r="I118">
        <f t="shared" si="4"/>
        <v>5</v>
      </c>
      <c r="J118">
        <f t="shared" si="5"/>
        <v>0</v>
      </c>
    </row>
    <row r="119" spans="1:10" x14ac:dyDescent="0.35">
      <c r="A119" s="1">
        <v>44001</v>
      </c>
      <c r="B119">
        <v>198.58999600000001</v>
      </c>
      <c r="C119">
        <v>199.28999300000001</v>
      </c>
      <c r="D119">
        <v>194.36999499999999</v>
      </c>
      <c r="E119">
        <v>195.14999399999999</v>
      </c>
      <c r="F119">
        <v>194.17103599999999</v>
      </c>
      <c r="G119">
        <v>44441100</v>
      </c>
      <c r="H119" t="b">
        <f t="shared" si="3"/>
        <v>0</v>
      </c>
      <c r="I119">
        <f t="shared" si="4"/>
        <v>0</v>
      </c>
      <c r="J119">
        <f t="shared" si="5"/>
        <v>1</v>
      </c>
    </row>
    <row r="120" spans="1:10" x14ac:dyDescent="0.35">
      <c r="A120" s="1">
        <v>44004</v>
      </c>
      <c r="B120">
        <v>195.78999300000001</v>
      </c>
      <c r="C120">
        <v>200.759995</v>
      </c>
      <c r="D120">
        <v>195.229996</v>
      </c>
      <c r="E120">
        <v>200.570007</v>
      </c>
      <c r="F120">
        <v>199.563873</v>
      </c>
      <c r="G120">
        <v>32818900</v>
      </c>
      <c r="H120" t="b">
        <f t="shared" si="3"/>
        <v>1</v>
      </c>
      <c r="I120">
        <f t="shared" si="4"/>
        <v>1</v>
      </c>
      <c r="J120">
        <f t="shared" si="5"/>
        <v>0</v>
      </c>
    </row>
    <row r="121" spans="1:10" x14ac:dyDescent="0.35">
      <c r="A121" s="1">
        <v>44005</v>
      </c>
      <c r="B121">
        <v>202.08999600000001</v>
      </c>
      <c r="C121">
        <v>203.949997</v>
      </c>
      <c r="D121">
        <v>201.429993</v>
      </c>
      <c r="E121">
        <v>201.91000399999999</v>
      </c>
      <c r="F121">
        <v>200.897141</v>
      </c>
      <c r="G121">
        <v>30917400</v>
      </c>
      <c r="H121" t="b">
        <f t="shared" si="3"/>
        <v>1</v>
      </c>
      <c r="I121">
        <f t="shared" si="4"/>
        <v>2</v>
      </c>
      <c r="J121">
        <f t="shared" si="5"/>
        <v>0</v>
      </c>
    </row>
    <row r="122" spans="1:10" x14ac:dyDescent="0.35">
      <c r="A122" s="1">
        <v>44006</v>
      </c>
      <c r="B122">
        <v>201.60000600000001</v>
      </c>
      <c r="C122">
        <v>203.25</v>
      </c>
      <c r="D122">
        <v>196.55999800000001</v>
      </c>
      <c r="E122">
        <v>197.83999600000001</v>
      </c>
      <c r="F122">
        <v>196.84754899999999</v>
      </c>
      <c r="G122">
        <v>36740600</v>
      </c>
      <c r="H122" t="b">
        <f t="shared" si="3"/>
        <v>0</v>
      </c>
      <c r="I122">
        <f t="shared" si="4"/>
        <v>0</v>
      </c>
      <c r="J122">
        <f t="shared" si="5"/>
        <v>1</v>
      </c>
    </row>
    <row r="123" spans="1:10" x14ac:dyDescent="0.35">
      <c r="A123" s="1">
        <v>44007</v>
      </c>
      <c r="B123">
        <v>197.800003</v>
      </c>
      <c r="C123">
        <v>200.61000100000001</v>
      </c>
      <c r="D123">
        <v>195.470001</v>
      </c>
      <c r="E123">
        <v>200.33999600000001</v>
      </c>
      <c r="F123">
        <v>199.33500699999999</v>
      </c>
      <c r="G123">
        <v>27803900</v>
      </c>
      <c r="H123" t="b">
        <f t="shared" si="3"/>
        <v>1</v>
      </c>
      <c r="I123">
        <f t="shared" si="4"/>
        <v>1</v>
      </c>
      <c r="J123">
        <f t="shared" si="5"/>
        <v>0</v>
      </c>
    </row>
    <row r="124" spans="1:10" x14ac:dyDescent="0.35">
      <c r="A124" s="1">
        <v>44008</v>
      </c>
      <c r="B124">
        <v>199.729996</v>
      </c>
      <c r="C124">
        <v>199.88999899999999</v>
      </c>
      <c r="D124">
        <v>194.88000500000001</v>
      </c>
      <c r="E124">
        <v>196.33000200000001</v>
      </c>
      <c r="F124">
        <v>195.345123</v>
      </c>
      <c r="G124">
        <v>54675800</v>
      </c>
      <c r="H124" t="b">
        <f t="shared" si="3"/>
        <v>0</v>
      </c>
      <c r="I124">
        <f t="shared" si="4"/>
        <v>0</v>
      </c>
      <c r="J124">
        <f t="shared" si="5"/>
        <v>1</v>
      </c>
    </row>
    <row r="125" spans="1:10" x14ac:dyDescent="0.35">
      <c r="A125" s="1">
        <v>44011</v>
      </c>
      <c r="B125">
        <v>195.779999</v>
      </c>
      <c r="C125">
        <v>198.529999</v>
      </c>
      <c r="D125">
        <v>193.550003</v>
      </c>
      <c r="E125">
        <v>198.44000199999999</v>
      </c>
      <c r="F125">
        <v>197.44454999999999</v>
      </c>
      <c r="G125">
        <v>26701600</v>
      </c>
      <c r="H125" t="b">
        <f t="shared" si="3"/>
        <v>1</v>
      </c>
      <c r="I125">
        <f t="shared" si="4"/>
        <v>1</v>
      </c>
      <c r="J125">
        <f t="shared" si="5"/>
        <v>0</v>
      </c>
    </row>
    <row r="126" spans="1:10" x14ac:dyDescent="0.35">
      <c r="A126" s="1">
        <v>44012</v>
      </c>
      <c r="B126">
        <v>197.88000500000001</v>
      </c>
      <c r="C126">
        <v>204.39999399999999</v>
      </c>
      <c r="D126">
        <v>197.740005</v>
      </c>
      <c r="E126">
        <v>203.509995</v>
      </c>
      <c r="F126">
        <v>202.489105</v>
      </c>
      <c r="G126">
        <v>34310300</v>
      </c>
      <c r="H126" t="b">
        <f t="shared" si="3"/>
        <v>1</v>
      </c>
      <c r="I126">
        <f t="shared" si="4"/>
        <v>2</v>
      </c>
      <c r="J126">
        <f t="shared" si="5"/>
        <v>0</v>
      </c>
    </row>
    <row r="127" spans="1:10" x14ac:dyDescent="0.35">
      <c r="A127" s="1">
        <v>44013</v>
      </c>
      <c r="B127">
        <v>203.13999899999999</v>
      </c>
      <c r="C127">
        <v>206.35000600000001</v>
      </c>
      <c r="D127">
        <v>201.770004</v>
      </c>
      <c r="E127">
        <v>204.699997</v>
      </c>
      <c r="F127">
        <v>203.67314099999999</v>
      </c>
      <c r="G127">
        <v>32061200</v>
      </c>
      <c r="H127" t="b">
        <f t="shared" si="3"/>
        <v>1</v>
      </c>
      <c r="I127">
        <f t="shared" si="4"/>
        <v>3</v>
      </c>
      <c r="J127">
        <f t="shared" si="5"/>
        <v>0</v>
      </c>
    </row>
    <row r="128" spans="1:10" x14ac:dyDescent="0.35">
      <c r="A128" s="1">
        <v>44014</v>
      </c>
      <c r="B128">
        <v>205.679993</v>
      </c>
      <c r="C128">
        <v>208.020004</v>
      </c>
      <c r="D128">
        <v>205</v>
      </c>
      <c r="E128">
        <v>206.259995</v>
      </c>
      <c r="F128">
        <v>205.225311</v>
      </c>
      <c r="G128">
        <v>29315800</v>
      </c>
      <c r="H128" t="b">
        <f t="shared" si="3"/>
        <v>1</v>
      </c>
      <c r="I128">
        <f t="shared" si="4"/>
        <v>4</v>
      </c>
      <c r="J128">
        <f t="shared" si="5"/>
        <v>0</v>
      </c>
    </row>
    <row r="129" spans="1:10" x14ac:dyDescent="0.35">
      <c r="A129" s="1">
        <v>44018</v>
      </c>
      <c r="B129">
        <v>208.83000200000001</v>
      </c>
      <c r="C129">
        <v>211.13000500000001</v>
      </c>
      <c r="D129">
        <v>208.08999600000001</v>
      </c>
      <c r="E129">
        <v>210.699997</v>
      </c>
      <c r="F129">
        <v>209.643036</v>
      </c>
      <c r="G129">
        <v>31897600</v>
      </c>
      <c r="H129" t="b">
        <f t="shared" si="3"/>
        <v>1</v>
      </c>
      <c r="I129">
        <f t="shared" si="4"/>
        <v>5</v>
      </c>
      <c r="J129">
        <f t="shared" si="5"/>
        <v>0</v>
      </c>
    </row>
    <row r="130" spans="1:10" x14ac:dyDescent="0.35">
      <c r="A130" s="1">
        <v>44019</v>
      </c>
      <c r="B130">
        <v>210.449997</v>
      </c>
      <c r="C130">
        <v>214.66999799999999</v>
      </c>
      <c r="D130">
        <v>207.990005</v>
      </c>
      <c r="E130">
        <v>208.25</v>
      </c>
      <c r="F130">
        <v>207.205322</v>
      </c>
      <c r="G130">
        <v>33600700</v>
      </c>
      <c r="H130" t="b">
        <f t="shared" ref="H130:H193" si="6">IF(F130&gt;F129, TRUE, FALSE)</f>
        <v>0</v>
      </c>
      <c r="I130">
        <f t="shared" ref="I130:I193" si="7">IF(H130 = TRUE, I129 + 1, 0)</f>
        <v>0</v>
      </c>
      <c r="J130">
        <f t="shared" si="5"/>
        <v>1</v>
      </c>
    </row>
    <row r="131" spans="1:10" x14ac:dyDescent="0.35">
      <c r="A131" s="1">
        <v>44020</v>
      </c>
      <c r="B131">
        <v>210.070007</v>
      </c>
      <c r="C131">
        <v>213.259995</v>
      </c>
      <c r="D131">
        <v>208.69000199999999</v>
      </c>
      <c r="E131">
        <v>212.83000200000001</v>
      </c>
      <c r="F131">
        <v>211.76236</v>
      </c>
      <c r="G131">
        <v>33600000</v>
      </c>
      <c r="H131" t="b">
        <f t="shared" si="6"/>
        <v>1</v>
      </c>
      <c r="I131">
        <f t="shared" si="7"/>
        <v>1</v>
      </c>
      <c r="J131">
        <f t="shared" si="5"/>
        <v>0</v>
      </c>
    </row>
    <row r="132" spans="1:10" x14ac:dyDescent="0.35">
      <c r="A132" s="1">
        <v>44021</v>
      </c>
      <c r="B132">
        <v>216.33000200000001</v>
      </c>
      <c r="C132">
        <v>216.38000500000001</v>
      </c>
      <c r="D132">
        <v>211.470001</v>
      </c>
      <c r="E132">
        <v>214.320007</v>
      </c>
      <c r="F132">
        <v>213.24490399999999</v>
      </c>
      <c r="G132">
        <v>33121700</v>
      </c>
      <c r="H132" t="b">
        <f t="shared" si="6"/>
        <v>1</v>
      </c>
      <c r="I132">
        <f t="shared" si="7"/>
        <v>2</v>
      </c>
      <c r="J132">
        <f t="shared" ref="J132:J195" si="8">IF(H132 = FALSE, J131 + 1, 0)</f>
        <v>0</v>
      </c>
    </row>
    <row r="133" spans="1:10" x14ac:dyDescent="0.35">
      <c r="A133" s="1">
        <v>44022</v>
      </c>
      <c r="B133">
        <v>213.61999499999999</v>
      </c>
      <c r="C133">
        <v>214.08000200000001</v>
      </c>
      <c r="D133">
        <v>211.08000200000001</v>
      </c>
      <c r="E133">
        <v>213.66999799999999</v>
      </c>
      <c r="F133">
        <v>212.59814499999999</v>
      </c>
      <c r="G133">
        <v>26177600</v>
      </c>
      <c r="H133" t="b">
        <f t="shared" si="6"/>
        <v>0</v>
      </c>
      <c r="I133">
        <f t="shared" si="7"/>
        <v>0</v>
      </c>
      <c r="J133">
        <f t="shared" si="8"/>
        <v>1</v>
      </c>
    </row>
    <row r="134" spans="1:10" x14ac:dyDescent="0.35">
      <c r="A134" s="1">
        <v>44025</v>
      </c>
      <c r="B134">
        <v>214.479996</v>
      </c>
      <c r="C134">
        <v>215.800003</v>
      </c>
      <c r="D134">
        <v>206.5</v>
      </c>
      <c r="E134">
        <v>207.070007</v>
      </c>
      <c r="F134">
        <v>206.03125</v>
      </c>
      <c r="G134">
        <v>38135600</v>
      </c>
      <c r="H134" t="b">
        <f t="shared" si="6"/>
        <v>0</v>
      </c>
      <c r="I134">
        <f t="shared" si="7"/>
        <v>0</v>
      </c>
      <c r="J134">
        <f t="shared" si="8"/>
        <v>2</v>
      </c>
    </row>
    <row r="135" spans="1:10" x14ac:dyDescent="0.35">
      <c r="A135" s="1">
        <v>44026</v>
      </c>
      <c r="B135">
        <v>206.13000500000001</v>
      </c>
      <c r="C135">
        <v>208.85000600000001</v>
      </c>
      <c r="D135">
        <v>202.029999</v>
      </c>
      <c r="E135">
        <v>208.35000600000001</v>
      </c>
      <c r="F135">
        <v>207.30484000000001</v>
      </c>
      <c r="G135">
        <v>37591800</v>
      </c>
      <c r="H135" t="b">
        <f t="shared" si="6"/>
        <v>1</v>
      </c>
      <c r="I135">
        <f t="shared" si="7"/>
        <v>1</v>
      </c>
      <c r="J135">
        <f t="shared" si="8"/>
        <v>0</v>
      </c>
    </row>
    <row r="136" spans="1:10" x14ac:dyDescent="0.35">
      <c r="A136" s="1">
        <v>44027</v>
      </c>
      <c r="B136">
        <v>209.55999800000001</v>
      </c>
      <c r="C136">
        <v>211.33000200000001</v>
      </c>
      <c r="D136">
        <v>205.029999</v>
      </c>
      <c r="E136">
        <v>208.03999300000001</v>
      </c>
      <c r="F136">
        <v>206.99636799999999</v>
      </c>
      <c r="G136">
        <v>32179400</v>
      </c>
      <c r="H136" t="b">
        <f t="shared" si="6"/>
        <v>0</v>
      </c>
      <c r="I136">
        <f t="shared" si="7"/>
        <v>0</v>
      </c>
      <c r="J136">
        <f t="shared" si="8"/>
        <v>1</v>
      </c>
    </row>
    <row r="137" spans="1:10" x14ac:dyDescent="0.35">
      <c r="A137" s="1">
        <v>44028</v>
      </c>
      <c r="B137">
        <v>205.39999399999999</v>
      </c>
      <c r="C137">
        <v>205.699997</v>
      </c>
      <c r="D137">
        <v>202.30999800000001</v>
      </c>
      <c r="E137">
        <v>203.91999799999999</v>
      </c>
      <c r="F137">
        <v>202.89704900000001</v>
      </c>
      <c r="G137">
        <v>29940700</v>
      </c>
      <c r="H137" t="b">
        <f t="shared" si="6"/>
        <v>0</v>
      </c>
      <c r="I137">
        <f t="shared" si="7"/>
        <v>0</v>
      </c>
      <c r="J137">
        <f t="shared" si="8"/>
        <v>2</v>
      </c>
    </row>
    <row r="138" spans="1:10" x14ac:dyDescent="0.35">
      <c r="A138" s="1">
        <v>44029</v>
      </c>
      <c r="B138">
        <v>204.470001</v>
      </c>
      <c r="C138">
        <v>205.03999300000001</v>
      </c>
      <c r="D138">
        <v>201.38999899999999</v>
      </c>
      <c r="E138">
        <v>202.88000500000001</v>
      </c>
      <c r="F138">
        <v>201.86227400000001</v>
      </c>
      <c r="G138">
        <v>31635300</v>
      </c>
      <c r="H138" t="b">
        <f t="shared" si="6"/>
        <v>0</v>
      </c>
      <c r="I138">
        <f t="shared" si="7"/>
        <v>0</v>
      </c>
      <c r="J138">
        <f t="shared" si="8"/>
        <v>3</v>
      </c>
    </row>
    <row r="139" spans="1:10" x14ac:dyDescent="0.35">
      <c r="A139" s="1">
        <v>44032</v>
      </c>
      <c r="B139">
        <v>205</v>
      </c>
      <c r="C139">
        <v>212.300003</v>
      </c>
      <c r="D139">
        <v>203.009995</v>
      </c>
      <c r="E139">
        <v>211.60000600000001</v>
      </c>
      <c r="F139">
        <v>210.53852800000001</v>
      </c>
      <c r="G139">
        <v>36884800</v>
      </c>
      <c r="H139" t="b">
        <f t="shared" si="6"/>
        <v>1</v>
      </c>
      <c r="I139">
        <f t="shared" si="7"/>
        <v>1</v>
      </c>
      <c r="J139">
        <f t="shared" si="8"/>
        <v>0</v>
      </c>
    </row>
    <row r="140" spans="1:10" x14ac:dyDescent="0.35">
      <c r="A140" s="1">
        <v>44033</v>
      </c>
      <c r="B140">
        <v>213.66000399999999</v>
      </c>
      <c r="C140">
        <v>213.94000199999999</v>
      </c>
      <c r="D140">
        <v>208.029999</v>
      </c>
      <c r="E140">
        <v>208.75</v>
      </c>
      <c r="F140">
        <v>207.70282</v>
      </c>
      <c r="G140">
        <v>38105800</v>
      </c>
      <c r="H140" t="b">
        <f t="shared" si="6"/>
        <v>0</v>
      </c>
      <c r="I140">
        <f t="shared" si="7"/>
        <v>0</v>
      </c>
      <c r="J140">
        <f t="shared" si="8"/>
        <v>1</v>
      </c>
    </row>
    <row r="141" spans="1:10" x14ac:dyDescent="0.35">
      <c r="A141" s="1">
        <v>44034</v>
      </c>
      <c r="B141">
        <v>209.199997</v>
      </c>
      <c r="C141">
        <v>212.300003</v>
      </c>
      <c r="D141">
        <v>208.38999899999999</v>
      </c>
      <c r="E141">
        <v>211.75</v>
      </c>
      <c r="F141">
        <v>210.68777499999999</v>
      </c>
      <c r="G141">
        <v>49605700</v>
      </c>
      <c r="H141" t="b">
        <f t="shared" si="6"/>
        <v>1</v>
      </c>
      <c r="I141">
        <f t="shared" si="7"/>
        <v>1</v>
      </c>
      <c r="J141">
        <f t="shared" si="8"/>
        <v>0</v>
      </c>
    </row>
    <row r="142" spans="1:10" x14ac:dyDescent="0.35">
      <c r="A142" s="1">
        <v>44035</v>
      </c>
      <c r="B142">
        <v>207.19000199999999</v>
      </c>
      <c r="C142">
        <v>210.91999799999999</v>
      </c>
      <c r="D142">
        <v>202.14999399999999</v>
      </c>
      <c r="E142">
        <v>202.53999300000001</v>
      </c>
      <c r="F142">
        <v>201.52397199999999</v>
      </c>
      <c r="G142">
        <v>67457000</v>
      </c>
      <c r="H142" t="b">
        <f t="shared" si="6"/>
        <v>0</v>
      </c>
      <c r="I142">
        <f t="shared" si="7"/>
        <v>0</v>
      </c>
      <c r="J142">
        <f t="shared" si="8"/>
        <v>1</v>
      </c>
    </row>
    <row r="143" spans="1:10" x14ac:dyDescent="0.35">
      <c r="A143" s="1">
        <v>44036</v>
      </c>
      <c r="B143">
        <v>200.41999799999999</v>
      </c>
      <c r="C143">
        <v>202.86000100000001</v>
      </c>
      <c r="D143">
        <v>197.509995</v>
      </c>
      <c r="E143">
        <v>201.300003</v>
      </c>
      <c r="F143">
        <v>200.29020700000001</v>
      </c>
      <c r="G143">
        <v>39827000</v>
      </c>
      <c r="H143" t="b">
        <f t="shared" si="6"/>
        <v>0</v>
      </c>
      <c r="I143">
        <f t="shared" si="7"/>
        <v>0</v>
      </c>
      <c r="J143">
        <f t="shared" si="8"/>
        <v>2</v>
      </c>
    </row>
    <row r="144" spans="1:10" x14ac:dyDescent="0.35">
      <c r="A144" s="1">
        <v>44039</v>
      </c>
      <c r="B144">
        <v>201.470001</v>
      </c>
      <c r="C144">
        <v>203.970001</v>
      </c>
      <c r="D144">
        <v>200.86000100000001</v>
      </c>
      <c r="E144">
        <v>203.85000600000001</v>
      </c>
      <c r="F144">
        <v>202.82740799999999</v>
      </c>
      <c r="G144">
        <v>30160900</v>
      </c>
      <c r="H144" t="b">
        <f t="shared" si="6"/>
        <v>1</v>
      </c>
      <c r="I144">
        <f t="shared" si="7"/>
        <v>1</v>
      </c>
      <c r="J144">
        <f t="shared" si="8"/>
        <v>0</v>
      </c>
    </row>
    <row r="145" spans="1:10" x14ac:dyDescent="0.35">
      <c r="A145" s="1">
        <v>44040</v>
      </c>
      <c r="B145">
        <v>203.61000100000001</v>
      </c>
      <c r="C145">
        <v>204.699997</v>
      </c>
      <c r="D145">
        <v>201.740005</v>
      </c>
      <c r="E145">
        <v>202.020004</v>
      </c>
      <c r="F145">
        <v>201.00659200000001</v>
      </c>
      <c r="G145">
        <v>23251400</v>
      </c>
      <c r="H145" t="b">
        <f t="shared" si="6"/>
        <v>0</v>
      </c>
      <c r="I145">
        <f t="shared" si="7"/>
        <v>0</v>
      </c>
      <c r="J145">
        <f t="shared" si="8"/>
        <v>1</v>
      </c>
    </row>
    <row r="146" spans="1:10" x14ac:dyDescent="0.35">
      <c r="A146" s="1">
        <v>44041</v>
      </c>
      <c r="B146">
        <v>202.5</v>
      </c>
      <c r="C146">
        <v>204.64999399999999</v>
      </c>
      <c r="D146">
        <v>202.009995</v>
      </c>
      <c r="E146">
        <v>204.05999800000001</v>
      </c>
      <c r="F146">
        <v>203.03634600000001</v>
      </c>
      <c r="G146">
        <v>19632600</v>
      </c>
      <c r="H146" t="b">
        <f t="shared" si="6"/>
        <v>1</v>
      </c>
      <c r="I146">
        <f t="shared" si="7"/>
        <v>1</v>
      </c>
      <c r="J146">
        <f t="shared" si="8"/>
        <v>0</v>
      </c>
    </row>
    <row r="147" spans="1:10" x14ac:dyDescent="0.35">
      <c r="A147" s="1">
        <v>44042</v>
      </c>
      <c r="B147">
        <v>201</v>
      </c>
      <c r="C147">
        <v>204.46000699999999</v>
      </c>
      <c r="D147">
        <v>199.570007</v>
      </c>
      <c r="E147">
        <v>203.89999399999999</v>
      </c>
      <c r="F147">
        <v>202.877151</v>
      </c>
      <c r="G147">
        <v>25079600</v>
      </c>
      <c r="H147" t="b">
        <f t="shared" si="6"/>
        <v>0</v>
      </c>
      <c r="I147">
        <f t="shared" si="7"/>
        <v>0</v>
      </c>
      <c r="J147">
        <f t="shared" si="8"/>
        <v>1</v>
      </c>
    </row>
    <row r="148" spans="1:10" x14ac:dyDescent="0.35">
      <c r="A148" s="1">
        <v>44043</v>
      </c>
      <c r="B148">
        <v>204.39999399999999</v>
      </c>
      <c r="C148">
        <v>205.10000600000001</v>
      </c>
      <c r="D148">
        <v>199.009995</v>
      </c>
      <c r="E148">
        <v>205.009995</v>
      </c>
      <c r="F148">
        <v>203.981583</v>
      </c>
      <c r="G148">
        <v>51248000</v>
      </c>
      <c r="H148" t="b">
        <f t="shared" si="6"/>
        <v>1</v>
      </c>
      <c r="I148">
        <f t="shared" si="7"/>
        <v>1</v>
      </c>
      <c r="J148">
        <f t="shared" si="8"/>
        <v>0</v>
      </c>
    </row>
    <row r="149" spans="1:10" x14ac:dyDescent="0.35">
      <c r="A149" s="1">
        <v>44046</v>
      </c>
      <c r="B149">
        <v>211.520004</v>
      </c>
      <c r="C149">
        <v>217.63999899999999</v>
      </c>
      <c r="D149">
        <v>210.44000199999999</v>
      </c>
      <c r="E149">
        <v>216.53999300000001</v>
      </c>
      <c r="F149">
        <v>215.45375100000001</v>
      </c>
      <c r="G149">
        <v>78983000</v>
      </c>
      <c r="H149" t="b">
        <f t="shared" si="6"/>
        <v>1</v>
      </c>
      <c r="I149">
        <f t="shared" si="7"/>
        <v>2</v>
      </c>
      <c r="J149">
        <f t="shared" si="8"/>
        <v>0</v>
      </c>
    </row>
    <row r="150" spans="1:10" x14ac:dyDescent="0.35">
      <c r="A150" s="1">
        <v>44047</v>
      </c>
      <c r="B150">
        <v>214.16999799999999</v>
      </c>
      <c r="C150">
        <v>214.770004</v>
      </c>
      <c r="D150">
        <v>210.30999800000001</v>
      </c>
      <c r="E150">
        <v>213.28999300000001</v>
      </c>
      <c r="F150">
        <v>212.22004699999999</v>
      </c>
      <c r="G150">
        <v>49280100</v>
      </c>
      <c r="H150" t="b">
        <f t="shared" si="6"/>
        <v>0</v>
      </c>
      <c r="I150">
        <f t="shared" si="7"/>
        <v>0</v>
      </c>
      <c r="J150">
        <f t="shared" si="8"/>
        <v>1</v>
      </c>
    </row>
    <row r="151" spans="1:10" x14ac:dyDescent="0.35">
      <c r="A151" s="1">
        <v>44048</v>
      </c>
      <c r="B151">
        <v>214.89999399999999</v>
      </c>
      <c r="C151">
        <v>215</v>
      </c>
      <c r="D151">
        <v>211.570007</v>
      </c>
      <c r="E151">
        <v>212.94000199999999</v>
      </c>
      <c r="F151">
        <v>211.87181100000001</v>
      </c>
      <c r="G151">
        <v>28858600</v>
      </c>
      <c r="H151" t="b">
        <f t="shared" si="6"/>
        <v>0</v>
      </c>
      <c r="I151">
        <f t="shared" si="7"/>
        <v>0</v>
      </c>
      <c r="J151">
        <f t="shared" si="8"/>
        <v>2</v>
      </c>
    </row>
    <row r="152" spans="1:10" x14ac:dyDescent="0.35">
      <c r="A152" s="1">
        <v>44049</v>
      </c>
      <c r="B152">
        <v>212.33999600000001</v>
      </c>
      <c r="C152">
        <v>216.36999499999999</v>
      </c>
      <c r="D152">
        <v>211.550003</v>
      </c>
      <c r="E152">
        <v>216.35000600000001</v>
      </c>
      <c r="F152">
        <v>215.26470900000001</v>
      </c>
      <c r="G152">
        <v>32656800</v>
      </c>
      <c r="H152" t="b">
        <f t="shared" si="6"/>
        <v>1</v>
      </c>
      <c r="I152">
        <f t="shared" si="7"/>
        <v>1</v>
      </c>
      <c r="J152">
        <f t="shared" si="8"/>
        <v>0</v>
      </c>
    </row>
    <row r="153" spans="1:10" x14ac:dyDescent="0.35">
      <c r="A153" s="1">
        <v>44050</v>
      </c>
      <c r="B153">
        <v>214.85000600000001</v>
      </c>
      <c r="C153">
        <v>215.699997</v>
      </c>
      <c r="D153">
        <v>210.929993</v>
      </c>
      <c r="E153">
        <v>212.479996</v>
      </c>
      <c r="F153">
        <v>211.41412399999999</v>
      </c>
      <c r="G153">
        <v>27789600</v>
      </c>
      <c r="H153" t="b">
        <f t="shared" si="6"/>
        <v>0</v>
      </c>
      <c r="I153">
        <f t="shared" si="7"/>
        <v>0</v>
      </c>
      <c r="J153">
        <f t="shared" si="8"/>
        <v>1</v>
      </c>
    </row>
    <row r="154" spans="1:10" x14ac:dyDescent="0.35">
      <c r="A154" s="1">
        <v>44053</v>
      </c>
      <c r="B154">
        <v>211.66999799999999</v>
      </c>
      <c r="C154">
        <v>211.88000500000001</v>
      </c>
      <c r="D154">
        <v>206.35000600000001</v>
      </c>
      <c r="E154">
        <v>208.25</v>
      </c>
      <c r="F154">
        <v>207.205322</v>
      </c>
      <c r="G154">
        <v>36716500</v>
      </c>
      <c r="H154" t="b">
        <f t="shared" si="6"/>
        <v>0</v>
      </c>
      <c r="I154">
        <f t="shared" si="7"/>
        <v>0</v>
      </c>
      <c r="J154">
        <f t="shared" si="8"/>
        <v>2</v>
      </c>
    </row>
    <row r="155" spans="1:10" x14ac:dyDescent="0.35">
      <c r="A155" s="1">
        <v>44054</v>
      </c>
      <c r="B155">
        <v>207.16000399999999</v>
      </c>
      <c r="C155">
        <v>207.64999399999999</v>
      </c>
      <c r="D155">
        <v>203.13999899999999</v>
      </c>
      <c r="E155">
        <v>203.38000500000001</v>
      </c>
      <c r="F155">
        <v>202.35977199999999</v>
      </c>
      <c r="G155">
        <v>36446500</v>
      </c>
      <c r="H155" t="b">
        <f t="shared" si="6"/>
        <v>0</v>
      </c>
      <c r="I155">
        <f t="shared" si="7"/>
        <v>0</v>
      </c>
      <c r="J155">
        <f t="shared" si="8"/>
        <v>3</v>
      </c>
    </row>
    <row r="156" spans="1:10" x14ac:dyDescent="0.35">
      <c r="A156" s="1">
        <v>44055</v>
      </c>
      <c r="B156">
        <v>205.28999300000001</v>
      </c>
      <c r="C156">
        <v>210.279999</v>
      </c>
      <c r="D156">
        <v>204.75</v>
      </c>
      <c r="E156">
        <v>209.19000199999999</v>
      </c>
      <c r="F156">
        <v>208.140625</v>
      </c>
      <c r="G156">
        <v>28041400</v>
      </c>
      <c r="H156" t="b">
        <f t="shared" si="6"/>
        <v>1</v>
      </c>
      <c r="I156">
        <f t="shared" si="7"/>
        <v>1</v>
      </c>
      <c r="J156">
        <f t="shared" si="8"/>
        <v>0</v>
      </c>
    </row>
    <row r="157" spans="1:10" x14ac:dyDescent="0.35">
      <c r="A157" s="1">
        <v>44056</v>
      </c>
      <c r="B157">
        <v>209.44000199999999</v>
      </c>
      <c r="C157">
        <v>211.35000600000001</v>
      </c>
      <c r="D157">
        <v>208.14999399999999</v>
      </c>
      <c r="E157">
        <v>208.699997</v>
      </c>
      <c r="F157">
        <v>207.65306100000001</v>
      </c>
      <c r="G157">
        <v>22588900</v>
      </c>
      <c r="H157" t="b">
        <f t="shared" si="6"/>
        <v>0</v>
      </c>
      <c r="I157">
        <f t="shared" si="7"/>
        <v>0</v>
      </c>
      <c r="J157">
        <f t="shared" si="8"/>
        <v>1</v>
      </c>
    </row>
    <row r="158" spans="1:10" x14ac:dyDescent="0.35">
      <c r="A158" s="1">
        <v>44057</v>
      </c>
      <c r="B158">
        <v>208.759995</v>
      </c>
      <c r="C158">
        <v>209.58999600000001</v>
      </c>
      <c r="D158">
        <v>207.509995</v>
      </c>
      <c r="E158">
        <v>208.89999399999999</v>
      </c>
      <c r="F158">
        <v>207.85206600000001</v>
      </c>
      <c r="G158">
        <v>17958900</v>
      </c>
      <c r="H158" t="b">
        <f t="shared" si="6"/>
        <v>1</v>
      </c>
      <c r="I158">
        <f t="shared" si="7"/>
        <v>1</v>
      </c>
      <c r="J158">
        <f t="shared" si="8"/>
        <v>0</v>
      </c>
    </row>
    <row r="159" spans="1:10" x14ac:dyDescent="0.35">
      <c r="A159" s="1">
        <v>44060</v>
      </c>
      <c r="B159">
        <v>209.60000600000001</v>
      </c>
      <c r="C159">
        <v>211.19000199999999</v>
      </c>
      <c r="D159">
        <v>208.91999799999999</v>
      </c>
      <c r="E159">
        <v>210.279999</v>
      </c>
      <c r="F159">
        <v>209.225143</v>
      </c>
      <c r="G159">
        <v>20184800</v>
      </c>
      <c r="H159" t="b">
        <f t="shared" si="6"/>
        <v>1</v>
      </c>
      <c r="I159">
        <f t="shared" si="7"/>
        <v>2</v>
      </c>
      <c r="J159">
        <f t="shared" si="8"/>
        <v>0</v>
      </c>
    </row>
    <row r="160" spans="1:10" x14ac:dyDescent="0.35">
      <c r="A160" s="1">
        <v>44061</v>
      </c>
      <c r="B160">
        <v>210.529999</v>
      </c>
      <c r="C160">
        <v>212.36000100000001</v>
      </c>
      <c r="D160">
        <v>209.21000699999999</v>
      </c>
      <c r="E160">
        <v>211.490005</v>
      </c>
      <c r="F160">
        <v>210.429092</v>
      </c>
      <c r="G160">
        <v>21336200</v>
      </c>
      <c r="H160" t="b">
        <f t="shared" si="6"/>
        <v>1</v>
      </c>
      <c r="I160">
        <f t="shared" si="7"/>
        <v>3</v>
      </c>
      <c r="J160">
        <f t="shared" si="8"/>
        <v>0</v>
      </c>
    </row>
    <row r="161" spans="1:10" x14ac:dyDescent="0.35">
      <c r="A161" s="1">
        <v>44062</v>
      </c>
      <c r="B161">
        <v>211.490005</v>
      </c>
      <c r="C161">
        <v>212.10000600000001</v>
      </c>
      <c r="D161">
        <v>209.25</v>
      </c>
      <c r="E161">
        <v>209.699997</v>
      </c>
      <c r="F161">
        <v>209.15242000000001</v>
      </c>
      <c r="G161">
        <v>27627600</v>
      </c>
      <c r="H161" t="b">
        <f t="shared" si="6"/>
        <v>0</v>
      </c>
      <c r="I161">
        <f t="shared" si="7"/>
        <v>0</v>
      </c>
      <c r="J161">
        <f t="shared" si="8"/>
        <v>1</v>
      </c>
    </row>
    <row r="162" spans="1:10" x14ac:dyDescent="0.35">
      <c r="A162" s="1">
        <v>44063</v>
      </c>
      <c r="B162">
        <v>209.53999300000001</v>
      </c>
      <c r="C162">
        <v>215</v>
      </c>
      <c r="D162">
        <v>208.91000399999999</v>
      </c>
      <c r="E162">
        <v>214.58000200000001</v>
      </c>
      <c r="F162">
        <v>214.01968400000001</v>
      </c>
      <c r="G162">
        <v>26981500</v>
      </c>
      <c r="H162" t="b">
        <f t="shared" si="6"/>
        <v>1</v>
      </c>
      <c r="I162">
        <f t="shared" si="7"/>
        <v>1</v>
      </c>
      <c r="J162">
        <f t="shared" si="8"/>
        <v>0</v>
      </c>
    </row>
    <row r="163" spans="1:10" x14ac:dyDescent="0.35">
      <c r="A163" s="1">
        <v>44064</v>
      </c>
      <c r="B163">
        <v>213.86000100000001</v>
      </c>
      <c r="C163">
        <v>216.25</v>
      </c>
      <c r="D163">
        <v>212.85000600000001</v>
      </c>
      <c r="E163">
        <v>213.020004</v>
      </c>
      <c r="F163">
        <v>212.46376000000001</v>
      </c>
      <c r="G163">
        <v>36249300</v>
      </c>
      <c r="H163" t="b">
        <f t="shared" si="6"/>
        <v>0</v>
      </c>
      <c r="I163">
        <f t="shared" si="7"/>
        <v>0</v>
      </c>
      <c r="J163">
        <f t="shared" si="8"/>
        <v>1</v>
      </c>
    </row>
    <row r="164" spans="1:10" x14ac:dyDescent="0.35">
      <c r="A164" s="1">
        <v>44067</v>
      </c>
      <c r="B164">
        <v>214.78999300000001</v>
      </c>
      <c r="C164">
        <v>215.520004</v>
      </c>
      <c r="D164">
        <v>212.429993</v>
      </c>
      <c r="E164">
        <v>213.69000199999999</v>
      </c>
      <c r="F164">
        <v>213.13200399999999</v>
      </c>
      <c r="G164">
        <v>25460100</v>
      </c>
      <c r="H164" t="b">
        <f t="shared" si="6"/>
        <v>1</v>
      </c>
      <c r="I164">
        <f t="shared" si="7"/>
        <v>1</v>
      </c>
      <c r="J164">
        <f t="shared" si="8"/>
        <v>0</v>
      </c>
    </row>
    <row r="165" spans="1:10" x14ac:dyDescent="0.35">
      <c r="A165" s="1">
        <v>44068</v>
      </c>
      <c r="B165">
        <v>213.10000600000001</v>
      </c>
      <c r="C165">
        <v>216.61000100000001</v>
      </c>
      <c r="D165">
        <v>213.10000600000001</v>
      </c>
      <c r="E165">
        <v>216.470001</v>
      </c>
      <c r="F165">
        <v>215.90475499999999</v>
      </c>
      <c r="G165">
        <v>23043700</v>
      </c>
      <c r="H165" t="b">
        <f t="shared" si="6"/>
        <v>1</v>
      </c>
      <c r="I165">
        <f t="shared" si="7"/>
        <v>2</v>
      </c>
      <c r="J165">
        <f t="shared" si="8"/>
        <v>0</v>
      </c>
    </row>
    <row r="166" spans="1:10" x14ac:dyDescent="0.35">
      <c r="A166" s="1">
        <v>44069</v>
      </c>
      <c r="B166">
        <v>217.88000500000001</v>
      </c>
      <c r="C166">
        <v>222.08999600000001</v>
      </c>
      <c r="D166">
        <v>217.36000100000001</v>
      </c>
      <c r="E166">
        <v>221.14999399999999</v>
      </c>
      <c r="F166">
        <v>220.57252500000001</v>
      </c>
      <c r="G166">
        <v>39600800</v>
      </c>
      <c r="H166" t="b">
        <f t="shared" si="6"/>
        <v>1</v>
      </c>
      <c r="I166">
        <f t="shared" si="7"/>
        <v>3</v>
      </c>
      <c r="J166">
        <f t="shared" si="8"/>
        <v>0</v>
      </c>
    </row>
    <row r="167" spans="1:10" x14ac:dyDescent="0.35">
      <c r="A167" s="1">
        <v>44070</v>
      </c>
      <c r="B167">
        <v>222.88999899999999</v>
      </c>
      <c r="C167">
        <v>231.14999399999999</v>
      </c>
      <c r="D167">
        <v>219.39999399999999</v>
      </c>
      <c r="E167">
        <v>226.58000200000001</v>
      </c>
      <c r="F167">
        <v>225.98835800000001</v>
      </c>
      <c r="G167">
        <v>57602200</v>
      </c>
      <c r="H167" t="b">
        <f t="shared" si="6"/>
        <v>1</v>
      </c>
      <c r="I167">
        <f t="shared" si="7"/>
        <v>4</v>
      </c>
      <c r="J167">
        <f t="shared" si="8"/>
        <v>0</v>
      </c>
    </row>
    <row r="168" spans="1:10" x14ac:dyDescent="0.35">
      <c r="A168" s="1">
        <v>44071</v>
      </c>
      <c r="B168">
        <v>228.179993</v>
      </c>
      <c r="C168">
        <v>230.63999899999999</v>
      </c>
      <c r="D168">
        <v>226.58000200000001</v>
      </c>
      <c r="E168">
        <v>228.91000399999999</v>
      </c>
      <c r="F168">
        <v>228.31227100000001</v>
      </c>
      <c r="G168">
        <v>26292900</v>
      </c>
      <c r="H168" t="b">
        <f t="shared" si="6"/>
        <v>1</v>
      </c>
      <c r="I168">
        <f t="shared" si="7"/>
        <v>5</v>
      </c>
      <c r="J168">
        <f t="shared" si="8"/>
        <v>0</v>
      </c>
    </row>
    <row r="169" spans="1:10" x14ac:dyDescent="0.35">
      <c r="A169" s="1">
        <v>44074</v>
      </c>
      <c r="B169">
        <v>227</v>
      </c>
      <c r="C169">
        <v>228.699997</v>
      </c>
      <c r="D169">
        <v>224.30999800000001</v>
      </c>
      <c r="E169">
        <v>225.529999</v>
      </c>
      <c r="F169">
        <v>224.94108600000001</v>
      </c>
      <c r="G169">
        <v>28774200</v>
      </c>
      <c r="H169" t="b">
        <f t="shared" si="6"/>
        <v>0</v>
      </c>
      <c r="I169">
        <f t="shared" si="7"/>
        <v>0</v>
      </c>
      <c r="J169">
        <f t="shared" si="8"/>
        <v>1</v>
      </c>
    </row>
    <row r="170" spans="1:10" x14ac:dyDescent="0.35">
      <c r="A170" s="1">
        <v>44075</v>
      </c>
      <c r="B170">
        <v>225.509995</v>
      </c>
      <c r="C170">
        <v>227.449997</v>
      </c>
      <c r="D170">
        <v>224.429993</v>
      </c>
      <c r="E170">
        <v>227.270004</v>
      </c>
      <c r="F170">
        <v>226.676559</v>
      </c>
      <c r="G170">
        <v>25791200</v>
      </c>
      <c r="H170" t="b">
        <f t="shared" si="6"/>
        <v>1</v>
      </c>
      <c r="I170">
        <f t="shared" si="7"/>
        <v>1</v>
      </c>
      <c r="J170">
        <f t="shared" si="8"/>
        <v>0</v>
      </c>
    </row>
    <row r="171" spans="1:10" x14ac:dyDescent="0.35">
      <c r="A171" s="1">
        <v>44076</v>
      </c>
      <c r="B171">
        <v>227.970001</v>
      </c>
      <c r="C171">
        <v>232.86000100000001</v>
      </c>
      <c r="D171">
        <v>227.35000600000001</v>
      </c>
      <c r="E171">
        <v>231.64999399999999</v>
      </c>
      <c r="F171">
        <v>231.04510500000001</v>
      </c>
      <c r="G171">
        <v>34080800</v>
      </c>
      <c r="H171" t="b">
        <f t="shared" si="6"/>
        <v>1</v>
      </c>
      <c r="I171">
        <f t="shared" si="7"/>
        <v>2</v>
      </c>
      <c r="J171">
        <f t="shared" si="8"/>
        <v>0</v>
      </c>
    </row>
    <row r="172" spans="1:10" x14ac:dyDescent="0.35">
      <c r="A172" s="1">
        <v>44077</v>
      </c>
      <c r="B172">
        <v>229.270004</v>
      </c>
      <c r="C172">
        <v>229.30999800000001</v>
      </c>
      <c r="D172">
        <v>214.96000699999999</v>
      </c>
      <c r="E172">
        <v>217.300003</v>
      </c>
      <c r="F172">
        <v>216.73258999999999</v>
      </c>
      <c r="G172">
        <v>58400300</v>
      </c>
      <c r="H172" t="b">
        <f t="shared" si="6"/>
        <v>0</v>
      </c>
      <c r="I172">
        <f t="shared" si="7"/>
        <v>0</v>
      </c>
      <c r="J172">
        <f t="shared" si="8"/>
        <v>1</v>
      </c>
    </row>
    <row r="173" spans="1:10" x14ac:dyDescent="0.35">
      <c r="A173" s="1">
        <v>44078</v>
      </c>
      <c r="B173">
        <v>215.10000600000001</v>
      </c>
      <c r="C173">
        <v>218.36000100000001</v>
      </c>
      <c r="D173">
        <v>205.19000199999999</v>
      </c>
      <c r="E173">
        <v>214.25</v>
      </c>
      <c r="F173">
        <v>213.690552</v>
      </c>
      <c r="G173">
        <v>59664100</v>
      </c>
      <c r="H173" t="b">
        <f t="shared" si="6"/>
        <v>0</v>
      </c>
      <c r="I173">
        <f t="shared" si="7"/>
        <v>0</v>
      </c>
      <c r="J173">
        <f t="shared" si="8"/>
        <v>2</v>
      </c>
    </row>
    <row r="174" spans="1:10" x14ac:dyDescent="0.35">
      <c r="A174" s="1">
        <v>44082</v>
      </c>
      <c r="B174">
        <v>206.5</v>
      </c>
      <c r="C174">
        <v>210.029999</v>
      </c>
      <c r="D174">
        <v>202.199997</v>
      </c>
      <c r="E174">
        <v>202.66000399999999</v>
      </c>
      <c r="F174">
        <v>202.13081399999999</v>
      </c>
      <c r="G174">
        <v>52924300</v>
      </c>
      <c r="H174" t="b">
        <f t="shared" si="6"/>
        <v>0</v>
      </c>
      <c r="I174">
        <f t="shared" si="7"/>
        <v>0</v>
      </c>
      <c r="J174">
        <f t="shared" si="8"/>
        <v>3</v>
      </c>
    </row>
    <row r="175" spans="1:10" x14ac:dyDescent="0.35">
      <c r="A175" s="1">
        <v>44083</v>
      </c>
      <c r="B175">
        <v>207.60000600000001</v>
      </c>
      <c r="C175">
        <v>214.83999600000001</v>
      </c>
      <c r="D175">
        <v>206.699997</v>
      </c>
      <c r="E175">
        <v>211.28999300000001</v>
      </c>
      <c r="F175">
        <v>210.73826600000001</v>
      </c>
      <c r="G175">
        <v>45679000</v>
      </c>
      <c r="H175" t="b">
        <f t="shared" si="6"/>
        <v>1</v>
      </c>
      <c r="I175">
        <f t="shared" si="7"/>
        <v>1</v>
      </c>
      <c r="J175">
        <f t="shared" si="8"/>
        <v>0</v>
      </c>
    </row>
    <row r="176" spans="1:10" x14ac:dyDescent="0.35">
      <c r="A176" s="1">
        <v>44084</v>
      </c>
      <c r="B176">
        <v>213.39999399999999</v>
      </c>
      <c r="C176">
        <v>214.740005</v>
      </c>
      <c r="D176">
        <v>204.11000100000001</v>
      </c>
      <c r="E176">
        <v>205.36999499999999</v>
      </c>
      <c r="F176">
        <v>204.83372499999999</v>
      </c>
      <c r="G176">
        <v>35461500</v>
      </c>
      <c r="H176" t="b">
        <f t="shared" si="6"/>
        <v>0</v>
      </c>
      <c r="I176">
        <f t="shared" si="7"/>
        <v>0</v>
      </c>
      <c r="J176">
        <f t="shared" si="8"/>
        <v>1</v>
      </c>
    </row>
    <row r="177" spans="1:10" x14ac:dyDescent="0.35">
      <c r="A177" s="1">
        <v>44085</v>
      </c>
      <c r="B177">
        <v>207.199997</v>
      </c>
      <c r="C177">
        <v>208.63000500000001</v>
      </c>
      <c r="D177">
        <v>201.240005</v>
      </c>
      <c r="E177">
        <v>204.029999</v>
      </c>
      <c r="F177">
        <v>203.49723800000001</v>
      </c>
      <c r="G177">
        <v>33620100</v>
      </c>
      <c r="H177" t="b">
        <f t="shared" si="6"/>
        <v>0</v>
      </c>
      <c r="I177">
        <f t="shared" si="7"/>
        <v>0</v>
      </c>
      <c r="J177">
        <f t="shared" si="8"/>
        <v>2</v>
      </c>
    </row>
    <row r="178" spans="1:10" x14ac:dyDescent="0.35">
      <c r="A178" s="1">
        <v>44088</v>
      </c>
      <c r="B178">
        <v>204.240005</v>
      </c>
      <c r="C178">
        <v>209.199997</v>
      </c>
      <c r="D178">
        <v>204.029999</v>
      </c>
      <c r="E178">
        <v>205.41000399999999</v>
      </c>
      <c r="F178">
        <v>204.873627</v>
      </c>
      <c r="G178">
        <v>30375800</v>
      </c>
      <c r="H178" t="b">
        <f t="shared" si="6"/>
        <v>1</v>
      </c>
      <c r="I178">
        <f t="shared" si="7"/>
        <v>1</v>
      </c>
      <c r="J178">
        <f t="shared" si="8"/>
        <v>0</v>
      </c>
    </row>
    <row r="179" spans="1:10" x14ac:dyDescent="0.35">
      <c r="A179" s="1">
        <v>44089</v>
      </c>
      <c r="B179">
        <v>208.41999799999999</v>
      </c>
      <c r="C179">
        <v>209.779999</v>
      </c>
      <c r="D179">
        <v>206.929993</v>
      </c>
      <c r="E179">
        <v>208.779999</v>
      </c>
      <c r="F179">
        <v>208.23483300000001</v>
      </c>
      <c r="G179">
        <v>21823900</v>
      </c>
      <c r="H179" t="b">
        <f t="shared" si="6"/>
        <v>1</v>
      </c>
      <c r="I179">
        <f t="shared" si="7"/>
        <v>2</v>
      </c>
      <c r="J179">
        <f t="shared" si="8"/>
        <v>0</v>
      </c>
    </row>
    <row r="180" spans="1:10" x14ac:dyDescent="0.35">
      <c r="A180" s="1">
        <v>44090</v>
      </c>
      <c r="B180">
        <v>210.61999499999999</v>
      </c>
      <c r="C180">
        <v>210.64999399999999</v>
      </c>
      <c r="D180">
        <v>204.63999899999999</v>
      </c>
      <c r="E180">
        <v>205.050003</v>
      </c>
      <c r="F180">
        <v>204.51457199999999</v>
      </c>
      <c r="G180">
        <v>26328100</v>
      </c>
      <c r="H180" t="b">
        <f t="shared" si="6"/>
        <v>0</v>
      </c>
      <c r="I180">
        <f t="shared" si="7"/>
        <v>0</v>
      </c>
      <c r="J180">
        <f t="shared" si="8"/>
        <v>1</v>
      </c>
    </row>
    <row r="181" spans="1:10" x14ac:dyDescent="0.35">
      <c r="A181" s="1">
        <v>44091</v>
      </c>
      <c r="B181">
        <v>200.050003</v>
      </c>
      <c r="C181">
        <v>204.33000200000001</v>
      </c>
      <c r="D181">
        <v>199.96000699999999</v>
      </c>
      <c r="E181">
        <v>202.91000399999999</v>
      </c>
      <c r="F181">
        <v>202.380157</v>
      </c>
      <c r="G181">
        <v>34011300</v>
      </c>
      <c r="H181" t="b">
        <f t="shared" si="6"/>
        <v>0</v>
      </c>
      <c r="I181">
        <f t="shared" si="7"/>
        <v>0</v>
      </c>
      <c r="J181">
        <f t="shared" si="8"/>
        <v>2</v>
      </c>
    </row>
    <row r="182" spans="1:10" x14ac:dyDescent="0.35">
      <c r="A182" s="1">
        <v>44092</v>
      </c>
      <c r="B182">
        <v>202.800003</v>
      </c>
      <c r="C182">
        <v>203.64999399999999</v>
      </c>
      <c r="D182">
        <v>196.25</v>
      </c>
      <c r="E182">
        <v>200.38999899999999</v>
      </c>
      <c r="F182">
        <v>199.86672999999999</v>
      </c>
      <c r="G182">
        <v>55225300</v>
      </c>
      <c r="H182" t="b">
        <f t="shared" si="6"/>
        <v>0</v>
      </c>
      <c r="I182">
        <f t="shared" si="7"/>
        <v>0</v>
      </c>
      <c r="J182">
        <f t="shared" si="8"/>
        <v>3</v>
      </c>
    </row>
    <row r="183" spans="1:10" x14ac:dyDescent="0.35">
      <c r="A183" s="1">
        <v>44095</v>
      </c>
      <c r="B183">
        <v>197.19000199999999</v>
      </c>
      <c r="C183">
        <v>202.71000699999999</v>
      </c>
      <c r="D183">
        <v>196.38000500000001</v>
      </c>
      <c r="E183">
        <v>202.53999300000001</v>
      </c>
      <c r="F183">
        <v>202.011124</v>
      </c>
      <c r="G183">
        <v>39839700</v>
      </c>
      <c r="H183" t="b">
        <f t="shared" si="6"/>
        <v>1</v>
      </c>
      <c r="I183">
        <f t="shared" si="7"/>
        <v>1</v>
      </c>
      <c r="J183">
        <f t="shared" si="8"/>
        <v>0</v>
      </c>
    </row>
    <row r="184" spans="1:10" x14ac:dyDescent="0.35">
      <c r="A184" s="1">
        <v>44096</v>
      </c>
      <c r="B184">
        <v>205.05999800000001</v>
      </c>
      <c r="C184">
        <v>208.10000600000001</v>
      </c>
      <c r="D184">
        <v>202.08000200000001</v>
      </c>
      <c r="E184">
        <v>207.41999799999999</v>
      </c>
      <c r="F184">
        <v>206.87837200000001</v>
      </c>
      <c r="G184">
        <v>33517100</v>
      </c>
      <c r="H184" t="b">
        <f t="shared" si="6"/>
        <v>1</v>
      </c>
      <c r="I184">
        <f t="shared" si="7"/>
        <v>2</v>
      </c>
      <c r="J184">
        <f t="shared" si="8"/>
        <v>0</v>
      </c>
    </row>
    <row r="185" spans="1:10" x14ac:dyDescent="0.35">
      <c r="A185" s="1">
        <v>44097</v>
      </c>
      <c r="B185">
        <v>207.89999399999999</v>
      </c>
      <c r="C185">
        <v>208.10000600000001</v>
      </c>
      <c r="D185">
        <v>200.029999</v>
      </c>
      <c r="E185">
        <v>200.58999600000001</v>
      </c>
      <c r="F185">
        <v>200.06620799999999</v>
      </c>
      <c r="G185">
        <v>30803800</v>
      </c>
      <c r="H185" t="b">
        <f t="shared" si="6"/>
        <v>0</v>
      </c>
      <c r="I185">
        <f t="shared" si="7"/>
        <v>0</v>
      </c>
      <c r="J185">
        <f t="shared" si="8"/>
        <v>1</v>
      </c>
    </row>
    <row r="186" spans="1:10" x14ac:dyDescent="0.35">
      <c r="A186" s="1">
        <v>44098</v>
      </c>
      <c r="B186">
        <v>199.85000600000001</v>
      </c>
      <c r="C186">
        <v>205.570007</v>
      </c>
      <c r="D186">
        <v>199.199997</v>
      </c>
      <c r="E186">
        <v>203.19000199999999</v>
      </c>
      <c r="F186">
        <v>202.659424</v>
      </c>
      <c r="G186">
        <v>31202500</v>
      </c>
      <c r="H186" t="b">
        <f t="shared" si="6"/>
        <v>1</v>
      </c>
      <c r="I186">
        <f t="shared" si="7"/>
        <v>1</v>
      </c>
      <c r="J186">
        <f t="shared" si="8"/>
        <v>0</v>
      </c>
    </row>
    <row r="187" spans="1:10" x14ac:dyDescent="0.35">
      <c r="A187" s="1">
        <v>44099</v>
      </c>
      <c r="B187">
        <v>203.550003</v>
      </c>
      <c r="C187">
        <v>209.03999300000001</v>
      </c>
      <c r="D187">
        <v>202.53999300000001</v>
      </c>
      <c r="E187">
        <v>207.820007</v>
      </c>
      <c r="F187">
        <v>207.277344</v>
      </c>
      <c r="G187">
        <v>29437300</v>
      </c>
      <c r="H187" t="b">
        <f t="shared" si="6"/>
        <v>1</v>
      </c>
      <c r="I187">
        <f t="shared" si="7"/>
        <v>2</v>
      </c>
      <c r="J187">
        <f t="shared" si="8"/>
        <v>0</v>
      </c>
    </row>
    <row r="188" spans="1:10" x14ac:dyDescent="0.35">
      <c r="A188" s="1">
        <v>44102</v>
      </c>
      <c r="B188">
        <v>210.88000500000001</v>
      </c>
      <c r="C188">
        <v>212.570007</v>
      </c>
      <c r="D188">
        <v>208.05999800000001</v>
      </c>
      <c r="E188">
        <v>209.44000199999999</v>
      </c>
      <c r="F188">
        <v>208.893112</v>
      </c>
      <c r="G188">
        <v>32004900</v>
      </c>
      <c r="H188" t="b">
        <f t="shared" si="6"/>
        <v>1</v>
      </c>
      <c r="I188">
        <f t="shared" si="7"/>
        <v>3</v>
      </c>
      <c r="J188">
        <f t="shared" si="8"/>
        <v>0</v>
      </c>
    </row>
    <row r="189" spans="1:10" x14ac:dyDescent="0.35">
      <c r="A189" s="1">
        <v>44103</v>
      </c>
      <c r="B189">
        <v>209.35000600000001</v>
      </c>
      <c r="C189">
        <v>210.070007</v>
      </c>
      <c r="D189">
        <v>206.80999800000001</v>
      </c>
      <c r="E189">
        <v>207.259995</v>
      </c>
      <c r="F189">
        <v>206.718796</v>
      </c>
      <c r="G189">
        <v>24221900</v>
      </c>
      <c r="H189" t="b">
        <f t="shared" si="6"/>
        <v>0</v>
      </c>
      <c r="I189">
        <f t="shared" si="7"/>
        <v>0</v>
      </c>
      <c r="J189">
        <f t="shared" si="8"/>
        <v>1</v>
      </c>
    </row>
    <row r="190" spans="1:10" x14ac:dyDescent="0.35">
      <c r="A190" s="1">
        <v>44104</v>
      </c>
      <c r="B190">
        <v>207.729996</v>
      </c>
      <c r="C190">
        <v>211.979996</v>
      </c>
      <c r="D190">
        <v>206.53999300000001</v>
      </c>
      <c r="E190">
        <v>210.33000200000001</v>
      </c>
      <c r="F190">
        <v>209.780777</v>
      </c>
      <c r="G190">
        <v>33780700</v>
      </c>
      <c r="H190" t="b">
        <f t="shared" si="6"/>
        <v>1</v>
      </c>
      <c r="I190">
        <f t="shared" si="7"/>
        <v>1</v>
      </c>
      <c r="J190">
        <f t="shared" si="8"/>
        <v>0</v>
      </c>
    </row>
    <row r="191" spans="1:10" x14ac:dyDescent="0.35">
      <c r="A191" s="1">
        <v>44105</v>
      </c>
      <c r="B191">
        <v>213.490005</v>
      </c>
      <c r="C191">
        <v>213.990005</v>
      </c>
      <c r="D191">
        <v>211.320007</v>
      </c>
      <c r="E191">
        <v>212.46000699999999</v>
      </c>
      <c r="F191">
        <v>211.90522799999999</v>
      </c>
      <c r="G191">
        <v>27158400</v>
      </c>
      <c r="H191" t="b">
        <f t="shared" si="6"/>
        <v>1</v>
      </c>
      <c r="I191">
        <f t="shared" si="7"/>
        <v>2</v>
      </c>
      <c r="J191">
        <f t="shared" si="8"/>
        <v>0</v>
      </c>
    </row>
    <row r="192" spans="1:10" x14ac:dyDescent="0.35">
      <c r="A192" s="1">
        <v>44106</v>
      </c>
      <c r="B192">
        <v>208</v>
      </c>
      <c r="C192">
        <v>210.990005</v>
      </c>
      <c r="D192">
        <v>205.53999300000001</v>
      </c>
      <c r="E192">
        <v>206.19000199999999</v>
      </c>
      <c r="F192">
        <v>205.65159600000001</v>
      </c>
      <c r="G192">
        <v>33154800</v>
      </c>
      <c r="H192" t="b">
        <f t="shared" si="6"/>
        <v>0</v>
      </c>
      <c r="I192">
        <f t="shared" si="7"/>
        <v>0</v>
      </c>
      <c r="J192">
        <f t="shared" si="8"/>
        <v>1</v>
      </c>
    </row>
    <row r="193" spans="1:10" x14ac:dyDescent="0.35">
      <c r="A193" s="1">
        <v>44109</v>
      </c>
      <c r="B193">
        <v>207.220001</v>
      </c>
      <c r="C193">
        <v>210.41000399999999</v>
      </c>
      <c r="D193">
        <v>206.979996</v>
      </c>
      <c r="E193">
        <v>210.38000500000001</v>
      </c>
      <c r="F193">
        <v>209.830658</v>
      </c>
      <c r="G193">
        <v>21331600</v>
      </c>
      <c r="H193" t="b">
        <f t="shared" si="6"/>
        <v>1</v>
      </c>
      <c r="I193">
        <f t="shared" si="7"/>
        <v>1</v>
      </c>
      <c r="J193">
        <f t="shared" si="8"/>
        <v>0</v>
      </c>
    </row>
    <row r="194" spans="1:10" x14ac:dyDescent="0.35">
      <c r="A194" s="1">
        <v>44110</v>
      </c>
      <c r="B194">
        <v>208.820007</v>
      </c>
      <c r="C194">
        <v>210.179993</v>
      </c>
      <c r="D194">
        <v>204.820007</v>
      </c>
      <c r="E194">
        <v>205.91000399999999</v>
      </c>
      <c r="F194">
        <v>205.37233000000001</v>
      </c>
      <c r="G194">
        <v>28554300</v>
      </c>
      <c r="H194" t="b">
        <f t="shared" ref="H194:H236" si="9">IF(F194&gt;F193, TRUE, FALSE)</f>
        <v>0</v>
      </c>
      <c r="I194">
        <f t="shared" ref="I194:I257" si="10">IF(H194 = TRUE, I193 + 1, 0)</f>
        <v>0</v>
      </c>
      <c r="J194">
        <f t="shared" si="8"/>
        <v>1</v>
      </c>
    </row>
    <row r="195" spans="1:10" x14ac:dyDescent="0.35">
      <c r="A195" s="1">
        <v>44111</v>
      </c>
      <c r="B195">
        <v>207.05999800000001</v>
      </c>
      <c r="C195">
        <v>210.11000100000001</v>
      </c>
      <c r="D195">
        <v>206.720001</v>
      </c>
      <c r="E195">
        <v>209.83000200000001</v>
      </c>
      <c r="F195">
        <v>209.28208900000001</v>
      </c>
      <c r="G195">
        <v>25681100</v>
      </c>
      <c r="H195" t="b">
        <f t="shared" si="9"/>
        <v>1</v>
      </c>
      <c r="I195">
        <f t="shared" si="10"/>
        <v>1</v>
      </c>
      <c r="J195">
        <f t="shared" si="8"/>
        <v>0</v>
      </c>
    </row>
    <row r="196" spans="1:10" x14ac:dyDescent="0.35">
      <c r="A196" s="1">
        <v>44112</v>
      </c>
      <c r="B196">
        <v>210.509995</v>
      </c>
      <c r="C196">
        <v>211.19000199999999</v>
      </c>
      <c r="D196">
        <v>208.320007</v>
      </c>
      <c r="E196">
        <v>210.58000200000001</v>
      </c>
      <c r="F196">
        <v>210.030136</v>
      </c>
      <c r="G196">
        <v>19925800</v>
      </c>
      <c r="H196" t="b">
        <f t="shared" si="9"/>
        <v>1</v>
      </c>
      <c r="I196">
        <f t="shared" si="10"/>
        <v>2</v>
      </c>
      <c r="J196">
        <f t="shared" ref="J196:J236" si="11">IF(H196 = FALSE, J195 + 1, 0)</f>
        <v>0</v>
      </c>
    </row>
    <row r="197" spans="1:10" x14ac:dyDescent="0.35">
      <c r="A197" s="1">
        <v>44113</v>
      </c>
      <c r="B197">
        <v>211.229996</v>
      </c>
      <c r="C197">
        <v>215.86000100000001</v>
      </c>
      <c r="D197">
        <v>211.229996</v>
      </c>
      <c r="E197">
        <v>215.80999800000001</v>
      </c>
      <c r="F197">
        <v>215.246475</v>
      </c>
      <c r="G197">
        <v>26458000</v>
      </c>
      <c r="H197" t="b">
        <f t="shared" si="9"/>
        <v>1</v>
      </c>
      <c r="I197">
        <f t="shared" si="10"/>
        <v>3</v>
      </c>
      <c r="J197">
        <f t="shared" si="11"/>
        <v>0</v>
      </c>
    </row>
    <row r="198" spans="1:10" x14ac:dyDescent="0.35">
      <c r="A198" s="1">
        <v>44116</v>
      </c>
      <c r="B198">
        <v>218.78999300000001</v>
      </c>
      <c r="C198">
        <v>223.86000100000001</v>
      </c>
      <c r="D198">
        <v>216.80999800000001</v>
      </c>
      <c r="E198">
        <v>221.39999399999999</v>
      </c>
      <c r="F198">
        <v>220.82186899999999</v>
      </c>
      <c r="G198">
        <v>40461400</v>
      </c>
      <c r="H198" t="b">
        <f t="shared" si="9"/>
        <v>1</v>
      </c>
      <c r="I198">
        <f t="shared" si="10"/>
        <v>4</v>
      </c>
      <c r="J198">
        <f t="shared" si="11"/>
        <v>0</v>
      </c>
    </row>
    <row r="199" spans="1:10" x14ac:dyDescent="0.35">
      <c r="A199" s="1">
        <v>44117</v>
      </c>
      <c r="B199">
        <v>222.720001</v>
      </c>
      <c r="C199">
        <v>225.21000699999999</v>
      </c>
      <c r="D199">
        <v>220.429993</v>
      </c>
      <c r="E199">
        <v>222.86000100000001</v>
      </c>
      <c r="F199">
        <v>222.27806100000001</v>
      </c>
      <c r="G199">
        <v>28950800</v>
      </c>
      <c r="H199" t="b">
        <f t="shared" si="9"/>
        <v>1</v>
      </c>
      <c r="I199">
        <f t="shared" si="10"/>
        <v>5</v>
      </c>
      <c r="J199">
        <f t="shared" si="11"/>
        <v>0</v>
      </c>
    </row>
    <row r="200" spans="1:10" x14ac:dyDescent="0.35">
      <c r="A200" s="1">
        <v>44118</v>
      </c>
      <c r="B200">
        <v>223</v>
      </c>
      <c r="C200">
        <v>224.220001</v>
      </c>
      <c r="D200">
        <v>219.13000500000001</v>
      </c>
      <c r="E200">
        <v>220.86000100000001</v>
      </c>
      <c r="F200">
        <v>220.28327899999999</v>
      </c>
      <c r="G200">
        <v>23451700</v>
      </c>
      <c r="H200" t="b">
        <f t="shared" si="9"/>
        <v>0</v>
      </c>
      <c r="I200">
        <f t="shared" si="10"/>
        <v>0</v>
      </c>
      <c r="J200">
        <f t="shared" si="11"/>
        <v>1</v>
      </c>
    </row>
    <row r="201" spans="1:10" x14ac:dyDescent="0.35">
      <c r="A201" s="1">
        <v>44119</v>
      </c>
      <c r="B201">
        <v>217.10000600000001</v>
      </c>
      <c r="C201">
        <v>220.36000100000001</v>
      </c>
      <c r="D201">
        <v>216.009995</v>
      </c>
      <c r="E201">
        <v>219.66000399999999</v>
      </c>
      <c r="F201">
        <v>219.08642599999999</v>
      </c>
      <c r="G201">
        <v>22733100</v>
      </c>
      <c r="H201" t="b">
        <f t="shared" si="9"/>
        <v>0</v>
      </c>
      <c r="I201">
        <f t="shared" si="10"/>
        <v>0</v>
      </c>
      <c r="J201">
        <f t="shared" si="11"/>
        <v>2</v>
      </c>
    </row>
    <row r="202" spans="1:10" x14ac:dyDescent="0.35">
      <c r="A202" s="1">
        <v>44120</v>
      </c>
      <c r="B202">
        <v>220.14999399999999</v>
      </c>
      <c r="C202">
        <v>222.28999300000001</v>
      </c>
      <c r="D202">
        <v>219.320007</v>
      </c>
      <c r="E202">
        <v>219.66000399999999</v>
      </c>
      <c r="F202">
        <v>219.08642599999999</v>
      </c>
      <c r="G202">
        <v>26057900</v>
      </c>
      <c r="H202" t="b">
        <f t="shared" si="9"/>
        <v>0</v>
      </c>
      <c r="I202">
        <f t="shared" si="10"/>
        <v>0</v>
      </c>
      <c r="J202">
        <f t="shared" si="11"/>
        <v>3</v>
      </c>
    </row>
    <row r="203" spans="1:10" x14ac:dyDescent="0.35">
      <c r="A203" s="1">
        <v>44123</v>
      </c>
      <c r="B203">
        <v>220.41999799999999</v>
      </c>
      <c r="C203">
        <v>222.300003</v>
      </c>
      <c r="D203">
        <v>213.720001</v>
      </c>
      <c r="E203">
        <v>214.220001</v>
      </c>
      <c r="F203">
        <v>213.660629</v>
      </c>
      <c r="G203">
        <v>27625800</v>
      </c>
      <c r="H203" t="b">
        <f t="shared" si="9"/>
        <v>0</v>
      </c>
      <c r="I203">
        <f t="shared" si="10"/>
        <v>0</v>
      </c>
      <c r="J203">
        <f t="shared" si="11"/>
        <v>4</v>
      </c>
    </row>
    <row r="204" spans="1:10" x14ac:dyDescent="0.35">
      <c r="A204" s="1">
        <v>44124</v>
      </c>
      <c r="B204">
        <v>215.800003</v>
      </c>
      <c r="C204">
        <v>217.36999499999999</v>
      </c>
      <c r="D204">
        <v>213.08999600000001</v>
      </c>
      <c r="E204">
        <v>214.64999399999999</v>
      </c>
      <c r="F204">
        <v>214.089493</v>
      </c>
      <c r="G204">
        <v>22753500</v>
      </c>
      <c r="H204" t="b">
        <f t="shared" si="9"/>
        <v>1</v>
      </c>
      <c r="I204">
        <f t="shared" si="10"/>
        <v>1</v>
      </c>
      <c r="J204">
        <f t="shared" si="11"/>
        <v>0</v>
      </c>
    </row>
    <row r="205" spans="1:10" x14ac:dyDescent="0.35">
      <c r="A205" s="1">
        <v>44125</v>
      </c>
      <c r="B205">
        <v>213.11999499999999</v>
      </c>
      <c r="C205">
        <v>216.91999799999999</v>
      </c>
      <c r="D205">
        <v>213.11999499999999</v>
      </c>
      <c r="E205">
        <v>214.800003</v>
      </c>
      <c r="F205">
        <v>214.23912000000001</v>
      </c>
      <c r="G205">
        <v>22724900</v>
      </c>
      <c r="H205" t="b">
        <f t="shared" si="9"/>
        <v>1</v>
      </c>
      <c r="I205">
        <f t="shared" si="10"/>
        <v>2</v>
      </c>
      <c r="J205">
        <f t="shared" si="11"/>
        <v>0</v>
      </c>
    </row>
    <row r="206" spans="1:10" x14ac:dyDescent="0.35">
      <c r="A206" s="1">
        <v>44126</v>
      </c>
      <c r="B206">
        <v>213.929993</v>
      </c>
      <c r="C206">
        <v>216.05999800000001</v>
      </c>
      <c r="D206">
        <v>211.699997</v>
      </c>
      <c r="E206">
        <v>214.88999899999999</v>
      </c>
      <c r="F206">
        <v>214.32887299999999</v>
      </c>
      <c r="G206">
        <v>22351500</v>
      </c>
      <c r="H206" t="b">
        <f t="shared" si="9"/>
        <v>1</v>
      </c>
      <c r="I206">
        <f t="shared" si="10"/>
        <v>3</v>
      </c>
      <c r="J206">
        <f t="shared" si="11"/>
        <v>0</v>
      </c>
    </row>
    <row r="207" spans="1:10" x14ac:dyDescent="0.35">
      <c r="A207" s="1">
        <v>44127</v>
      </c>
      <c r="B207">
        <v>215.029999</v>
      </c>
      <c r="C207">
        <v>216.279999</v>
      </c>
      <c r="D207">
        <v>213.16000399999999</v>
      </c>
      <c r="E207">
        <v>216.229996</v>
      </c>
      <c r="F207">
        <v>215.66537500000001</v>
      </c>
      <c r="G207">
        <v>18879600</v>
      </c>
      <c r="H207" t="b">
        <f t="shared" si="9"/>
        <v>1</v>
      </c>
      <c r="I207">
        <f t="shared" si="10"/>
        <v>4</v>
      </c>
      <c r="J207">
        <f t="shared" si="11"/>
        <v>0</v>
      </c>
    </row>
    <row r="208" spans="1:10" x14ac:dyDescent="0.35">
      <c r="A208" s="1">
        <v>44130</v>
      </c>
      <c r="B208">
        <v>213.85000600000001</v>
      </c>
      <c r="C208">
        <v>216.33999600000001</v>
      </c>
      <c r="D208">
        <v>208.10000600000001</v>
      </c>
      <c r="E208">
        <v>210.08000200000001</v>
      </c>
      <c r="F208">
        <v>209.53143299999999</v>
      </c>
      <c r="G208">
        <v>37111600</v>
      </c>
      <c r="H208" t="b">
        <f t="shared" si="9"/>
        <v>0</v>
      </c>
      <c r="I208">
        <f t="shared" si="10"/>
        <v>0</v>
      </c>
      <c r="J208">
        <f t="shared" si="11"/>
        <v>1</v>
      </c>
    </row>
    <row r="209" spans="1:10" x14ac:dyDescent="0.35">
      <c r="A209" s="1">
        <v>44131</v>
      </c>
      <c r="B209">
        <v>211.58999600000001</v>
      </c>
      <c r="C209">
        <v>214.66999799999999</v>
      </c>
      <c r="D209">
        <v>210.33000200000001</v>
      </c>
      <c r="E209">
        <v>213.25</v>
      </c>
      <c r="F209">
        <v>212.693161</v>
      </c>
      <c r="G209">
        <v>36700300</v>
      </c>
      <c r="H209" t="b">
        <f t="shared" si="9"/>
        <v>1</v>
      </c>
      <c r="I209">
        <f t="shared" si="10"/>
        <v>1</v>
      </c>
      <c r="J209">
        <f t="shared" si="11"/>
        <v>0</v>
      </c>
    </row>
    <row r="210" spans="1:10" x14ac:dyDescent="0.35">
      <c r="A210" s="1">
        <v>44132</v>
      </c>
      <c r="B210">
        <v>207.66999799999999</v>
      </c>
      <c r="C210">
        <v>208.83999600000001</v>
      </c>
      <c r="D210">
        <v>202.10000600000001</v>
      </c>
      <c r="E210">
        <v>202.679993</v>
      </c>
      <c r="F210">
        <v>202.150757</v>
      </c>
      <c r="G210">
        <v>51195600</v>
      </c>
      <c r="H210" t="b">
        <f t="shared" si="9"/>
        <v>0</v>
      </c>
      <c r="I210">
        <f t="shared" si="10"/>
        <v>0</v>
      </c>
      <c r="J210">
        <f t="shared" si="11"/>
        <v>1</v>
      </c>
    </row>
    <row r="211" spans="1:10" x14ac:dyDescent="0.35">
      <c r="A211" s="1">
        <v>44133</v>
      </c>
      <c r="B211">
        <v>204.070007</v>
      </c>
      <c r="C211">
        <v>207.36000100000001</v>
      </c>
      <c r="D211">
        <v>203.36999499999999</v>
      </c>
      <c r="E211">
        <v>204.720001</v>
      </c>
      <c r="F211">
        <v>204.18542500000001</v>
      </c>
      <c r="G211">
        <v>31432600</v>
      </c>
      <c r="H211" t="b">
        <f t="shared" si="9"/>
        <v>1</v>
      </c>
      <c r="I211">
        <f t="shared" si="10"/>
        <v>1</v>
      </c>
      <c r="J211">
        <f t="shared" si="11"/>
        <v>0</v>
      </c>
    </row>
    <row r="212" spans="1:10" x14ac:dyDescent="0.35">
      <c r="A212" s="1">
        <v>44134</v>
      </c>
      <c r="B212">
        <v>203.5</v>
      </c>
      <c r="C212">
        <v>204.28999300000001</v>
      </c>
      <c r="D212">
        <v>199.61999499999999</v>
      </c>
      <c r="E212">
        <v>202.470001</v>
      </c>
      <c r="F212">
        <v>201.941315</v>
      </c>
      <c r="G212">
        <v>36953700</v>
      </c>
      <c r="H212" t="b">
        <f t="shared" si="9"/>
        <v>0</v>
      </c>
      <c r="I212">
        <f t="shared" si="10"/>
        <v>0</v>
      </c>
      <c r="J212">
        <f t="shared" si="11"/>
        <v>1</v>
      </c>
    </row>
    <row r="213" spans="1:10" x14ac:dyDescent="0.35">
      <c r="A213" s="1">
        <v>44137</v>
      </c>
      <c r="B213">
        <v>204.28999300000001</v>
      </c>
      <c r="C213">
        <v>205.279999</v>
      </c>
      <c r="D213">
        <v>200.11999499999999</v>
      </c>
      <c r="E213">
        <v>202.33000200000001</v>
      </c>
      <c r="F213">
        <v>201.80166600000001</v>
      </c>
      <c r="G213">
        <v>30842200</v>
      </c>
      <c r="H213" t="b">
        <f t="shared" si="9"/>
        <v>0</v>
      </c>
      <c r="I213">
        <f t="shared" si="10"/>
        <v>0</v>
      </c>
      <c r="J213">
        <f t="shared" si="11"/>
        <v>2</v>
      </c>
    </row>
    <row r="214" spans="1:10" x14ac:dyDescent="0.35">
      <c r="A214" s="1">
        <v>44138</v>
      </c>
      <c r="B214">
        <v>203.88999899999999</v>
      </c>
      <c r="C214">
        <v>208.11999499999999</v>
      </c>
      <c r="D214">
        <v>203.11999499999999</v>
      </c>
      <c r="E214">
        <v>206.429993</v>
      </c>
      <c r="F214">
        <v>205.890961</v>
      </c>
      <c r="G214">
        <v>27512000</v>
      </c>
      <c r="H214" t="b">
        <f t="shared" si="9"/>
        <v>1</v>
      </c>
      <c r="I214">
        <f t="shared" si="10"/>
        <v>1</v>
      </c>
      <c r="J214">
        <f t="shared" si="11"/>
        <v>0</v>
      </c>
    </row>
    <row r="215" spans="1:10" x14ac:dyDescent="0.35">
      <c r="A215" s="1">
        <v>44139</v>
      </c>
      <c r="B215">
        <v>214.020004</v>
      </c>
      <c r="C215">
        <v>218.320007</v>
      </c>
      <c r="D215">
        <v>212.41999799999999</v>
      </c>
      <c r="E215">
        <v>216.38999899999999</v>
      </c>
      <c r="F215">
        <v>215.824951</v>
      </c>
      <c r="G215">
        <v>42311800</v>
      </c>
      <c r="H215" t="b">
        <f t="shared" si="9"/>
        <v>1</v>
      </c>
      <c r="I215">
        <f t="shared" si="10"/>
        <v>2</v>
      </c>
      <c r="J215">
        <f t="shared" si="11"/>
        <v>0</v>
      </c>
    </row>
    <row r="216" spans="1:10" x14ac:dyDescent="0.35">
      <c r="A216" s="1">
        <v>44140</v>
      </c>
      <c r="B216">
        <v>222.03999300000001</v>
      </c>
      <c r="C216">
        <v>224.11999499999999</v>
      </c>
      <c r="D216">
        <v>221.14999399999999</v>
      </c>
      <c r="E216">
        <v>223.28999300000001</v>
      </c>
      <c r="F216">
        <v>222.70694</v>
      </c>
      <c r="G216">
        <v>36080100</v>
      </c>
      <c r="H216" t="b">
        <f t="shared" si="9"/>
        <v>1</v>
      </c>
      <c r="I216">
        <f t="shared" si="10"/>
        <v>3</v>
      </c>
      <c r="J216">
        <f t="shared" si="11"/>
        <v>0</v>
      </c>
    </row>
    <row r="217" spans="1:10" x14ac:dyDescent="0.35">
      <c r="A217" s="1">
        <v>44141</v>
      </c>
      <c r="B217">
        <v>222.259995</v>
      </c>
      <c r="C217">
        <v>224.36000100000001</v>
      </c>
      <c r="D217">
        <v>218.029999</v>
      </c>
      <c r="E217">
        <v>223.720001</v>
      </c>
      <c r="F217">
        <v>223.135818</v>
      </c>
      <c r="G217">
        <v>25231900</v>
      </c>
      <c r="H217" t="b">
        <f t="shared" si="9"/>
        <v>1</v>
      </c>
      <c r="I217">
        <f t="shared" si="10"/>
        <v>4</v>
      </c>
      <c r="J217">
        <f t="shared" si="11"/>
        <v>0</v>
      </c>
    </row>
    <row r="218" spans="1:10" x14ac:dyDescent="0.35">
      <c r="A218" s="1">
        <v>44144</v>
      </c>
      <c r="B218">
        <v>224.44000199999999</v>
      </c>
      <c r="C218">
        <v>228.11999499999999</v>
      </c>
      <c r="D218">
        <v>217.88000500000001</v>
      </c>
      <c r="E218">
        <v>218.38999899999999</v>
      </c>
      <c r="F218">
        <v>217.81973300000001</v>
      </c>
      <c r="G218">
        <v>44395000</v>
      </c>
      <c r="H218" t="b">
        <f t="shared" si="9"/>
        <v>0</v>
      </c>
      <c r="I218">
        <f t="shared" si="10"/>
        <v>0</v>
      </c>
      <c r="J218">
        <f t="shared" si="11"/>
        <v>1</v>
      </c>
    </row>
    <row r="219" spans="1:10" x14ac:dyDescent="0.35">
      <c r="A219" s="1">
        <v>44145</v>
      </c>
      <c r="B219">
        <v>214.5</v>
      </c>
      <c r="C219">
        <v>216.5</v>
      </c>
      <c r="D219">
        <v>209.720001</v>
      </c>
      <c r="E219">
        <v>211.009995</v>
      </c>
      <c r="F219">
        <v>210.459</v>
      </c>
      <c r="G219">
        <v>44045100</v>
      </c>
      <c r="H219" t="b">
        <f t="shared" si="9"/>
        <v>0</v>
      </c>
      <c r="I219">
        <f t="shared" si="10"/>
        <v>0</v>
      </c>
      <c r="J219">
        <f t="shared" si="11"/>
        <v>2</v>
      </c>
    </row>
    <row r="220" spans="1:10" x14ac:dyDescent="0.35">
      <c r="A220" s="1">
        <v>44146</v>
      </c>
      <c r="B220">
        <v>212.38999899999999</v>
      </c>
      <c r="C220">
        <v>218.03999300000001</v>
      </c>
      <c r="D220">
        <v>212.199997</v>
      </c>
      <c r="E220">
        <v>216.550003</v>
      </c>
      <c r="F220">
        <v>215.984543</v>
      </c>
      <c r="G220">
        <v>29440800</v>
      </c>
      <c r="H220" t="b">
        <f t="shared" si="9"/>
        <v>1</v>
      </c>
      <c r="I220">
        <f t="shared" si="10"/>
        <v>1</v>
      </c>
      <c r="J220">
        <f t="shared" si="11"/>
        <v>0</v>
      </c>
    </row>
    <row r="221" spans="1:10" x14ac:dyDescent="0.35">
      <c r="A221" s="1">
        <v>44147</v>
      </c>
      <c r="B221">
        <v>217.21000699999999</v>
      </c>
      <c r="C221">
        <v>219.11000100000001</v>
      </c>
      <c r="D221">
        <v>214.46000699999999</v>
      </c>
      <c r="E221">
        <v>215.44000199999999</v>
      </c>
      <c r="F221">
        <v>214.877441</v>
      </c>
      <c r="G221">
        <v>21593900</v>
      </c>
      <c r="H221" t="b">
        <f t="shared" si="9"/>
        <v>0</v>
      </c>
      <c r="I221">
        <f t="shared" si="10"/>
        <v>0</v>
      </c>
      <c r="J221">
        <f t="shared" si="11"/>
        <v>1</v>
      </c>
    </row>
    <row r="222" spans="1:10" x14ac:dyDescent="0.35">
      <c r="A222" s="1">
        <v>44148</v>
      </c>
      <c r="B222">
        <v>216.36000100000001</v>
      </c>
      <c r="C222">
        <v>217.41999799999999</v>
      </c>
      <c r="D222">
        <v>214.16000399999999</v>
      </c>
      <c r="E222">
        <v>216.509995</v>
      </c>
      <c r="F222">
        <v>215.94464099999999</v>
      </c>
      <c r="G222">
        <v>18621100</v>
      </c>
      <c r="H222" t="b">
        <f t="shared" si="9"/>
        <v>1</v>
      </c>
      <c r="I222">
        <f t="shared" si="10"/>
        <v>1</v>
      </c>
      <c r="J222">
        <f t="shared" si="11"/>
        <v>0</v>
      </c>
    </row>
    <row r="223" spans="1:10" x14ac:dyDescent="0.35">
      <c r="A223" s="1">
        <v>44151</v>
      </c>
      <c r="B223">
        <v>214.86999499999999</v>
      </c>
      <c r="C223">
        <v>217.740005</v>
      </c>
      <c r="D223">
        <v>214.520004</v>
      </c>
      <c r="E223">
        <v>217.229996</v>
      </c>
      <c r="F223">
        <v>216.662766</v>
      </c>
      <c r="G223">
        <v>24953300</v>
      </c>
      <c r="H223" t="b">
        <f t="shared" si="9"/>
        <v>1</v>
      </c>
      <c r="I223">
        <f t="shared" si="10"/>
        <v>2</v>
      </c>
      <c r="J223">
        <f t="shared" si="11"/>
        <v>0</v>
      </c>
    </row>
    <row r="224" spans="1:10" x14ac:dyDescent="0.35">
      <c r="A224" s="1">
        <v>44152</v>
      </c>
      <c r="B224">
        <v>216.10000600000001</v>
      </c>
      <c r="C224">
        <v>217.679993</v>
      </c>
      <c r="D224">
        <v>214.08000200000001</v>
      </c>
      <c r="E224">
        <v>214.46000699999999</v>
      </c>
      <c r="F224">
        <v>213.90000900000001</v>
      </c>
      <c r="G224">
        <v>24154100</v>
      </c>
      <c r="H224" t="b">
        <f t="shared" si="9"/>
        <v>0</v>
      </c>
      <c r="I224">
        <f t="shared" si="10"/>
        <v>0</v>
      </c>
      <c r="J224">
        <f t="shared" si="11"/>
        <v>1</v>
      </c>
    </row>
    <row r="225" spans="1:10" x14ac:dyDescent="0.35">
      <c r="A225" s="1">
        <v>44153</v>
      </c>
      <c r="B225">
        <v>213.64999399999999</v>
      </c>
      <c r="C225">
        <v>215.16999799999999</v>
      </c>
      <c r="D225">
        <v>210.929993</v>
      </c>
      <c r="E225">
        <v>211.08000200000001</v>
      </c>
      <c r="F225">
        <v>211.08000200000001</v>
      </c>
      <c r="G225">
        <v>28372800</v>
      </c>
      <c r="H225" t="b">
        <f t="shared" si="9"/>
        <v>0</v>
      </c>
      <c r="I225">
        <f t="shared" si="10"/>
        <v>0</v>
      </c>
      <c r="J225">
        <f t="shared" si="11"/>
        <v>2</v>
      </c>
    </row>
    <row r="226" spans="1:10" x14ac:dyDescent="0.35">
      <c r="A226" s="1">
        <v>44154</v>
      </c>
      <c r="B226">
        <v>211.38000500000001</v>
      </c>
      <c r="C226">
        <v>213.029999</v>
      </c>
      <c r="D226">
        <v>209.929993</v>
      </c>
      <c r="E226">
        <v>212.41999799999999</v>
      </c>
      <c r="F226">
        <v>212.41999799999999</v>
      </c>
      <c r="G226">
        <v>24792700</v>
      </c>
      <c r="H226" t="b">
        <f t="shared" si="9"/>
        <v>1</v>
      </c>
      <c r="I226">
        <f t="shared" si="10"/>
        <v>1</v>
      </c>
      <c r="J226">
        <f t="shared" si="11"/>
        <v>0</v>
      </c>
    </row>
    <row r="227" spans="1:10" x14ac:dyDescent="0.35">
      <c r="A227" s="1">
        <v>44155</v>
      </c>
      <c r="B227">
        <v>212.199997</v>
      </c>
      <c r="C227">
        <v>213.28999300000001</v>
      </c>
      <c r="D227">
        <v>210</v>
      </c>
      <c r="E227">
        <v>210.38999899999999</v>
      </c>
      <c r="F227">
        <v>210.38999899999999</v>
      </c>
      <c r="G227">
        <v>22829100</v>
      </c>
      <c r="H227" t="b">
        <f t="shared" si="9"/>
        <v>0</v>
      </c>
      <c r="I227">
        <f t="shared" si="10"/>
        <v>0</v>
      </c>
      <c r="J227">
        <f t="shared" si="11"/>
        <v>1</v>
      </c>
    </row>
    <row r="228" spans="1:10" x14ac:dyDescent="0.35">
      <c r="A228" s="1">
        <v>44158</v>
      </c>
      <c r="B228">
        <v>210.949997</v>
      </c>
      <c r="C228">
        <v>212.28999300000001</v>
      </c>
      <c r="D228">
        <v>208.16000399999999</v>
      </c>
      <c r="E228">
        <v>210.11000100000001</v>
      </c>
      <c r="F228">
        <v>210.11000100000001</v>
      </c>
      <c r="G228">
        <v>25683500</v>
      </c>
      <c r="H228" t="b">
        <f t="shared" si="9"/>
        <v>0</v>
      </c>
      <c r="I228">
        <f t="shared" si="10"/>
        <v>0</v>
      </c>
      <c r="J228">
        <f t="shared" si="11"/>
        <v>2</v>
      </c>
    </row>
    <row r="229" spans="1:10" x14ac:dyDescent="0.35">
      <c r="A229" s="1">
        <v>44159</v>
      </c>
      <c r="B229">
        <v>209.58999600000001</v>
      </c>
      <c r="C229">
        <v>214.25</v>
      </c>
      <c r="D229">
        <v>208.86000100000001</v>
      </c>
      <c r="E229">
        <v>213.86000100000001</v>
      </c>
      <c r="F229">
        <v>213.86000100000001</v>
      </c>
      <c r="G229">
        <v>33979700</v>
      </c>
      <c r="H229" t="b">
        <f t="shared" si="9"/>
        <v>1</v>
      </c>
      <c r="I229">
        <f t="shared" si="10"/>
        <v>1</v>
      </c>
      <c r="J229">
        <f t="shared" si="11"/>
        <v>0</v>
      </c>
    </row>
    <row r="230" spans="1:10" x14ac:dyDescent="0.35">
      <c r="A230" s="1">
        <v>44160</v>
      </c>
      <c r="B230">
        <v>215.11000100000001</v>
      </c>
      <c r="C230">
        <v>215.28999300000001</v>
      </c>
      <c r="D230">
        <v>212.46000699999999</v>
      </c>
      <c r="E230">
        <v>213.86999499999999</v>
      </c>
      <c r="F230">
        <v>213.86999499999999</v>
      </c>
      <c r="G230">
        <v>21012900</v>
      </c>
      <c r="H230" t="b">
        <f t="shared" si="9"/>
        <v>1</v>
      </c>
      <c r="I230">
        <f t="shared" si="10"/>
        <v>2</v>
      </c>
      <c r="J230">
        <f t="shared" si="11"/>
        <v>0</v>
      </c>
    </row>
    <row r="231" spans="1:10" x14ac:dyDescent="0.35">
      <c r="A231" s="1">
        <v>44162</v>
      </c>
      <c r="B231">
        <v>214.85000600000001</v>
      </c>
      <c r="C231">
        <v>216.270004</v>
      </c>
      <c r="D231">
        <v>214.03999300000001</v>
      </c>
      <c r="E231">
        <v>215.229996</v>
      </c>
      <c r="F231">
        <v>215.229996</v>
      </c>
      <c r="G231">
        <v>14512200</v>
      </c>
      <c r="H231" t="b">
        <f t="shared" si="9"/>
        <v>1</v>
      </c>
      <c r="I231">
        <f t="shared" si="10"/>
        <v>3</v>
      </c>
      <c r="J231">
        <f t="shared" si="11"/>
        <v>0</v>
      </c>
    </row>
    <row r="232" spans="1:10" x14ac:dyDescent="0.35">
      <c r="A232" s="1">
        <v>44165</v>
      </c>
      <c r="B232">
        <v>214.10000600000001</v>
      </c>
      <c r="C232">
        <v>214.759995</v>
      </c>
      <c r="D232">
        <v>210.83999600000001</v>
      </c>
      <c r="E232">
        <v>214.070007</v>
      </c>
      <c r="F232">
        <v>214.070007</v>
      </c>
      <c r="G232">
        <v>33064800</v>
      </c>
      <c r="H232" t="b">
        <f t="shared" si="9"/>
        <v>0</v>
      </c>
      <c r="I232">
        <f t="shared" si="10"/>
        <v>0</v>
      </c>
      <c r="J232">
        <f t="shared" si="11"/>
        <v>1</v>
      </c>
    </row>
    <row r="233" spans="1:10" x14ac:dyDescent="0.35">
      <c r="A233" s="1">
        <v>44166</v>
      </c>
      <c r="B233">
        <v>214.509995</v>
      </c>
      <c r="C233">
        <v>217.320007</v>
      </c>
      <c r="D233">
        <v>213.35000600000001</v>
      </c>
      <c r="E233">
        <v>216.21000699999999</v>
      </c>
      <c r="F233">
        <v>216.21000699999999</v>
      </c>
      <c r="G233">
        <v>30931300</v>
      </c>
      <c r="H233" t="b">
        <f t="shared" si="9"/>
        <v>1</v>
      </c>
      <c r="I233">
        <f t="shared" si="10"/>
        <v>1</v>
      </c>
      <c r="J233">
        <f t="shared" si="11"/>
        <v>0</v>
      </c>
    </row>
    <row r="234" spans="1:10" x14ac:dyDescent="0.35">
      <c r="A234" s="1">
        <v>44167</v>
      </c>
      <c r="B234">
        <v>214.88000500000001</v>
      </c>
      <c r="C234">
        <v>215.470001</v>
      </c>
      <c r="D234">
        <v>212.800003</v>
      </c>
      <c r="E234">
        <v>215.36999499999999</v>
      </c>
      <c r="F234">
        <v>215.36999499999999</v>
      </c>
      <c r="G234">
        <v>23724500</v>
      </c>
      <c r="H234" t="b">
        <f t="shared" si="9"/>
        <v>0</v>
      </c>
      <c r="I234">
        <f t="shared" si="10"/>
        <v>0</v>
      </c>
      <c r="J234">
        <f t="shared" si="11"/>
        <v>1</v>
      </c>
    </row>
    <row r="235" spans="1:10" x14ac:dyDescent="0.35">
      <c r="A235" s="1">
        <v>44168</v>
      </c>
      <c r="B235">
        <v>214.61000100000001</v>
      </c>
      <c r="C235">
        <v>216.38000500000001</v>
      </c>
      <c r="D235">
        <v>213.64999399999999</v>
      </c>
      <c r="E235">
        <v>214.240005</v>
      </c>
      <c r="F235">
        <v>214.240005</v>
      </c>
      <c r="G235">
        <v>25120900</v>
      </c>
      <c r="H235" t="b">
        <f t="shared" si="9"/>
        <v>0</v>
      </c>
      <c r="I235">
        <f t="shared" si="10"/>
        <v>0</v>
      </c>
      <c r="J235">
        <f t="shared" si="11"/>
        <v>2</v>
      </c>
    </row>
    <row r="236" spans="1:10" x14ac:dyDescent="0.35">
      <c r="A236" s="1">
        <v>44169</v>
      </c>
      <c r="B236">
        <v>214.220001</v>
      </c>
      <c r="C236">
        <v>215.38000500000001</v>
      </c>
      <c r="D236">
        <v>213.179993</v>
      </c>
      <c r="E236">
        <v>214.36000100000001</v>
      </c>
      <c r="F236">
        <v>214.36000100000001</v>
      </c>
      <c r="G236">
        <v>24433900</v>
      </c>
      <c r="H236" t="b">
        <f t="shared" si="9"/>
        <v>1</v>
      </c>
      <c r="I236">
        <f t="shared" si="10"/>
        <v>1</v>
      </c>
      <c r="J236">
        <f t="shared" si="11"/>
        <v>0</v>
      </c>
    </row>
  </sheetData>
  <hyperlinks>
    <hyperlink ref="R1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Zhou</dc:creator>
  <cp:lastModifiedBy>Eric Zhou</cp:lastModifiedBy>
  <dcterms:created xsi:type="dcterms:W3CDTF">2020-12-07T18:30:56Z</dcterms:created>
  <dcterms:modified xsi:type="dcterms:W3CDTF">2020-12-07T18:58:36Z</dcterms:modified>
</cp:coreProperties>
</file>