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ba\Desktop\"/>
    </mc:Choice>
  </mc:AlternateContent>
  <xr:revisionPtr revIDLastSave="0" documentId="13_ncr:1_{7D7FB559-B32F-4DE1-88EB-204375F6F31E}" xr6:coauthVersionLast="47" xr6:coauthVersionMax="47" xr10:uidLastSave="{00000000-0000-0000-0000-000000000000}"/>
  <bookViews>
    <workbookView xWindow="-108" yWindow="-108" windowWidth="23256" windowHeight="12576" xr2:uid="{6A5F2EE1-A22A-4FCC-9404-BEA425C351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5" i="1" l="1"/>
  <c r="C75" i="1"/>
  <c r="B75" i="1"/>
  <c r="D23" i="1"/>
  <c r="C23" i="1"/>
  <c r="B23" i="1"/>
  <c r="D92" i="1"/>
  <c r="C92" i="1"/>
  <c r="B92" i="1"/>
  <c r="D54" i="1"/>
  <c r="C54" i="1"/>
  <c r="B54" i="1"/>
  <c r="D38" i="1"/>
  <c r="C38" i="1"/>
  <c r="B38" i="1"/>
  <c r="D11" i="1"/>
  <c r="C11" i="1"/>
  <c r="B11" i="1"/>
</calcChain>
</file>

<file path=xl/sharedStrings.xml><?xml version="1.0" encoding="utf-8"?>
<sst xmlns="http://schemas.openxmlformats.org/spreadsheetml/2006/main" count="141" uniqueCount="94">
  <si>
    <r>
      <t>X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</si>
  <si>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Observed Frequency O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</si>
  <si>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Expected Frequency E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</si>
  <si>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(O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- E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 E</t>
    </r>
    <r>
      <rPr>
        <b/>
        <vertAlign val="subscript"/>
        <sz val="11"/>
        <color theme="1"/>
        <rFont val="Calibri"/>
        <family val="2"/>
        <scheme val="minor"/>
      </rPr>
      <t>i</t>
    </r>
  </si>
  <si>
    <t>Sum</t>
  </si>
  <si>
    <t>Degrees of Freedom k - s - 1</t>
  </si>
  <si>
    <t>Number of Class Intervals k</t>
  </si>
  <si>
    <t>Number of Parameters s</t>
  </si>
  <si>
    <r>
      <t xml:space="preserve">Level of Significance </t>
    </r>
    <r>
      <rPr>
        <b/>
        <sz val="11"/>
        <color theme="1"/>
        <rFont val="Calibri"/>
        <family val="2"/>
      </rPr>
      <t>α</t>
    </r>
  </si>
  <si>
    <r>
      <t>χ</t>
    </r>
    <r>
      <rPr>
        <b/>
        <vertAlign val="superscript"/>
        <sz val="11"/>
        <color theme="1"/>
        <rFont val="Calibri"/>
        <family val="2"/>
      </rPr>
      <t>2</t>
    </r>
    <r>
      <rPr>
        <b/>
        <vertAlign val="subscript"/>
        <sz val="11"/>
        <color theme="1"/>
        <rFont val="Calibri"/>
        <family val="2"/>
      </rPr>
      <t>0.05,7</t>
    </r>
  </si>
  <si>
    <r>
      <t>χ</t>
    </r>
    <r>
      <rPr>
        <b/>
        <vertAlign val="superscript"/>
        <sz val="11"/>
        <color theme="1"/>
        <rFont val="Calibri"/>
        <family val="2"/>
      </rPr>
      <t>2</t>
    </r>
    <r>
      <rPr>
        <b/>
        <vertAlign val="subscript"/>
        <sz val="11"/>
        <color theme="1"/>
        <rFont val="Calibri"/>
        <family val="2"/>
      </rPr>
      <t>0.05,9</t>
    </r>
  </si>
  <si>
    <r>
      <t>χ</t>
    </r>
    <r>
      <rPr>
        <b/>
        <vertAlign val="superscript"/>
        <sz val="11"/>
        <color theme="1"/>
        <rFont val="Calibri"/>
        <family val="2"/>
      </rPr>
      <t>2</t>
    </r>
    <r>
      <rPr>
        <b/>
        <vertAlign val="subscript"/>
        <sz val="11"/>
        <color theme="1"/>
        <rFont val="Calibri"/>
        <family val="2"/>
      </rPr>
      <t>0.05,6</t>
    </r>
  </si>
  <si>
    <r>
      <t>χ</t>
    </r>
    <r>
      <rPr>
        <b/>
        <vertAlign val="superscript"/>
        <sz val="11"/>
        <color theme="1"/>
        <rFont val="Calibri"/>
        <family val="2"/>
      </rPr>
      <t>2</t>
    </r>
    <r>
      <rPr>
        <b/>
        <vertAlign val="subscript"/>
        <sz val="11"/>
        <color theme="1"/>
        <rFont val="Calibri"/>
        <family val="2"/>
      </rPr>
      <t>0.05,3</t>
    </r>
  </si>
  <si>
    <t>0 - 4.04938462</t>
  </si>
  <si>
    <t>4.04938462 - 7.99676923</t>
  </si>
  <si>
    <t>7.99676923 - 11.94415385</t>
  </si>
  <si>
    <t>11.94415385 - 15.89153846</t>
  </si>
  <si>
    <t>15.89153846 - 19.83892308</t>
  </si>
  <si>
    <t>19.83892308 - 23.78630769</t>
  </si>
  <si>
    <t>23.78630769 - 27.73369231</t>
  </si>
  <si>
    <t>27.73369231 - 31.68107692</t>
  </si>
  <si>
    <t>31.68107692 - 35.62846154</t>
  </si>
  <si>
    <t>35.62846154 - 39.57584615</t>
  </si>
  <si>
    <t>39.57584615 - 43.52323077</t>
  </si>
  <si>
    <t>43.52323077 - 47.47061538</t>
  </si>
  <si>
    <t>0 - 3.56082353</t>
  </si>
  <si>
    <t>3.56082353 - 7.03064706</t>
  </si>
  <si>
    <t>7.03064706 - 10.50047059</t>
  </si>
  <si>
    <t>10.50047059 - 13.97029412</t>
  </si>
  <si>
    <t>13.97029412 - 17.44011765</t>
  </si>
  <si>
    <t>17.44011765 - 20.90994118</t>
  </si>
  <si>
    <t>20.90994118 - 24.37976471</t>
  </si>
  <si>
    <t>24.37976471 - 27.84958824</t>
  </si>
  <si>
    <t>27.84958824 - 31.31941176</t>
  </si>
  <si>
    <t>31.31941176 - 34.78923529</t>
  </si>
  <si>
    <t>34.78923529 - 38.25905882</t>
  </si>
  <si>
    <t>38.25905882 - 41.72888235</t>
  </si>
  <si>
    <t>41.72888235 - 45.19870588</t>
  </si>
  <si>
    <t>45.19870588 - 48.66852941</t>
  </si>
  <si>
    <t>48.66852941 - 52.13835294</t>
  </si>
  <si>
    <t>52.13835294 - 55.60817647</t>
  </si>
  <si>
    <t>&gt; 55.60817647</t>
  </si>
  <si>
    <t>&gt; 47.47061538</t>
  </si>
  <si>
    <t>0 - 2.45433333</t>
  </si>
  <si>
    <t>2.45433333 - 4.90166667</t>
  </si>
  <si>
    <t>4.90166667 - 7.349</t>
  </si>
  <si>
    <t>7.349 - 9.79633333</t>
  </si>
  <si>
    <t>9.79633333 - 12.2436667</t>
  </si>
  <si>
    <t>12.2436667 - 14.691</t>
  </si>
  <si>
    <t>14.691 - 17.1383333</t>
  </si>
  <si>
    <t>17.1383333 - 19.5856667</t>
  </si>
  <si>
    <t>19.5856667 - 22.033</t>
  </si>
  <si>
    <t>22.033 - 24.4803333</t>
  </si>
  <si>
    <t>24.4803333 - 26.9276667</t>
  </si>
  <si>
    <t>&gt; 26.9276667</t>
  </si>
  <si>
    <t>0 - 9.48445455</t>
  </si>
  <si>
    <t>9.48445455 - 18.9379091</t>
  </si>
  <si>
    <t>18.9379091 - 28.3913636</t>
  </si>
  <si>
    <t>28.3913636 - 37.8448182</t>
  </si>
  <si>
    <t>37.8448182 - 47.2982727</t>
  </si>
  <si>
    <t>47.2982727 - 56.7517273</t>
  </si>
  <si>
    <t>56.7517273 - 66.2051818</t>
  </si>
  <si>
    <t>66.2051818 - 75.6586364</t>
  </si>
  <si>
    <t>75.6586364 - 85.1120909</t>
  </si>
  <si>
    <t>85.1120909 - 94.5655455</t>
  </si>
  <si>
    <t>&gt; 94.5655455</t>
  </si>
  <si>
    <t>0 - 14.417</t>
  </si>
  <si>
    <t>14.417 - 28.704</t>
  </si>
  <si>
    <t>28.704 - 42.991</t>
  </si>
  <si>
    <t>42.991 - 57.278</t>
  </si>
  <si>
    <t>57.278 - 71.565</t>
  </si>
  <si>
    <t>71.565 - 85.852</t>
  </si>
  <si>
    <t>85.852 - 100.139</t>
  </si>
  <si>
    <t>&gt; 100.139</t>
  </si>
  <si>
    <t>0 - 9.611625</t>
  </si>
  <si>
    <t>9.611625 - 19.13625</t>
  </si>
  <si>
    <t>19.13625 - 28.660875</t>
  </si>
  <si>
    <t>28.660875 - 38.1855</t>
  </si>
  <si>
    <t>38.1855 - 47.710125</t>
  </si>
  <si>
    <t>47.710125 - 57.23475</t>
  </si>
  <si>
    <t>57.23475 - 66.759375</t>
  </si>
  <si>
    <t>&gt; 66.759375</t>
  </si>
  <si>
    <t>Inspector 1 Component 1 Inspection Times</t>
  </si>
  <si>
    <t>Inspector 2 Component 2 Inspection Times</t>
  </si>
  <si>
    <t>Inspector 2 Component 3 Inspection Times</t>
  </si>
  <si>
    <t>Workstation 1 Assembly Times</t>
  </si>
  <si>
    <t>Workstation 2 Assembly Times</t>
  </si>
  <si>
    <t>Workstation 3 Assembly Times</t>
  </si>
  <si>
    <t>λ = 0.0965445731812692</t>
  </si>
  <si>
    <t>λ = 0.113693468764993</t>
  </si>
  <si>
    <t>λ = 0.0901501360365552</t>
  </si>
  <si>
    <t>λ = 0.217182777405751</t>
  </si>
  <si>
    <t>λ = 0.0484666211188131</t>
  </si>
  <si>
    <t>λ = 0.0643628899881594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</si>
</sst>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8" xfId="0" applyNumberFormat="1" applyFont="1" applyFill="1" applyBorder="1" applyAlignment="1">
      <alignment horizontal="center"/>
    </xf>
    <xf numFmtId="0" fontId="1" fillId="3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E621D-5365-4328-AE9F-D5899F3FACA2}">
  <dimension ref="A1:F92"/>
  <sheetViews>
    <sheetView tabSelected="1" workbookViewId="0">
      <selection activeCell="H15" sqref="H15"/>
    </sheetView>
  </sheetViews>
  <sheetFormatPr defaultRowHeight="14.4" x14ac:dyDescent="0.3"/>
  <cols>
    <col min="1" max="1" width="25.21875" customWidth="1"/>
    <col min="2" max="2" width="20.6640625" customWidth="1"/>
    <col min="3" max="3" width="20.44140625" customWidth="1"/>
    <col min="4" max="4" width="14.6640625" customWidth="1"/>
    <col min="5" max="5" width="26.33203125" customWidth="1"/>
    <col min="6" max="6" width="13.5546875" customWidth="1"/>
  </cols>
  <sheetData>
    <row r="1" spans="1:6" x14ac:dyDescent="0.3">
      <c r="A1" s="20" t="s">
        <v>82</v>
      </c>
      <c r="B1" s="22"/>
      <c r="C1" s="20" t="s">
        <v>88</v>
      </c>
      <c r="D1" s="22"/>
    </row>
    <row r="2" spans="1:6" ht="16.8" x14ac:dyDescent="0.35">
      <c r="A2" s="8" t="s">
        <v>0</v>
      </c>
      <c r="B2" s="8" t="s">
        <v>1</v>
      </c>
      <c r="C2" s="8" t="s">
        <v>2</v>
      </c>
      <c r="D2" s="8" t="s">
        <v>3</v>
      </c>
      <c r="E2" s="11" t="s">
        <v>6</v>
      </c>
      <c r="F2" s="13">
        <v>5</v>
      </c>
    </row>
    <row r="3" spans="1:6" x14ac:dyDescent="0.3">
      <c r="A3" s="3" t="s">
        <v>74</v>
      </c>
      <c r="B3" s="3">
        <v>178</v>
      </c>
      <c r="C3" s="3">
        <v>181.391015129826</v>
      </c>
      <c r="D3" s="3">
        <v>6.3393347253056107E-2</v>
      </c>
      <c r="E3" s="11" t="s">
        <v>7</v>
      </c>
      <c r="F3" s="14">
        <v>1</v>
      </c>
    </row>
    <row r="4" spans="1:6" x14ac:dyDescent="0.3">
      <c r="A4" s="2" t="s">
        <v>75</v>
      </c>
      <c r="B4" s="2">
        <v>75</v>
      </c>
      <c r="C4" s="2">
        <v>71.319811044776898</v>
      </c>
      <c r="D4" s="2">
        <v>0.189902224189052</v>
      </c>
      <c r="E4" s="11" t="s">
        <v>5</v>
      </c>
      <c r="F4" s="13">
        <v>3</v>
      </c>
    </row>
    <row r="5" spans="1:6" x14ac:dyDescent="0.3">
      <c r="A5" s="2" t="s">
        <v>76</v>
      </c>
      <c r="B5" s="2">
        <v>34</v>
      </c>
      <c r="C5" s="2">
        <v>28.435071300732702</v>
      </c>
      <c r="D5" s="2">
        <v>1.0890928002396301</v>
      </c>
      <c r="E5" s="11" t="s">
        <v>8</v>
      </c>
      <c r="F5" s="14">
        <v>0.05</v>
      </c>
    </row>
    <row r="6" spans="1:6" ht="16.8" x14ac:dyDescent="0.35">
      <c r="A6" s="2" t="s">
        <v>77</v>
      </c>
      <c r="B6" s="2">
        <v>9</v>
      </c>
      <c r="C6" s="2">
        <v>11.337008161310401</v>
      </c>
      <c r="D6" s="2">
        <v>0.481750305576232</v>
      </c>
      <c r="E6" s="12" t="s">
        <v>12</v>
      </c>
      <c r="F6" s="14">
        <v>7.81</v>
      </c>
    </row>
    <row r="7" spans="1:6" x14ac:dyDescent="0.3">
      <c r="A7" s="2" t="s">
        <v>78</v>
      </c>
      <c r="B7" s="2">
        <v>1</v>
      </c>
      <c r="C7" s="18">
        <v>7.5170943633538396</v>
      </c>
      <c r="D7" s="18">
        <v>1.6455763574073801</v>
      </c>
      <c r="E7" s="12"/>
      <c r="F7" s="14"/>
    </row>
    <row r="8" spans="1:6" x14ac:dyDescent="0.3">
      <c r="A8" s="2" t="s">
        <v>79</v>
      </c>
      <c r="B8" s="2">
        <v>1</v>
      </c>
      <c r="C8" s="18"/>
      <c r="D8" s="18"/>
      <c r="E8" s="12"/>
      <c r="F8" s="14"/>
    </row>
    <row r="9" spans="1:6" x14ac:dyDescent="0.3">
      <c r="A9" s="2" t="s">
        <v>80</v>
      </c>
      <c r="B9" s="2">
        <v>1</v>
      </c>
      <c r="C9" s="18"/>
      <c r="D9" s="18"/>
      <c r="E9" s="12"/>
      <c r="F9" s="14"/>
    </row>
    <row r="10" spans="1:6" x14ac:dyDescent="0.3">
      <c r="A10" s="1" t="s">
        <v>81</v>
      </c>
      <c r="B10" s="1">
        <v>1</v>
      </c>
      <c r="C10" s="19"/>
      <c r="D10" s="19"/>
      <c r="F10" s="13"/>
    </row>
    <row r="11" spans="1:6" x14ac:dyDescent="0.3">
      <c r="A11" s="8" t="s">
        <v>4</v>
      </c>
      <c r="B11" s="9">
        <f>SUM(B3:B10)</f>
        <v>300</v>
      </c>
      <c r="C11" s="9">
        <f>SUM(C3:C9)</f>
        <v>299.99999999999989</v>
      </c>
      <c r="D11" s="10">
        <f>SUM(D3:D9)</f>
        <v>3.4697150346653505</v>
      </c>
      <c r="E11" s="12"/>
      <c r="F11" s="13"/>
    </row>
    <row r="12" spans="1:6" x14ac:dyDescent="0.3">
      <c r="F12" s="13"/>
    </row>
    <row r="13" spans="1:6" x14ac:dyDescent="0.3">
      <c r="A13" s="20" t="s">
        <v>83</v>
      </c>
      <c r="B13" s="21"/>
      <c r="C13" s="20" t="s">
        <v>93</v>
      </c>
      <c r="D13" s="22"/>
      <c r="F13" s="13"/>
    </row>
    <row r="14" spans="1:6" ht="16.8" x14ac:dyDescent="0.35">
      <c r="A14" s="8" t="s">
        <v>0</v>
      </c>
      <c r="B14" s="8" t="s">
        <v>1</v>
      </c>
      <c r="C14" s="8" t="s">
        <v>2</v>
      </c>
      <c r="D14" s="8" t="s">
        <v>3</v>
      </c>
      <c r="E14" s="11" t="s">
        <v>6</v>
      </c>
      <c r="F14" s="13">
        <v>5</v>
      </c>
    </row>
    <row r="15" spans="1:6" x14ac:dyDescent="0.3">
      <c r="A15" s="3" t="s">
        <v>66</v>
      </c>
      <c r="B15" s="16">
        <v>178</v>
      </c>
      <c r="C15" s="3">
        <v>181.387403639518</v>
      </c>
      <c r="D15" s="3">
        <v>6.3259648612783895E-2</v>
      </c>
      <c r="E15" s="11" t="s">
        <v>7</v>
      </c>
      <c r="F15" s="14">
        <v>1</v>
      </c>
    </row>
    <row r="16" spans="1:6" x14ac:dyDescent="0.3">
      <c r="A16" s="2" t="s">
        <v>67</v>
      </c>
      <c r="B16" s="15">
        <v>75</v>
      </c>
      <c r="C16" s="2">
        <v>71.322065584933299</v>
      </c>
      <c r="D16" s="2">
        <v>0.18966362584414001</v>
      </c>
      <c r="E16" s="11" t="s">
        <v>5</v>
      </c>
      <c r="F16" s="13">
        <v>3</v>
      </c>
    </row>
    <row r="17" spans="1:6" x14ac:dyDescent="0.3">
      <c r="A17" s="2" t="s">
        <v>68</v>
      </c>
      <c r="B17" s="15">
        <v>34</v>
      </c>
      <c r="C17" s="2">
        <v>28.435920307058598</v>
      </c>
      <c r="D17" s="2">
        <v>1.08872800651777</v>
      </c>
      <c r="E17" s="11" t="s">
        <v>8</v>
      </c>
      <c r="F17" s="14">
        <v>0.05</v>
      </c>
    </row>
    <row r="18" spans="1:6" ht="16.8" x14ac:dyDescent="0.35">
      <c r="A18" s="2" t="s">
        <v>69</v>
      </c>
      <c r="B18" s="15">
        <v>9</v>
      </c>
      <c r="C18" s="2">
        <v>11.3373267736683</v>
      </c>
      <c r="D18" s="2">
        <v>0.48186812958370001</v>
      </c>
      <c r="E18" s="12" t="s">
        <v>12</v>
      </c>
      <c r="F18" s="14">
        <v>7.81</v>
      </c>
    </row>
    <row r="19" spans="1:6" x14ac:dyDescent="0.3">
      <c r="A19" s="2" t="s">
        <v>70</v>
      </c>
      <c r="B19" s="15">
        <v>1</v>
      </c>
      <c r="C19" s="18">
        <v>7.5172836948215096</v>
      </c>
      <c r="D19" s="18">
        <v>1.64571208059895</v>
      </c>
      <c r="E19" s="12"/>
      <c r="F19" s="14"/>
    </row>
    <row r="20" spans="1:6" x14ac:dyDescent="0.3">
      <c r="A20" s="2" t="s">
        <v>71</v>
      </c>
      <c r="B20" s="15">
        <v>1</v>
      </c>
      <c r="C20" s="18"/>
      <c r="D20" s="18"/>
      <c r="E20" s="12"/>
      <c r="F20" s="14"/>
    </row>
    <row r="21" spans="1:6" x14ac:dyDescent="0.3">
      <c r="A21" s="2" t="s">
        <v>72</v>
      </c>
      <c r="B21" s="15">
        <v>1</v>
      </c>
      <c r="C21" s="18"/>
      <c r="D21" s="18"/>
      <c r="E21" s="12"/>
      <c r="F21" s="14"/>
    </row>
    <row r="22" spans="1:6" x14ac:dyDescent="0.3">
      <c r="A22" s="1" t="s">
        <v>73</v>
      </c>
      <c r="B22" s="17">
        <v>1</v>
      </c>
      <c r="C22" s="19"/>
      <c r="D22" s="19"/>
      <c r="F22" s="13"/>
    </row>
    <row r="23" spans="1:6" x14ac:dyDescent="0.3">
      <c r="A23" s="8" t="s">
        <v>4</v>
      </c>
      <c r="B23" s="9">
        <f>SUM(B15:B22)</f>
        <v>300</v>
      </c>
      <c r="C23" s="9">
        <f>SUM(C15:C21)</f>
        <v>299.99999999999972</v>
      </c>
      <c r="D23" s="8">
        <f>SUM(D15:D21)</f>
        <v>3.4692314911573439</v>
      </c>
      <c r="E23" s="12"/>
      <c r="F23" s="13"/>
    </row>
    <row r="24" spans="1:6" x14ac:dyDescent="0.3">
      <c r="F24" s="13"/>
    </row>
    <row r="25" spans="1:6" x14ac:dyDescent="0.3">
      <c r="A25" s="20" t="s">
        <v>84</v>
      </c>
      <c r="B25" s="21"/>
      <c r="C25" s="20" t="s">
        <v>92</v>
      </c>
      <c r="D25" s="22"/>
      <c r="F25" s="13"/>
    </row>
    <row r="26" spans="1:6" ht="16.8" x14ac:dyDescent="0.35">
      <c r="A26" s="8" t="s">
        <v>0</v>
      </c>
      <c r="B26" s="8" t="s">
        <v>1</v>
      </c>
      <c r="C26" s="8" t="s">
        <v>2</v>
      </c>
      <c r="D26" s="8" t="s">
        <v>3</v>
      </c>
      <c r="E26" s="11" t="s">
        <v>6</v>
      </c>
      <c r="F26" s="13">
        <v>8</v>
      </c>
    </row>
    <row r="27" spans="1:6" x14ac:dyDescent="0.3">
      <c r="A27" s="3" t="s">
        <v>55</v>
      </c>
      <c r="B27" s="3">
        <v>113</v>
      </c>
      <c r="C27" s="3">
        <v>110.554192061835</v>
      </c>
      <c r="D27" s="3">
        <v>5.4108997215059101E-2</v>
      </c>
      <c r="E27" s="11" t="s">
        <v>7</v>
      </c>
      <c r="F27" s="14">
        <v>1</v>
      </c>
    </row>
    <row r="28" spans="1:6" x14ac:dyDescent="0.3">
      <c r="A28" s="6" t="s">
        <v>56</v>
      </c>
      <c r="B28" s="2">
        <v>65</v>
      </c>
      <c r="C28" s="2">
        <v>69.633548861842897</v>
      </c>
      <c r="D28" s="2">
        <v>0.30832515943834998</v>
      </c>
      <c r="E28" s="11" t="s">
        <v>5</v>
      </c>
      <c r="F28" s="13">
        <v>6</v>
      </c>
    </row>
    <row r="29" spans="1:6" x14ac:dyDescent="0.3">
      <c r="A29" s="6" t="s">
        <v>57</v>
      </c>
      <c r="B29" s="2">
        <v>43</v>
      </c>
      <c r="C29" s="2">
        <v>44.038730059215503</v>
      </c>
      <c r="D29" s="2">
        <v>2.4500255444856699E-2</v>
      </c>
      <c r="E29" s="11" t="s">
        <v>8</v>
      </c>
      <c r="F29" s="14">
        <v>0.05</v>
      </c>
    </row>
    <row r="30" spans="1:6" ht="16.8" x14ac:dyDescent="0.35">
      <c r="A30" s="6" t="s">
        <v>58</v>
      </c>
      <c r="B30" s="2">
        <v>35</v>
      </c>
      <c r="C30" s="2">
        <v>27.851657382511899</v>
      </c>
      <c r="D30" s="2">
        <v>1.8346772500900099</v>
      </c>
      <c r="E30" s="12" t="s">
        <v>11</v>
      </c>
      <c r="F30" s="14">
        <v>12.6</v>
      </c>
    </row>
    <row r="31" spans="1:6" x14ac:dyDescent="0.3">
      <c r="A31" s="6" t="s">
        <v>59</v>
      </c>
      <c r="B31" s="2">
        <v>14</v>
      </c>
      <c r="C31" s="2">
        <v>17.614377569693399</v>
      </c>
      <c r="D31" s="2">
        <v>0.74165125418794797</v>
      </c>
      <c r="F31" s="13"/>
    </row>
    <row r="32" spans="1:6" x14ac:dyDescent="0.3">
      <c r="A32" s="6" t="s">
        <v>60</v>
      </c>
      <c r="B32" s="2">
        <v>12</v>
      </c>
      <c r="C32" s="2">
        <v>11.139958132708299</v>
      </c>
      <c r="D32" s="2">
        <v>6.6398096355744493E-2</v>
      </c>
      <c r="F32" s="13"/>
    </row>
    <row r="33" spans="1:6" x14ac:dyDescent="0.3">
      <c r="A33" s="6" t="s">
        <v>61</v>
      </c>
      <c r="B33" s="2">
        <v>4</v>
      </c>
      <c r="C33" s="2">
        <v>7.0453052744829101</v>
      </c>
      <c r="D33" s="2">
        <v>1.3163211320852399</v>
      </c>
      <c r="F33" s="13"/>
    </row>
    <row r="34" spans="1:6" x14ac:dyDescent="0.3">
      <c r="A34" s="6" t="s">
        <v>62</v>
      </c>
      <c r="B34" s="2">
        <v>5</v>
      </c>
      <c r="C34" s="18">
        <v>12.1222306577091</v>
      </c>
      <c r="D34" s="18">
        <v>0.29087201872414398</v>
      </c>
      <c r="F34" s="13"/>
    </row>
    <row r="35" spans="1:6" x14ac:dyDescent="0.3">
      <c r="A35" s="6" t="s">
        <v>63</v>
      </c>
      <c r="B35" s="2">
        <v>4</v>
      </c>
      <c r="C35" s="18"/>
      <c r="D35" s="18"/>
      <c r="F35" s="13"/>
    </row>
    <row r="36" spans="1:6" x14ac:dyDescent="0.3">
      <c r="A36" s="6" t="s">
        <v>64</v>
      </c>
      <c r="B36" s="2">
        <v>1</v>
      </c>
      <c r="C36" s="18"/>
      <c r="D36" s="18"/>
      <c r="F36" s="13"/>
    </row>
    <row r="37" spans="1:6" x14ac:dyDescent="0.3">
      <c r="A37" s="7" t="s">
        <v>65</v>
      </c>
      <c r="B37" s="1">
        <v>4</v>
      </c>
      <c r="C37" s="19"/>
      <c r="D37" s="19"/>
      <c r="F37" s="13"/>
    </row>
    <row r="38" spans="1:6" x14ac:dyDescent="0.3">
      <c r="A38" s="8" t="s">
        <v>4</v>
      </c>
      <c r="B38" s="9">
        <f>SUM(B27:B37)</f>
        <v>300</v>
      </c>
      <c r="C38" s="9">
        <f>SUM(C27:C36)</f>
        <v>299.99999999999898</v>
      </c>
      <c r="D38" s="8">
        <f>SUM(D27:D36)</f>
        <v>4.6368541635413525</v>
      </c>
      <c r="E38" s="12"/>
      <c r="F38" s="13"/>
    </row>
    <row r="39" spans="1:6" x14ac:dyDescent="0.3">
      <c r="F39" s="13"/>
    </row>
    <row r="40" spans="1:6" x14ac:dyDescent="0.3">
      <c r="A40" s="23" t="s">
        <v>85</v>
      </c>
      <c r="B40" s="24"/>
      <c r="C40" s="20" t="s">
        <v>91</v>
      </c>
      <c r="D40" s="22"/>
      <c r="F40" s="13"/>
    </row>
    <row r="41" spans="1:6" ht="16.8" x14ac:dyDescent="0.35">
      <c r="A41" s="8" t="s">
        <v>0</v>
      </c>
      <c r="B41" s="8" t="s">
        <v>1</v>
      </c>
      <c r="C41" s="8" t="s">
        <v>2</v>
      </c>
      <c r="D41" s="8" t="s">
        <v>3</v>
      </c>
      <c r="E41" s="11" t="s">
        <v>6</v>
      </c>
      <c r="F41" s="13">
        <v>8</v>
      </c>
    </row>
    <row r="42" spans="1:6" x14ac:dyDescent="0.3">
      <c r="A42" s="3" t="s">
        <v>43</v>
      </c>
      <c r="B42" s="3">
        <v>129</v>
      </c>
      <c r="C42" s="3">
        <v>123.954313340764</v>
      </c>
      <c r="D42" s="3">
        <v>0.205389818046914</v>
      </c>
      <c r="E42" s="11" t="s">
        <v>7</v>
      </c>
      <c r="F42" s="14">
        <v>1</v>
      </c>
    </row>
    <row r="43" spans="1:6" x14ac:dyDescent="0.3">
      <c r="A43" s="6" t="s">
        <v>44</v>
      </c>
      <c r="B43" s="2">
        <v>74</v>
      </c>
      <c r="C43" s="2">
        <v>72.581565817414003</v>
      </c>
      <c r="D43" s="2">
        <v>2.7719924579603501E-2</v>
      </c>
      <c r="E43" s="11" t="s">
        <v>5</v>
      </c>
      <c r="F43" s="13">
        <v>6</v>
      </c>
    </row>
    <row r="44" spans="1:6" x14ac:dyDescent="0.3">
      <c r="A44" s="6" t="s">
        <v>45</v>
      </c>
      <c r="B44" s="2">
        <v>40</v>
      </c>
      <c r="C44" s="2">
        <v>42.657039994155298</v>
      </c>
      <c r="D44" s="2">
        <v>0.165502846224409</v>
      </c>
      <c r="E44" s="11" t="s">
        <v>8</v>
      </c>
      <c r="F44" s="14">
        <v>0.05</v>
      </c>
    </row>
    <row r="45" spans="1:6" ht="16.8" x14ac:dyDescent="0.35">
      <c r="A45" s="6" t="s">
        <v>46</v>
      </c>
      <c r="B45" s="2">
        <v>20</v>
      </c>
      <c r="C45" s="2">
        <v>25.070044171276301</v>
      </c>
      <c r="D45" s="2">
        <v>1.0253411491051401</v>
      </c>
      <c r="E45" s="12" t="s">
        <v>11</v>
      </c>
      <c r="F45" s="14">
        <v>12.6</v>
      </c>
    </row>
    <row r="46" spans="1:6" x14ac:dyDescent="0.3">
      <c r="A46" s="6" t="s">
        <v>47</v>
      </c>
      <c r="B46" s="2">
        <v>13</v>
      </c>
      <c r="C46" s="2">
        <v>14.733959853657399</v>
      </c>
      <c r="D46" s="2">
        <v>0.20406033435400101</v>
      </c>
      <c r="F46" s="13"/>
    </row>
    <row r="47" spans="1:6" x14ac:dyDescent="0.3">
      <c r="A47" s="6" t="s">
        <v>48</v>
      </c>
      <c r="B47" s="2">
        <v>9</v>
      </c>
      <c r="C47" s="2">
        <v>8.6593215187836599</v>
      </c>
      <c r="D47" s="2">
        <v>1.34031086976163E-2</v>
      </c>
      <c r="F47" s="13"/>
    </row>
    <row r="48" spans="1:6" x14ac:dyDescent="0.3">
      <c r="A48" s="6" t="s">
        <v>49</v>
      </c>
      <c r="B48" s="2">
        <v>7</v>
      </c>
      <c r="C48" s="2">
        <v>5.0891851145539801</v>
      </c>
      <c r="D48" s="2">
        <v>0.71744561147920805</v>
      </c>
      <c r="F48" s="13"/>
    </row>
    <row r="49" spans="1:6" x14ac:dyDescent="0.3">
      <c r="A49" s="6" t="s">
        <v>50</v>
      </c>
      <c r="B49" s="2">
        <v>3</v>
      </c>
      <c r="C49" s="18">
        <v>7.2545701893948902</v>
      </c>
      <c r="D49" s="18">
        <v>7.6595247965353594E-2</v>
      </c>
      <c r="F49" s="13"/>
    </row>
    <row r="50" spans="1:6" x14ac:dyDescent="0.3">
      <c r="A50" s="6" t="s">
        <v>51</v>
      </c>
      <c r="B50" s="2">
        <v>1</v>
      </c>
      <c r="C50" s="18"/>
      <c r="D50" s="18"/>
      <c r="F50" s="13"/>
    </row>
    <row r="51" spans="1:6" x14ac:dyDescent="0.3">
      <c r="A51" s="6" t="s">
        <v>52</v>
      </c>
      <c r="B51" s="2">
        <v>2</v>
      </c>
      <c r="C51" s="18"/>
      <c r="D51" s="18"/>
      <c r="F51" s="13"/>
    </row>
    <row r="52" spans="1:6" x14ac:dyDescent="0.3">
      <c r="A52" s="6" t="s">
        <v>53</v>
      </c>
      <c r="B52" s="2">
        <v>1</v>
      </c>
      <c r="C52" s="18"/>
      <c r="D52" s="18"/>
      <c r="F52" s="13"/>
    </row>
    <row r="53" spans="1:6" x14ac:dyDescent="0.3">
      <c r="A53" s="7" t="s">
        <v>54</v>
      </c>
      <c r="B53" s="1">
        <v>1</v>
      </c>
      <c r="C53" s="19"/>
      <c r="D53" s="19"/>
      <c r="F53" s="13"/>
    </row>
    <row r="54" spans="1:6" x14ac:dyDescent="0.3">
      <c r="A54" s="8" t="s">
        <v>4</v>
      </c>
      <c r="B54" s="9">
        <f>SUM(B42:B53)</f>
        <v>300</v>
      </c>
      <c r="C54" s="9">
        <f>SUM(C42:C52)</f>
        <v>299.99999999999949</v>
      </c>
      <c r="D54" s="8">
        <f>SUM(D42:D52)</f>
        <v>2.4354580404522457</v>
      </c>
      <c r="E54" s="12"/>
      <c r="F54" s="13"/>
    </row>
    <row r="55" spans="1:6" x14ac:dyDescent="0.3">
      <c r="F55" s="13"/>
    </row>
    <row r="56" spans="1:6" x14ac:dyDescent="0.3">
      <c r="A56" s="23" t="s">
        <v>86</v>
      </c>
      <c r="B56" s="24"/>
      <c r="C56" s="20" t="s">
        <v>90</v>
      </c>
      <c r="D56" s="22"/>
      <c r="F56" s="13"/>
    </row>
    <row r="57" spans="1:6" ht="16.8" x14ac:dyDescent="0.35">
      <c r="A57" s="8" t="s">
        <v>0</v>
      </c>
      <c r="B57" s="8" t="s">
        <v>1</v>
      </c>
      <c r="C57" s="8" t="s">
        <v>2</v>
      </c>
      <c r="D57" s="8" t="s">
        <v>3</v>
      </c>
      <c r="E57" s="11" t="s">
        <v>6</v>
      </c>
      <c r="F57" s="13">
        <v>11</v>
      </c>
    </row>
    <row r="58" spans="1:6" x14ac:dyDescent="0.3">
      <c r="A58" s="3" t="s">
        <v>25</v>
      </c>
      <c r="B58" s="3">
        <v>84</v>
      </c>
      <c r="C58" s="3">
        <v>82.374923615959602</v>
      </c>
      <c r="D58" s="3">
        <v>3.20591891080537E-2</v>
      </c>
      <c r="E58" s="11" t="s">
        <v>7</v>
      </c>
      <c r="F58" s="14">
        <v>1</v>
      </c>
    </row>
    <row r="59" spans="1:6" x14ac:dyDescent="0.3">
      <c r="A59" s="2" t="s">
        <v>26</v>
      </c>
      <c r="B59" s="2">
        <v>64</v>
      </c>
      <c r="C59" s="2">
        <v>58.455733366968403</v>
      </c>
      <c r="D59" s="2">
        <v>0.52584906094971795</v>
      </c>
      <c r="E59" s="11" t="s">
        <v>5</v>
      </c>
      <c r="F59" s="13">
        <v>9</v>
      </c>
    </row>
    <row r="60" spans="1:6" x14ac:dyDescent="0.3">
      <c r="A60" s="2" t="s">
        <v>27</v>
      </c>
      <c r="B60" s="2">
        <v>44</v>
      </c>
      <c r="C60" s="2">
        <v>42.7540834457063</v>
      </c>
      <c r="D60" s="2">
        <v>3.6307831560326603E-2</v>
      </c>
      <c r="E60" s="11" t="s">
        <v>8</v>
      </c>
      <c r="F60" s="14">
        <v>0.05</v>
      </c>
    </row>
    <row r="61" spans="1:6" ht="16.8" x14ac:dyDescent="0.35">
      <c r="A61" s="2" t="s">
        <v>28</v>
      </c>
      <c r="B61" s="2">
        <v>30</v>
      </c>
      <c r="C61" s="2">
        <v>31.2700148641933</v>
      </c>
      <c r="D61" s="2">
        <v>5.15809718120444E-2</v>
      </c>
      <c r="E61" s="12" t="s">
        <v>10</v>
      </c>
      <c r="F61" s="14">
        <v>16.899999999999999</v>
      </c>
    </row>
    <row r="62" spans="1:6" x14ac:dyDescent="0.3">
      <c r="A62" s="2" t="s">
        <v>29</v>
      </c>
      <c r="B62" s="2">
        <v>22</v>
      </c>
      <c r="C62" s="2">
        <v>22.8706535329801</v>
      </c>
      <c r="D62" s="2">
        <v>3.3144552401957003E-2</v>
      </c>
      <c r="F62" s="13"/>
    </row>
    <row r="63" spans="1:6" x14ac:dyDescent="0.3">
      <c r="A63" s="2" t="s">
        <v>30</v>
      </c>
      <c r="B63" s="2">
        <v>8</v>
      </c>
      <c r="C63" s="2">
        <v>16.7274238690743</v>
      </c>
      <c r="D63" s="2">
        <v>4.5534762547213097</v>
      </c>
      <c r="F63" s="13"/>
    </row>
    <row r="64" spans="1:6" x14ac:dyDescent="0.3">
      <c r="A64" s="2" t="s">
        <v>31</v>
      </c>
      <c r="B64" s="2">
        <v>6</v>
      </c>
      <c r="C64" s="2">
        <v>12.2343119269499</v>
      </c>
      <c r="D64" s="2">
        <v>3.1768558325617202</v>
      </c>
      <c r="F64" s="13"/>
    </row>
    <row r="65" spans="1:6" x14ac:dyDescent="0.3">
      <c r="A65" s="2" t="s">
        <v>32</v>
      </c>
      <c r="B65" s="2">
        <v>13</v>
      </c>
      <c r="C65" s="2">
        <v>8.9480836677209101</v>
      </c>
      <c r="D65" s="2">
        <v>1.83480916958967</v>
      </c>
      <c r="F65" s="13"/>
    </row>
    <row r="66" spans="1:6" x14ac:dyDescent="0.3">
      <c r="A66" s="2" t="s">
        <v>33</v>
      </c>
      <c r="B66" s="2">
        <v>4</v>
      </c>
      <c r="C66" s="2">
        <v>6.54456105113342</v>
      </c>
      <c r="D66" s="2">
        <v>0.98933922265480201</v>
      </c>
      <c r="F66" s="13"/>
    </row>
    <row r="67" spans="1:6" x14ac:dyDescent="0.3">
      <c r="A67" s="2" t="s">
        <v>34</v>
      </c>
      <c r="B67" s="2">
        <v>5</v>
      </c>
      <c r="C67" s="18">
        <v>8.2875571435049906</v>
      </c>
      <c r="D67" s="18">
        <v>6.1245408626659899E-2</v>
      </c>
      <c r="F67" s="13"/>
    </row>
    <row r="68" spans="1:6" x14ac:dyDescent="0.3">
      <c r="A68" s="2" t="s">
        <v>35</v>
      </c>
      <c r="B68" s="4">
        <v>4</v>
      </c>
      <c r="C68" s="18"/>
      <c r="D68" s="18"/>
      <c r="F68" s="13"/>
    </row>
    <row r="69" spans="1:6" x14ac:dyDescent="0.3">
      <c r="A69" s="2" t="s">
        <v>36</v>
      </c>
      <c r="B69" s="4">
        <v>5</v>
      </c>
      <c r="C69" s="18">
        <v>9.5326535158082901</v>
      </c>
      <c r="D69" s="18">
        <v>4.3877153908116302</v>
      </c>
      <c r="F69" s="13"/>
    </row>
    <row r="70" spans="1:6" x14ac:dyDescent="0.3">
      <c r="A70" s="2" t="s">
        <v>37</v>
      </c>
      <c r="B70" s="4">
        <v>3</v>
      </c>
      <c r="C70" s="18"/>
      <c r="D70" s="18"/>
      <c r="F70" s="13"/>
    </row>
    <row r="71" spans="1:6" x14ac:dyDescent="0.3">
      <c r="A71" s="2" t="s">
        <v>38</v>
      </c>
      <c r="B71" s="4">
        <v>2</v>
      </c>
      <c r="C71" s="18"/>
      <c r="D71" s="18"/>
      <c r="F71" s="13"/>
    </row>
    <row r="72" spans="1:6" x14ac:dyDescent="0.3">
      <c r="A72" s="2" t="s">
        <v>39</v>
      </c>
      <c r="B72" s="4">
        <v>4</v>
      </c>
      <c r="C72" s="18"/>
      <c r="D72" s="18"/>
      <c r="F72" s="13"/>
    </row>
    <row r="73" spans="1:6" x14ac:dyDescent="0.3">
      <c r="A73" s="2" t="s">
        <v>40</v>
      </c>
      <c r="B73" s="4">
        <v>1</v>
      </c>
      <c r="C73" s="18"/>
      <c r="D73" s="18"/>
      <c r="F73" s="13"/>
    </row>
    <row r="74" spans="1:6" x14ac:dyDescent="0.3">
      <c r="A74" s="1" t="s">
        <v>41</v>
      </c>
      <c r="B74" s="5">
        <v>1</v>
      </c>
      <c r="C74" s="19"/>
      <c r="D74" s="19"/>
      <c r="F74" s="13"/>
    </row>
    <row r="75" spans="1:6" x14ac:dyDescent="0.3">
      <c r="A75" s="8" t="s">
        <v>4</v>
      </c>
      <c r="B75" s="9">
        <f>SUM(B58:B74)</f>
        <v>300</v>
      </c>
      <c r="C75" s="9">
        <f>SUM(C58:C73)</f>
        <v>299.9999999999996</v>
      </c>
      <c r="D75" s="8">
        <f>SUM(D58:D73)</f>
        <v>15.682382884797892</v>
      </c>
      <c r="E75" s="12"/>
      <c r="F75" s="13"/>
    </row>
    <row r="76" spans="1:6" x14ac:dyDescent="0.3">
      <c r="F76" s="13"/>
    </row>
    <row r="77" spans="1:6" x14ac:dyDescent="0.3">
      <c r="A77" s="20" t="s">
        <v>87</v>
      </c>
      <c r="B77" s="22"/>
      <c r="C77" s="20" t="s">
        <v>89</v>
      </c>
      <c r="D77" s="22"/>
      <c r="F77" s="13"/>
    </row>
    <row r="78" spans="1:6" ht="16.8" x14ac:dyDescent="0.35">
      <c r="A78" s="8" t="s">
        <v>0</v>
      </c>
      <c r="B78" s="8" t="s">
        <v>1</v>
      </c>
      <c r="C78" s="8" t="s">
        <v>2</v>
      </c>
      <c r="D78" s="8" t="s">
        <v>3</v>
      </c>
      <c r="E78" s="11" t="s">
        <v>6</v>
      </c>
      <c r="F78" s="13">
        <v>9</v>
      </c>
    </row>
    <row r="79" spans="1:6" x14ac:dyDescent="0.3">
      <c r="A79" s="3" t="s">
        <v>13</v>
      </c>
      <c r="B79" s="3">
        <v>107</v>
      </c>
      <c r="C79" s="3">
        <v>110.688483933624</v>
      </c>
      <c r="D79" s="3">
        <v>0.122911736118524</v>
      </c>
      <c r="E79" s="11" t="s">
        <v>7</v>
      </c>
      <c r="F79" s="14">
        <v>1</v>
      </c>
    </row>
    <row r="80" spans="1:6" x14ac:dyDescent="0.3">
      <c r="A80" s="2" t="s">
        <v>14</v>
      </c>
      <c r="B80" s="2">
        <v>83</v>
      </c>
      <c r="C80" s="2">
        <v>68.455239589170901</v>
      </c>
      <c r="D80" s="2">
        <v>3.0903413190578299</v>
      </c>
      <c r="E80" s="11" t="s">
        <v>5</v>
      </c>
      <c r="F80" s="13">
        <v>7</v>
      </c>
    </row>
    <row r="81" spans="1:6" x14ac:dyDescent="0.3">
      <c r="A81" s="2" t="s">
        <v>15</v>
      </c>
      <c r="B81" s="2">
        <v>35</v>
      </c>
      <c r="C81" s="2">
        <v>43.701754304272598</v>
      </c>
      <c r="D81" s="2">
        <v>1.7326656372814</v>
      </c>
      <c r="E81" s="11" t="s">
        <v>8</v>
      </c>
      <c r="F81" s="14">
        <v>0.05</v>
      </c>
    </row>
    <row r="82" spans="1:6" ht="16.8" x14ac:dyDescent="0.35">
      <c r="A82" s="2" t="s">
        <v>16</v>
      </c>
      <c r="B82" s="2">
        <v>24</v>
      </c>
      <c r="C82" s="2">
        <v>27.899154845309099</v>
      </c>
      <c r="D82" s="2">
        <v>0.54494154364156699</v>
      </c>
      <c r="E82" s="12" t="s">
        <v>9</v>
      </c>
      <c r="F82" s="13">
        <v>14.1</v>
      </c>
    </row>
    <row r="83" spans="1:6" x14ac:dyDescent="0.3">
      <c r="A83" s="2" t="s">
        <v>17</v>
      </c>
      <c r="B83" s="2">
        <v>18</v>
      </c>
      <c r="C83" s="2">
        <v>17.810791659831199</v>
      </c>
      <c r="D83" s="2">
        <v>2.0100058814425999E-3</v>
      </c>
      <c r="F83" s="13"/>
    </row>
    <row r="84" spans="1:6" x14ac:dyDescent="0.3">
      <c r="A84" s="2" t="s">
        <v>18</v>
      </c>
      <c r="B84" s="2">
        <v>13</v>
      </c>
      <c r="C84" s="2">
        <v>11.3703910139504</v>
      </c>
      <c r="D84" s="2">
        <v>0.23355621140514601</v>
      </c>
      <c r="F84" s="13"/>
    </row>
    <row r="85" spans="1:6" x14ac:dyDescent="0.3">
      <c r="A85" s="2" t="s">
        <v>19</v>
      </c>
      <c r="B85" s="2">
        <v>6</v>
      </c>
      <c r="C85" s="2">
        <v>7.2588458884566904</v>
      </c>
      <c r="D85" s="2">
        <v>0.21831197345081699</v>
      </c>
      <c r="F85" s="13"/>
    </row>
    <row r="86" spans="1:6" x14ac:dyDescent="0.3">
      <c r="A86" s="2" t="s">
        <v>20</v>
      </c>
      <c r="B86" s="2">
        <v>5</v>
      </c>
      <c r="C86" s="18">
        <v>7.5924059006934304</v>
      </c>
      <c r="D86" s="18">
        <v>0.76346146700170303</v>
      </c>
      <c r="F86" s="13"/>
    </row>
    <row r="87" spans="1:6" x14ac:dyDescent="0.3">
      <c r="A87" s="2" t="s">
        <v>21</v>
      </c>
      <c r="B87" s="2">
        <v>5</v>
      </c>
      <c r="C87" s="18"/>
      <c r="D87" s="18"/>
      <c r="F87" s="13"/>
    </row>
    <row r="88" spans="1:6" x14ac:dyDescent="0.3">
      <c r="A88" s="2" t="s">
        <v>22</v>
      </c>
      <c r="B88" s="2">
        <v>1</v>
      </c>
      <c r="C88" s="18">
        <v>5.2229328646903896</v>
      </c>
      <c r="D88" s="18">
        <v>0.28634578124689702</v>
      </c>
      <c r="F88" s="13"/>
    </row>
    <row r="89" spans="1:6" x14ac:dyDescent="0.3">
      <c r="A89" s="2" t="s">
        <v>23</v>
      </c>
      <c r="B89" s="2">
        <v>1</v>
      </c>
      <c r="C89" s="18"/>
      <c r="D89" s="18"/>
      <c r="F89" s="13"/>
    </row>
    <row r="90" spans="1:6" x14ac:dyDescent="0.3">
      <c r="A90" s="2" t="s">
        <v>24</v>
      </c>
      <c r="B90" s="2">
        <v>1</v>
      </c>
      <c r="C90" s="18"/>
      <c r="D90" s="18"/>
      <c r="F90" s="13"/>
    </row>
    <row r="91" spans="1:6" x14ac:dyDescent="0.3">
      <c r="A91" s="1" t="s">
        <v>42</v>
      </c>
      <c r="B91" s="1">
        <v>1</v>
      </c>
      <c r="C91" s="19"/>
      <c r="D91" s="19"/>
      <c r="F91" s="13"/>
    </row>
    <row r="92" spans="1:6" x14ac:dyDescent="0.3">
      <c r="A92" s="8" t="s">
        <v>4</v>
      </c>
      <c r="B92" s="9">
        <f>SUM(B79:B91)</f>
        <v>300</v>
      </c>
      <c r="C92" s="9">
        <f>SUM(C79:C90)</f>
        <v>299.99999999999869</v>
      </c>
      <c r="D92" s="8">
        <f>SUM(D79:D90)</f>
        <v>6.9945456750853268</v>
      </c>
      <c r="E92" s="12"/>
      <c r="F92" s="13"/>
    </row>
  </sheetData>
  <mergeCells count="28">
    <mergeCell ref="C1:D1"/>
    <mergeCell ref="A13:B13"/>
    <mergeCell ref="A1:B1"/>
    <mergeCell ref="A25:B25"/>
    <mergeCell ref="A40:B40"/>
    <mergeCell ref="C40:D40"/>
    <mergeCell ref="C25:D25"/>
    <mergeCell ref="C86:C87"/>
    <mergeCell ref="D86:D87"/>
    <mergeCell ref="C88:C91"/>
    <mergeCell ref="D88:D91"/>
    <mergeCell ref="A56:B56"/>
    <mergeCell ref="A77:B77"/>
    <mergeCell ref="C77:D77"/>
    <mergeCell ref="C56:D56"/>
    <mergeCell ref="C49:C53"/>
    <mergeCell ref="D49:D53"/>
    <mergeCell ref="C67:C68"/>
    <mergeCell ref="C69:C74"/>
    <mergeCell ref="D67:D68"/>
    <mergeCell ref="D69:D74"/>
    <mergeCell ref="C7:C10"/>
    <mergeCell ref="D7:D10"/>
    <mergeCell ref="C19:C22"/>
    <mergeCell ref="D19:D22"/>
    <mergeCell ref="C34:C37"/>
    <mergeCell ref="D34:D37"/>
    <mergeCell ref="C13:D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benba</dc:creator>
  <cp:lastModifiedBy>benba</cp:lastModifiedBy>
  <dcterms:created xsi:type="dcterms:W3CDTF">2022-03-09T19:41:42Z</dcterms:created>
  <dcterms:modified xsi:type="dcterms:W3CDTF">2022-03-10T01:34:23Z</dcterms:modified>
</cp:coreProperties>
</file>