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B4858B68-E412-4596-8B2E-1F1FBD2662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<sst xmlns="http://schemas.openxmlformats.org/spreadsheetml/2006/main" count="265" uniqueCount="95">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</sst>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0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Ensure the games list is sorted by date </a:t>
          </a:r>
          <a:r>
            <a:rPr lang="en-US" sz="1000"/>
            <a:t>before submitting.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30</xdr:row>
      <xdr:rowOff>117123</xdr:rowOff>
    </xdr:from>
    <xdr:ext cx="3351389" cy="113171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50040"/>
          <a:ext cx="3351389" cy="113171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105835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683002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19" dataDxfId="18">
  <autoFilter ref="J1:V82" xr:uid="{00000000-000C-0000-FFFF-FFFF00000000}"/>
  <sortState xmlns:xlrd2="http://schemas.microsoft.com/office/spreadsheetml/2017/richdata2" ref="J2:V82">
    <sortCondition ref="K1:K82"/>
  </sortState>
  <tableColumns count="13">
    <tableColumn id="3" xr3:uid="{00000000-0010-0000-0000-000003000000}" name="Day" dataDxfId="17"/>
    <tableColumn id="2" xr3:uid="{00000000-0010-0000-0000-000002000000}" name="Date" dataDxfId="16"/>
    <tableColumn id="5" xr3:uid="{00000000-0010-0000-0000-000005000000}" name="Time" dataDxfId="15"/>
    <tableColumn id="4" xr3:uid="{00000000-0010-0000-0000-000004000000}" name="Opponent" dataDxfId="14"/>
    <tableColumn id="6" xr3:uid="{00000000-0010-0000-0000-000006000000}" name="Rank" dataDxfId="13"/>
    <tableColumn id="10" xr3:uid="{00000000-0010-0000-0000-00000A000000}" name="QuadRank" dataDxfId="12" dataCellStyle="Normal 2"/>
    <tableColumn id="7" xr3:uid="{9E8F088B-1EA6-44CA-B818-1F7D43F5D5E7}" name="Type" dataCellStyle="Normal"/>
    <tableColumn id="8" xr3:uid="{AA6D2002-4C78-4093-9793-A575FAC0F72F}" name="Price" dataDxfId="11" dataCellStyle="Currency">
      <calculatedColumnFormula>_xlfn.XLOOKUP(Games[[#This Row],[Type]],Types[Type],Types[Price])</calculatedColumnFormula>
    </tableColumn>
    <tableColumn id="13" xr3:uid="{10011C92-A32E-4605-8584-BDBE5EABC83A}" name="Sort" dataDxfId="10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 Sort" dataDxfId="9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8">
      <calculatedColumnFormula>_xlfn.RANK.EQ(Games[[#This Row],[Sort]],Games[Sort],1)</calculatedColumnFormula>
    </tableColumn>
    <tableColumn id="9" xr3:uid="{FE7F021A-A7DE-4DDD-9CB4-33114D9B6A5E}" name="QuadPick" dataDxfId="7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CellStyle="Normal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x14ac:dyDescent="0.2">
      <c r="J2" s="7" t="str">
        <f t="shared" ref="J2:J33" si="0"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T2">
        <f ca="1">_xlfn.RANK.EQ(Games[[#This Row],[Sort]],Games[Sort],1)</f>
        <v>80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si="0"/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T3">
        <f ca="1">_xlfn.RANK.EQ(Games[[#This Row],[Sort]],Games[Sort],1)</f>
        <v>50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T4">
        <f ca="1">_xlfn.RANK.EQ(Games[[#This Row],[Sort]],Games[Sort],1)</f>
        <v>69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T5">
        <f ca="1">_xlfn.RANK.EQ(Games[[#This Row],[Sort]],Games[Sort],1)</f>
        <v>45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T6">
        <f ca="1">_xlfn.RANK.EQ(Games[[#This Row],[Sort]],Games[Sort],1)</f>
        <v>7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T7">
        <f ca="1">_xlfn.RANK.EQ(Games[[#This Row],[Sort]],Games[Sort],1)</f>
        <v>65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T8">
        <f ca="1">_xlfn.RANK.EQ(Games[[#This Row],[Sort]],Games[Sort],1)</f>
        <v>8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T9">
        <f ca="1">_xlfn.RANK.EQ(Games[[#This Row],[Sort]],Games[Sort],1)</f>
        <v>51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T10">
        <f ca="1">_xlfn.RANK.EQ(Games[[#This Row],[Sort]],Games[Sort],1)</f>
        <v>16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T11">
        <f ca="1">_xlfn.RANK.EQ(Games[[#This Row],[Sort]],Games[Sort],1)</f>
        <v>52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T12">
        <f ca="1">_xlfn.RANK.EQ(Games[[#This Row],[Sort]],Games[Sort],1)</f>
        <v>17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T13">
        <f ca="1">_xlfn.RANK.EQ(Games[[#This Row],[Sort]],Games[Sort],1)</f>
        <v>34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T14">
        <f ca="1">_xlfn.RANK.EQ(Games[[#This Row],[Sort]],Games[Sort],1)</f>
        <v>40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T15">
        <f ca="1">_xlfn.RANK.EQ(Games[[#This Row],[Sort]],Games[Sort],1)</f>
        <v>20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T16">
        <f ca="1">_xlfn.RANK.EQ(Games[[#This Row],[Sort]],Games[Sort],1)</f>
        <v>28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T17">
        <f ca="1">_xlfn.RANK.EQ(Games[[#This Row],[Sort]],Games[Sort],1)</f>
        <v>2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T18">
        <f ca="1">_xlfn.RANK.EQ(Games[[#This Row],[Sort]],Games[Sort],1)</f>
        <v>29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T19">
        <f ca="1">_xlfn.RANK.EQ(Games[[#This Row],[Sort]],Games[Sort],1)</f>
        <v>61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T20">
        <f ca="1">_xlfn.RANK.EQ(Games[[#This Row],[Sort]],Games[Sort],1)</f>
        <v>47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T21">
        <f ca="1">_xlfn.RANK.EQ(Games[[#This Row],[Sort]],Games[Sort],1)</f>
        <v>71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T22">
        <f ca="1">_xlfn.RANK.EQ(Games[[#This Row],[Sort]],Games[Sort],1)</f>
        <v>75</v>
      </c>
      <c r="U22" t="str">
        <f>IF(ISNUMBER(Games[[#This Row],[QuadRank]]),_xlfn.RANK.EQ(Games[[#This Row],[Quad Sort]],Games[Quad Sort],1),"")</f>
        <v/>
      </c>
      <c r="V22" s="5"/>
    </row>
    <row r="23" spans="2:29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T23">
        <f ca="1">_xlfn.RANK.EQ(Games[[#This Row],[Sort]],Games[Sort],1)</f>
        <v>55</v>
      </c>
      <c r="U23" t="str">
        <f>IF(ISNUMBER(Games[[#This Row],[QuadRank]]),_xlfn.RANK.EQ(Games[[#This Row],[Quad Sort]],Games[Quad Sort],1),"")</f>
        <v/>
      </c>
      <c r="V23" s="5"/>
      <c r="Y23" t="s">
        <v>88</v>
      </c>
      <c r="Z23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T24">
        <f ca="1">_xlfn.RANK.EQ(Games[[#This Row],[Sort]],Games[Sort],1)</f>
        <v>76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T25">
        <f ca="1">_xlfn.RANK.EQ(Games[[#This Row],[Sort]],Games[Sort],1)</f>
        <v>35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T26">
        <f ca="1">_xlfn.RANK.EQ(Games[[#This Row],[Sort]],Games[Sort],1)</f>
        <v>54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T27">
        <f ca="1">_xlfn.RANK.EQ(Games[[#This Row],[Sort]],Games[Sort],1)</f>
        <v>73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1</v>
      </c>
      <c r="C28" s="3" t="s">
        <v>74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T28">
        <f ca="1">_xlfn.RANK.EQ(Games[[#This Row],[Sort]],Games[Sort],1)</f>
        <v>31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x14ac:dyDescent="0.2">
      <c r="B29" s="15" t="b">
        <v>0</v>
      </c>
      <c r="C29" s="3" t="s">
        <v>86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T29">
        <f ca="1">_xlfn.RANK.EQ(Games[[#This Row],[Sort]],Games[Sort],1)</f>
        <v>4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x14ac:dyDescent="0.2">
      <c r="B30" s="15" t="b">
        <v>0</v>
      </c>
      <c r="C30" s="3" t="s">
        <v>75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T30">
        <f ca="1">_xlfn.RANK.EQ(Games[[#This Row],[Sort]],Games[Sort],1)</f>
        <v>32</v>
      </c>
      <c r="U30" t="str">
        <f>IF(ISNUMBER(Games[[#This Row],[QuadRank]]),_xlfn.RANK.EQ(Games[[#This Row],[Quad Sort]],Games[Quad Sort],1),"")</f>
        <v/>
      </c>
      <c r="V30" s="5"/>
    </row>
    <row r="31" spans="2:29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T31">
        <f ca="1">_xlfn.RANK.EQ(Games[[#This Row],[Sort]],Games[Sort],1)</f>
        <v>38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T32">
        <f ca="1">_xlfn.RANK.EQ(Games[[#This Row],[Sort]],Games[Sort],1)</f>
        <v>11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T33">
        <f ca="1">_xlfn.RANK.EQ(Games[[#This Row],[Sort]],Games[Sort],1)</f>
        <v>72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 t="shared" ref="J34:J65" si="1">TEXT(K34, "ddd")</f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T34">
        <f ca="1">_xlfn.RANK.EQ(Games[[#This Row],[Sort]],Games[Sort],1)</f>
        <v>77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 t="shared" si="1"/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T35">
        <f ca="1">_xlfn.RANK.EQ(Games[[#This Row],[Sort]],Games[Sort],1)</f>
        <v>57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 t="shared" si="1"/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T36">
        <f ca="1">_xlfn.RANK.EQ(Games[[#This Row],[Sort]],Games[Sort],1)</f>
        <v>26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J37" s="7" t="str">
        <f t="shared" si="1"/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T37">
        <f ca="1">_xlfn.RANK.EQ(Games[[#This Row],[Sort]],Games[Sort],1)</f>
        <v>13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J38" s="7" t="str">
        <f t="shared" si="1"/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T38">
        <f ca="1">_xlfn.RANK.EQ(Games[[#This Row],[Sort]],Games[Sort],1)</f>
        <v>64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30</v>
      </c>
      <c r="J39" s="7" t="str">
        <f t="shared" si="1"/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T39">
        <f ca="1">_xlfn.RANK.EQ(Games[[#This Row],[Sort]],Games[Sort],1)</f>
        <v>6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30</v>
      </c>
      <c r="J40" s="7" t="str">
        <f t="shared" si="1"/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T40">
        <f ca="1">_xlfn.RANK.EQ(Games[[#This Row],[Sort]],Games[Sort],1)</f>
        <v>63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36</v>
      </c>
      <c r="J41" s="7" t="str">
        <f t="shared" si="1"/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T41">
        <f ca="1">_xlfn.RANK.EQ(Games[[#This Row],[Sort]],Games[Sort],1)</f>
        <v>36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36</v>
      </c>
      <c r="J42" s="7" t="str">
        <f t="shared" si="1"/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T42">
        <f ca="1">_xlfn.RANK.EQ(Games[[#This Row],[Sort]],Games[Sort],1)</f>
        <v>12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37</v>
      </c>
      <c r="J43" s="7" t="str">
        <f t="shared" si="1"/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T43">
        <f ca="1">_xlfn.RANK.EQ(Games[[#This Row],[Sort]],Games[Sort],1)</f>
        <v>19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37</v>
      </c>
      <c r="J44" s="7" t="str">
        <f t="shared" si="1"/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T44">
        <f ca="1">_xlfn.RANK.EQ(Games[[#This Row],[Sort]],Games[Sort],1)</f>
        <v>78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32</v>
      </c>
      <c r="J45" s="7" t="str">
        <f t="shared" si="1"/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T45">
        <f ca="1">_xlfn.RANK.EQ(Games[[#This Row],[Sort]],Games[Sort],1)</f>
        <v>23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32</v>
      </c>
      <c r="J46" s="7" t="str">
        <f t="shared" si="1"/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T46">
        <f ca="1">_xlfn.RANK.EQ(Games[[#This Row],[Sort]],Games[Sort],1)</f>
        <v>56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34</v>
      </c>
      <c r="J47" s="7" t="str">
        <f t="shared" si="1"/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T47">
        <f ca="1">_xlfn.RANK.EQ(Games[[#This Row],[Sort]],Games[Sort],1)</f>
        <v>24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34</v>
      </c>
      <c r="J48" s="7" t="str">
        <f t="shared" si="1"/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T48">
        <f ca="1">_xlfn.RANK.EQ(Games[[#This Row],[Sort]],Games[Sort],1)</f>
        <v>60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29</v>
      </c>
      <c r="D49" s="16"/>
      <c r="E49" t="s">
        <v>35</v>
      </c>
      <c r="J49" s="7" t="str">
        <f t="shared" si="1"/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T49">
        <f ca="1">_xlfn.RANK.EQ(Games[[#This Row],[Sort]],Games[Sort],1)</f>
        <v>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35</v>
      </c>
      <c r="J50" s="7" t="str">
        <f t="shared" si="1"/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T50">
        <f ca="1">_xlfn.RANK.EQ(Games[[#This Row],[Sort]],Games[Sort],1)</f>
        <v>27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B51" s="15" t="b">
        <v>0</v>
      </c>
      <c r="C51" t="s">
        <v>31</v>
      </c>
      <c r="D51" s="16"/>
      <c r="E51" t="s">
        <v>33</v>
      </c>
      <c r="J51" s="7" t="str">
        <f t="shared" si="1"/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T51">
        <f ca="1">_xlfn.RANK.EQ(Games[[#This Row],[Sort]],Games[Sort],1)</f>
        <v>43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B52" s="15" t="b">
        <v>0</v>
      </c>
      <c r="C52" t="s">
        <v>31</v>
      </c>
      <c r="D52" s="16"/>
      <c r="E52" t="s">
        <v>38</v>
      </c>
      <c r="J52" s="7" t="str">
        <f t="shared" si="1"/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T52">
        <f ca="1">_xlfn.RANK.EQ(Games[[#This Row],[Sort]],Games[Sort],1)</f>
        <v>53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 t="shared" si="1"/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T53">
        <f ca="1">_xlfn.RANK.EQ(Games[[#This Row],[Sort]],Games[Sort],1)</f>
        <v>18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 t="shared" si="1"/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T54">
        <f ca="1">_xlfn.RANK.EQ(Games[[#This Row],[Sort]],Games[Sort],1)</f>
        <v>79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 t="shared" si="1"/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T55">
        <f ca="1">_xlfn.RANK.EQ(Games[[#This Row],[Sort]],Games[Sort],1)</f>
        <v>58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 t="shared" si="1"/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T56">
        <f ca="1">_xlfn.RANK.EQ(Games[[#This Row],[Sort]],Games[Sort],1)</f>
        <v>30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 t="shared" si="1"/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T57">
        <f ca="1">_xlfn.RANK.EQ(Games[[#This Row],[Sort]],Games[Sort],1)</f>
        <v>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 t="shared" si="1"/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T58">
        <f ca="1">_xlfn.RANK.EQ(Games[[#This Row],[Sort]],Games[Sort],1)</f>
        <v>70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 t="shared" si="1"/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T59">
        <f ca="1">_xlfn.RANK.EQ(Games[[#This Row],[Sort]],Games[Sort],1)</f>
        <v>46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 t="shared" si="1"/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T60">
        <f ca="1">_xlfn.RANK.EQ(Games[[#This Row],[Sort]],Games[Sort],1)</f>
        <v>62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 t="shared" si="1"/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T61">
        <f ca="1">_xlfn.RANK.EQ(Games[[#This Row],[Sort]],Games[Sort],1)</f>
        <v>25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 t="shared" si="1"/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T62">
        <f ca="1">_xlfn.RANK.EQ(Games[[#This Row],[Sort]],Games[Sort],1)</f>
        <v>39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 t="shared" si="1"/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T63">
        <f ca="1">_xlfn.RANK.EQ(Games[[#This Row],[Sort]],Games[Sort],1)</f>
        <v>67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 t="shared" si="1"/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T64">
        <f ca="1">_xlfn.RANK.EQ(Games[[#This Row],[Sort]],Games[Sort],1)</f>
        <v>74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 t="shared" si="1"/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T65">
        <f ca="1">_xlfn.RANK.EQ(Games[[#This Row],[Sort]],Games[Sort],1)</f>
        <v>1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 t="shared" ref="J66:J97" si="2">TEXT(K66, "ddd")</f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T66">
        <f ca="1">_xlfn.RANK.EQ(Games[[#This Row],[Sort]],Games[Sort],1)</f>
        <v>22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 t="shared" si="2"/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T67">
        <f ca="1">_xlfn.RANK.EQ(Games[[#This Row],[Sort]],Games[Sort],1)</f>
        <v>37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 t="shared" si="2"/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T68">
        <f ca="1">_xlfn.RANK.EQ(Games[[#This Row],[Sort]],Games[Sort],1)</f>
        <v>9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 t="shared" si="2"/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T69">
        <f ca="1">_xlfn.RANK.EQ(Games[[#This Row],[Sort]],Games[Sort],1)</f>
        <v>21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 t="shared" si="2"/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T70">
        <f ca="1">_xlfn.RANK.EQ(Games[[#This Row],[Sort]],Games[Sort],1)</f>
        <v>14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 t="shared" si="2"/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T71">
        <f ca="1">_xlfn.RANK.EQ(Games[[#This Row],[Sort]],Games[Sort],1)</f>
        <v>41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 t="shared" si="2"/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T72">
        <f ca="1">_xlfn.RANK.EQ(Games[[#This Row],[Sort]],Games[Sort],1)</f>
        <v>42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 t="shared" si="2"/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T73">
        <f ca="1">_xlfn.RANK.EQ(Games[[#This Row],[Sort]],Games[Sort],1)</f>
        <v>68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 t="shared" si="2"/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T74">
        <f ca="1">_xlfn.RANK.EQ(Games[[#This Row],[Sort]],Games[Sort],1)</f>
        <v>48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 t="shared" si="2"/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T75">
        <f ca="1">_xlfn.RANK.EQ(Games[[#This Row],[Sort]],Games[Sort],1)</f>
        <v>15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 t="shared" si="2"/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T76">
        <f ca="1">_xlfn.RANK.EQ(Games[[#This Row],[Sort]],Games[Sort],1)</f>
        <v>49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 t="shared" si="2"/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T77">
        <f ca="1">_xlfn.RANK.EQ(Games[[#This Row],[Sort]],Games[Sort],1)</f>
        <v>10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 t="shared" si="2"/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T78">
        <f ca="1">_xlfn.RANK.EQ(Games[[#This Row],[Sort]],Games[Sort],1)</f>
        <v>33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 t="shared" si="2"/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T79">
        <f ca="1">_xlfn.RANK.EQ(Games[[#This Row],[Sort]],Games[Sort],1)</f>
        <v>44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 t="shared" si="2"/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T80">
        <f ca="1">_xlfn.RANK.EQ(Games[[#This Row],[Sort]],Games[Sort],1)</f>
        <v>59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 t="shared" si="2"/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T81">
        <f ca="1">_xlfn.RANK.EQ(Games[[#This Row],[Sort]],Games[Sort],1)</f>
        <v>66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 t="shared" si="2"/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T82">
        <f ca="1">_xlfn.RANK.EQ(Games[[#This Row],[Sort]],Games[Sort],1)</f>
        <v>81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3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6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2026-09-14T04:13:11Z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