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B07C831-414A-4697-8D46-450CB0B2A0B3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Sheet1!$K$11:$AA$12</definedName>
  </definedNames>
  <calcPr calcId="162913"/>
</workbook>
</file>

<file path=xl/calcChain.xml><?xml version="1.0" encoding="utf-8"?>
<calcChain xmlns="http://schemas.openxmlformats.org/spreadsheetml/2006/main">
  <c r="AD17" i="1" l="1"/>
  <c r="AD30" i="1" s="1"/>
  <c r="A16" i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<sst xmlns="http://schemas.openxmlformats.org/spreadsheetml/2006/main" count="104" uniqueCount="103">
  <si>
    <t>PENANG ROAD SHOW - 31 MARCH 2018</t>
  </si>
  <si>
    <t>PRODUCT SOLD AND SALES</t>
  </si>
  <si>
    <t>NO</t>
  </si>
  <si>
    <t>NAME</t>
  </si>
  <si>
    <t>DATE</t>
  </si>
  <si>
    <t>TIDO</t>
  </si>
  <si>
    <t xml:space="preserve">AC014I </t>
  </si>
  <si>
    <t>NP004</t>
  </si>
  <si>
    <t>HP027</t>
  </si>
  <si>
    <t>HP003</t>
  </si>
  <si>
    <t>NMLM051A</t>
  </si>
  <si>
    <t>NP030</t>
  </si>
  <si>
    <t>BK101</t>
  </si>
  <si>
    <t>FT009A</t>
  </si>
  <si>
    <t>AC024Q</t>
  </si>
  <si>
    <t>JUICER</t>
  </si>
  <si>
    <t xml:space="preserve">HP009A </t>
  </si>
  <si>
    <t>IMMUFLORA</t>
  </si>
  <si>
    <t xml:space="preserve">NP026 </t>
  </si>
  <si>
    <t>VIT C COM</t>
  </si>
  <si>
    <t xml:space="preserve">HP001 </t>
  </si>
  <si>
    <t>HONEY 850GM</t>
  </si>
  <si>
    <t xml:space="preserve">HP004D </t>
  </si>
  <si>
    <t>ACV</t>
  </si>
  <si>
    <t>SPI TAB 200GM</t>
  </si>
  <si>
    <t xml:space="preserve">NP014 </t>
  </si>
  <si>
    <t>HKP</t>
  </si>
  <si>
    <t xml:space="preserve">HP008A </t>
  </si>
  <si>
    <t xml:space="preserve">AC016R </t>
  </si>
  <si>
    <t>REBOUNDER</t>
  </si>
  <si>
    <t>KELP</t>
  </si>
  <si>
    <t>ESSAIC</t>
  </si>
  <si>
    <t>MANUKA</t>
  </si>
  <si>
    <t>MILK POWDER</t>
  </si>
  <si>
    <t>NZIME</t>
  </si>
  <si>
    <t>RECIPE</t>
  </si>
  <si>
    <t>COCONUT</t>
  </si>
  <si>
    <t>FREE SIGN UP</t>
  </si>
  <si>
    <t>AMOUNT</t>
  </si>
  <si>
    <t>201804PJB00001</t>
  </si>
  <si>
    <t>BONUS</t>
  </si>
  <si>
    <t>MONTH</t>
  </si>
  <si>
    <t>IBO</t>
  </si>
  <si>
    <t>CODE</t>
  </si>
  <si>
    <t>0026288-2</t>
  </si>
  <si>
    <t>NEOH BEE LEE</t>
  </si>
  <si>
    <t>201804PJB00003</t>
  </si>
  <si>
    <t>0026549-1</t>
  </si>
  <si>
    <t>LIM CHIEW SEE</t>
  </si>
  <si>
    <t>201804PJB00004</t>
  </si>
  <si>
    <t>0026586-1</t>
  </si>
  <si>
    <t>LAM FOONG THENG</t>
  </si>
  <si>
    <t>201804PJB00005</t>
  </si>
  <si>
    <t>0026587-1</t>
  </si>
  <si>
    <t>CHIN MEET LI</t>
  </si>
  <si>
    <t>NP008</t>
  </si>
  <si>
    <t>K SALT</t>
  </si>
  <si>
    <t>0026588-1</t>
  </si>
  <si>
    <t>CHIN MEE LIN</t>
  </si>
  <si>
    <t>201804PJB00010</t>
  </si>
  <si>
    <t>0026589-1</t>
  </si>
  <si>
    <t>IEENATH BT KATHER</t>
  </si>
  <si>
    <t>201804PJB00012</t>
  </si>
  <si>
    <t>0026590-1</t>
  </si>
  <si>
    <t>CHEAH HONG LING</t>
  </si>
  <si>
    <t>RECEIPT</t>
  </si>
  <si>
    <t>201804PJB00016</t>
  </si>
  <si>
    <t>0026591-1</t>
  </si>
  <si>
    <t>CHUA SHIN LING</t>
  </si>
  <si>
    <t>201804PJB00021</t>
  </si>
  <si>
    <t>0026592-1</t>
  </si>
  <si>
    <t>AMANDA WONG HUI FEN</t>
  </si>
  <si>
    <t>CR 217001</t>
  </si>
  <si>
    <t>201804PJB00009</t>
  </si>
  <si>
    <t>53310, 53311, 53316</t>
  </si>
  <si>
    <t>201804PJB00029</t>
  </si>
  <si>
    <t>0026595-1</t>
  </si>
  <si>
    <t>KENG KOK CHONG</t>
  </si>
  <si>
    <t>AC006A</t>
  </si>
  <si>
    <t>BUCKET</t>
  </si>
  <si>
    <t>NP055</t>
  </si>
  <si>
    <t>LIVERIN</t>
  </si>
  <si>
    <t>AC119</t>
  </si>
  <si>
    <t>HYD</t>
  </si>
  <si>
    <t>201804PJB00030</t>
  </si>
  <si>
    <t>0026404-1</t>
  </si>
  <si>
    <t>WOON SEIW LEE</t>
  </si>
  <si>
    <t>201804PJB00041</t>
  </si>
  <si>
    <t>0026288-1</t>
  </si>
  <si>
    <t>201804PJB00025</t>
  </si>
  <si>
    <t>0026593-1</t>
  </si>
  <si>
    <t>NGU CHEOW LAN</t>
  </si>
  <si>
    <t>NP021E</t>
  </si>
  <si>
    <t>SGF</t>
  </si>
  <si>
    <t>AC008</t>
  </si>
  <si>
    <t>COFFEE</t>
  </si>
  <si>
    <t>201804PJB00022</t>
  </si>
  <si>
    <t>S0004007</t>
  </si>
  <si>
    <t>QUEK MIAW CHENG - SUSIE</t>
  </si>
  <si>
    <t>201804PJB00038</t>
  </si>
  <si>
    <t>0026596-1</t>
  </si>
  <si>
    <t>LIM KIM WAH</t>
  </si>
  <si>
    <t>201804PJB00042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</si>
</sst>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right" vertical="center" wrapText="1"/>
    </xf>
    <xf numFmtId="14" fontId="1" fillId="0" borderId="16" xfId="0" applyNumberFormat="1" applyFont="1" applyBorder="1"/>
    <xf numFmtId="14" fontId="1" fillId="0" borderId="3" xfId="0" applyNumberFormat="1" applyFont="1" applyBorder="1"/>
    <xf numFmtId="0" fontId="1" fillId="0" borderId="16" xfId="0" applyFont="1" applyBorder="1"/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D30"/>
  <sheetViews>
    <sheetView tabSelected="1" topLeftCell="A5" workbookViewId="0">
      <pane xSplit="7" ySplit="8" topLeftCell="AA13" activePane="bottomRight" state="frozen"/>
      <selection activeCell="A5" sqref="A5"/>
      <selection pane="topRight" activeCell="H5" sqref="H5"/>
      <selection pane="bottomLeft" activeCell="A13" sqref="A13"/>
      <selection pane="bottomRight" activeCell="F27" sqref="F27"/>
    </sheetView>
  </sheetViews>
  <sheetFormatPr defaultRowHeight="15.75" x14ac:dyDescent="0.25"/>
  <cols>
    <col min="1" max="1" width="9.140625" style="1"/>
    <col min="2" max="2" width="11.85546875" style="1" bestFit="1" customWidth="1"/>
    <col min="3" max="3" width="18.140625" style="1" customWidth="1"/>
    <col min="4" max="6" width="11.28515625" style="1" customWidth="1"/>
    <col min="7" max="7" width="24.7109375" style="1" customWidth="1"/>
    <col min="8" max="10" width="9.7109375" style="1" customWidth="1"/>
    <col min="11" max="11" width="8.7109375" style="1" customWidth="1"/>
    <col min="12" max="12" width="12.5703125" style="1" customWidth="1"/>
    <col min="13" max="14" width="10.7109375" style="1" customWidth="1"/>
    <col min="15" max="15" width="13.7109375" style="1" customWidth="1"/>
    <col min="16" max="16" width="13.28515625" style="1" customWidth="1"/>
    <col min="17" max="17" width="11.85546875" style="1" customWidth="1"/>
    <col min="18" max="18" width="13.42578125" style="1" customWidth="1"/>
    <col min="19" max="19" width="11.85546875" style="1" customWidth="1"/>
    <col min="20" max="23" width="9.140625" style="1"/>
    <col min="24" max="24" width="13.5703125" style="1" customWidth="1"/>
    <col min="25" max="16384" width="9.140625" style="1"/>
  </cols>
  <sheetData>
    <row r="4" spans="1:30" x14ac:dyDescent="0.25">
      <c r="A4" s="1" t="s">
        <v>0</v>
      </c>
    </row>
    <row r="8" spans="1:30" x14ac:dyDescent="0.25">
      <c r="A8" s="1" t="s">
        <v>1</v>
      </c>
    </row>
    <row r="10" spans="1:30" ht="16.5" thickBot="1" x14ac:dyDescent="0.3"/>
    <row r="11" spans="1:30" s="14" customFormat="1" x14ac:dyDescent="0.25">
      <c r="A11" s="9" t="s">
        <v>2</v>
      </c>
      <c r="B11" s="10" t="s">
        <v>4</v>
      </c>
      <c r="C11" s="11" t="s">
        <v>5</v>
      </c>
      <c r="D11" s="10" t="s">
        <v>40</v>
      </c>
      <c r="E11" s="10" t="s">
        <v>42</v>
      </c>
      <c r="F11" s="10" t="s">
        <v>42</v>
      </c>
      <c r="G11" s="10" t="s">
        <v>3</v>
      </c>
      <c r="H11" s="10" t="s">
        <v>78</v>
      </c>
      <c r="I11" s="11" t="s">
        <v>94</v>
      </c>
      <c r="J11" s="10" t="s">
        <v>82</v>
      </c>
      <c r="K11" s="13" t="s">
        <v>6</v>
      </c>
      <c r="L11" s="13" t="s">
        <v>16</v>
      </c>
      <c r="M11" s="12" t="s">
        <v>18</v>
      </c>
      <c r="N11" s="13" t="s">
        <v>92</v>
      </c>
      <c r="O11" s="13" t="s">
        <v>20</v>
      </c>
      <c r="P11" s="12" t="s">
        <v>25</v>
      </c>
      <c r="Q11" s="13" t="s">
        <v>22</v>
      </c>
      <c r="R11" s="12" t="s">
        <v>27</v>
      </c>
      <c r="S11" s="13" t="s">
        <v>28</v>
      </c>
      <c r="T11" s="12" t="s">
        <v>7</v>
      </c>
      <c r="U11" s="13" t="s">
        <v>55</v>
      </c>
      <c r="V11" s="13" t="s">
        <v>8</v>
      </c>
      <c r="W11" s="12" t="s">
        <v>9</v>
      </c>
      <c r="X11" s="13" t="s">
        <v>10</v>
      </c>
      <c r="Y11" s="12" t="s">
        <v>11</v>
      </c>
      <c r="Z11" s="13" t="s">
        <v>80</v>
      </c>
      <c r="AA11" s="13" t="s">
        <v>12</v>
      </c>
      <c r="AB11" s="12" t="s">
        <v>13</v>
      </c>
      <c r="AC11" s="13" t="s">
        <v>14</v>
      </c>
      <c r="AD11" s="25" t="s">
        <v>38</v>
      </c>
    </row>
    <row r="12" spans="1:30" s="14" customFormat="1" ht="16.5" thickBot="1" x14ac:dyDescent="0.3">
      <c r="A12" s="15"/>
      <c r="B12" s="16"/>
      <c r="C12" s="17"/>
      <c r="D12" s="18" t="s">
        <v>41</v>
      </c>
      <c r="E12" s="16" t="s">
        <v>43</v>
      </c>
      <c r="F12" s="16" t="s">
        <v>65</v>
      </c>
      <c r="G12" s="16"/>
      <c r="H12" s="18" t="s">
        <v>79</v>
      </c>
      <c r="I12" s="17" t="s">
        <v>95</v>
      </c>
      <c r="J12" s="18" t="s">
        <v>83</v>
      </c>
      <c r="K12" s="18" t="s">
        <v>15</v>
      </c>
      <c r="L12" s="16" t="s">
        <v>17</v>
      </c>
      <c r="M12" s="17" t="s">
        <v>19</v>
      </c>
      <c r="N12" s="18" t="s">
        <v>93</v>
      </c>
      <c r="O12" s="16" t="s">
        <v>21</v>
      </c>
      <c r="P12" s="17" t="s">
        <v>26</v>
      </c>
      <c r="Q12" s="16" t="s">
        <v>23</v>
      </c>
      <c r="R12" s="17" t="s">
        <v>24</v>
      </c>
      <c r="S12" s="16" t="s">
        <v>29</v>
      </c>
      <c r="T12" s="17" t="s">
        <v>30</v>
      </c>
      <c r="U12" s="18" t="s">
        <v>56</v>
      </c>
      <c r="V12" s="16" t="s">
        <v>31</v>
      </c>
      <c r="W12" s="17" t="s">
        <v>32</v>
      </c>
      <c r="X12" s="16" t="s">
        <v>33</v>
      </c>
      <c r="Y12" s="17" t="s">
        <v>34</v>
      </c>
      <c r="Z12" s="18" t="s">
        <v>81</v>
      </c>
      <c r="AA12" s="16" t="s">
        <v>35</v>
      </c>
      <c r="AB12" s="17" t="s">
        <v>36</v>
      </c>
      <c r="AC12" s="16" t="s">
        <v>37</v>
      </c>
      <c r="AD12" s="26"/>
    </row>
    <row r="13" spans="1:30" ht="20.100000000000001" customHeight="1" x14ac:dyDescent="0.25">
      <c r="A13" s="19">
        <v>1</v>
      </c>
      <c r="B13" s="22">
        <v>43190</v>
      </c>
      <c r="C13" s="3" t="s">
        <v>39</v>
      </c>
      <c r="D13" s="24">
        <v>201803</v>
      </c>
      <c r="E13" s="3" t="s">
        <v>44</v>
      </c>
      <c r="F13" s="3" t="s">
        <v>72</v>
      </c>
      <c r="G13" s="3" t="s">
        <v>45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>
        <v>1</v>
      </c>
      <c r="AB13" s="3"/>
      <c r="AC13" s="3"/>
      <c r="AD13" s="4">
        <v>39.4</v>
      </c>
    </row>
    <row r="14" spans="1:30" ht="20.100000000000001" customHeight="1" x14ac:dyDescent="0.25">
      <c r="A14" s="20">
        <v>2</v>
      </c>
      <c r="B14" s="23">
        <v>43190</v>
      </c>
      <c r="C14" s="2" t="s">
        <v>46</v>
      </c>
      <c r="D14" s="2">
        <v>201803</v>
      </c>
      <c r="E14" s="2" t="s">
        <v>47</v>
      </c>
      <c r="F14" s="2">
        <v>53312</v>
      </c>
      <c r="G14" s="2" t="s">
        <v>48</v>
      </c>
      <c r="H14" s="2"/>
      <c r="I14" s="2"/>
      <c r="J14" s="2"/>
      <c r="K14" s="2">
        <v>1</v>
      </c>
      <c r="L14" s="2">
        <v>1</v>
      </c>
      <c r="M14" s="2">
        <v>1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>
        <v>1</v>
      </c>
      <c r="AC14" s="2"/>
      <c r="AD14" s="5">
        <v>2123.25</v>
      </c>
    </row>
    <row r="15" spans="1:30" ht="20.100000000000001" customHeight="1" x14ac:dyDescent="0.25">
      <c r="A15" s="20">
        <v>3</v>
      </c>
      <c r="B15" s="23">
        <v>43190</v>
      </c>
      <c r="C15" s="2" t="s">
        <v>49</v>
      </c>
      <c r="D15" s="2">
        <v>201803</v>
      </c>
      <c r="E15" s="2" t="s">
        <v>50</v>
      </c>
      <c r="F15" s="2">
        <v>53313</v>
      </c>
      <c r="G15" s="2" t="s">
        <v>51</v>
      </c>
      <c r="H15" s="2"/>
      <c r="I15" s="2"/>
      <c r="J15" s="2"/>
      <c r="K15" s="2"/>
      <c r="L15" s="2"/>
      <c r="M15" s="2"/>
      <c r="N15" s="2"/>
      <c r="O15" s="2">
        <v>1</v>
      </c>
      <c r="P15" s="2">
        <v>2</v>
      </c>
      <c r="Q15" s="2">
        <v>2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>
        <v>1</v>
      </c>
      <c r="AC15" s="2">
        <v>1</v>
      </c>
      <c r="AD15" s="5">
        <v>502.3</v>
      </c>
    </row>
    <row r="16" spans="1:30" ht="20.100000000000001" customHeight="1" x14ac:dyDescent="0.25">
      <c r="A16" s="20">
        <f>+A15+1</f>
        <v>4</v>
      </c>
      <c r="B16" s="23">
        <v>43190</v>
      </c>
      <c r="C16" s="2" t="s">
        <v>52</v>
      </c>
      <c r="D16" s="2">
        <v>201803</v>
      </c>
      <c r="E16" s="2" t="s">
        <v>53</v>
      </c>
      <c r="F16" s="2">
        <v>53307</v>
      </c>
      <c r="G16" s="2" t="s">
        <v>54</v>
      </c>
      <c r="H16" s="2"/>
      <c r="I16" s="2"/>
      <c r="J16" s="2"/>
      <c r="K16" s="2"/>
      <c r="L16" s="2">
        <v>1</v>
      </c>
      <c r="M16" s="2"/>
      <c r="N16" s="2"/>
      <c r="O16" s="2"/>
      <c r="P16" s="2"/>
      <c r="Q16" s="2"/>
      <c r="R16" s="2">
        <v>1</v>
      </c>
      <c r="S16" s="2"/>
      <c r="T16" s="2"/>
      <c r="U16" s="2">
        <v>1</v>
      </c>
      <c r="V16" s="2"/>
      <c r="W16" s="2"/>
      <c r="X16" s="2"/>
      <c r="Y16" s="2"/>
      <c r="Z16" s="2"/>
      <c r="AA16" s="2"/>
      <c r="AB16" s="2"/>
      <c r="AC16" s="2">
        <v>1</v>
      </c>
      <c r="AD16" s="5">
        <v>375.65</v>
      </c>
    </row>
    <row r="17" spans="1:30" ht="20.100000000000001" customHeight="1" x14ac:dyDescent="0.25">
      <c r="A17" s="20">
        <f t="shared" ref="A17:A29" si="0">+A16+1</f>
        <v>5</v>
      </c>
      <c r="B17" s="23">
        <v>43190</v>
      </c>
      <c r="C17" s="2" t="s">
        <v>73</v>
      </c>
      <c r="D17" s="2">
        <v>201803</v>
      </c>
      <c r="E17" s="2" t="s">
        <v>57</v>
      </c>
      <c r="F17" s="2">
        <v>53301</v>
      </c>
      <c r="G17" s="2" t="s">
        <v>58</v>
      </c>
      <c r="H17" s="2"/>
      <c r="I17" s="2"/>
      <c r="J17" s="2"/>
      <c r="K17" s="2"/>
      <c r="L17" s="2">
        <v>2</v>
      </c>
      <c r="M17" s="2"/>
      <c r="N17" s="2"/>
      <c r="O17" s="2"/>
      <c r="P17" s="2">
        <v>1</v>
      </c>
      <c r="Q17" s="2">
        <v>3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>
        <v>1</v>
      </c>
      <c r="AC17" s="2">
        <v>1</v>
      </c>
      <c r="AD17" s="5">
        <f>436.7+51.85</f>
        <v>488.55</v>
      </c>
    </row>
    <row r="18" spans="1:30" ht="20.100000000000001" customHeight="1" x14ac:dyDescent="0.25">
      <c r="A18" s="20">
        <f t="shared" si="0"/>
        <v>6</v>
      </c>
      <c r="B18" s="23">
        <v>43190</v>
      </c>
      <c r="C18" s="2" t="s">
        <v>59</v>
      </c>
      <c r="D18" s="2">
        <v>201803</v>
      </c>
      <c r="E18" s="2" t="s">
        <v>60</v>
      </c>
      <c r="F18" s="2">
        <v>53304</v>
      </c>
      <c r="G18" s="2" t="s">
        <v>61</v>
      </c>
      <c r="H18" s="2"/>
      <c r="I18" s="2"/>
      <c r="J18" s="2"/>
      <c r="K18" s="2"/>
      <c r="L18" s="2"/>
      <c r="M18" s="2"/>
      <c r="N18" s="2"/>
      <c r="O18" s="2"/>
      <c r="P18" s="2"/>
      <c r="Q18" s="2">
        <v>2</v>
      </c>
      <c r="R18" s="2"/>
      <c r="S18" s="2">
        <v>2</v>
      </c>
      <c r="T18" s="2"/>
      <c r="U18" s="2"/>
      <c r="V18" s="2"/>
      <c r="W18" s="2"/>
      <c r="X18" s="2"/>
      <c r="Y18" s="2"/>
      <c r="Z18" s="2"/>
      <c r="AA18" s="2"/>
      <c r="AB18" s="2">
        <v>1</v>
      </c>
      <c r="AC18" s="2">
        <v>1</v>
      </c>
      <c r="AD18" s="5">
        <v>593.20000000000005</v>
      </c>
    </row>
    <row r="19" spans="1:30" ht="20.100000000000001" customHeight="1" x14ac:dyDescent="0.25">
      <c r="A19" s="20">
        <f t="shared" si="0"/>
        <v>7</v>
      </c>
      <c r="B19" s="23">
        <v>43190</v>
      </c>
      <c r="C19" s="2" t="s">
        <v>62</v>
      </c>
      <c r="D19" s="2">
        <v>201803</v>
      </c>
      <c r="E19" s="2" t="s">
        <v>63</v>
      </c>
      <c r="F19" s="2">
        <v>53309</v>
      </c>
      <c r="G19" s="2" t="s">
        <v>64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>
        <v>1</v>
      </c>
      <c r="T19" s="2">
        <v>1</v>
      </c>
      <c r="U19" s="2"/>
      <c r="V19" s="2">
        <v>1</v>
      </c>
      <c r="W19" s="2"/>
      <c r="X19" s="2"/>
      <c r="Y19" s="2"/>
      <c r="Z19" s="2"/>
      <c r="AA19" s="2"/>
      <c r="AB19" s="2">
        <v>1</v>
      </c>
      <c r="AC19" s="2">
        <v>1</v>
      </c>
      <c r="AD19" s="5">
        <v>459.3</v>
      </c>
    </row>
    <row r="20" spans="1:30" ht="20.100000000000001" customHeight="1" x14ac:dyDescent="0.25">
      <c r="A20" s="20">
        <f t="shared" si="0"/>
        <v>8</v>
      </c>
      <c r="B20" s="23">
        <v>43190</v>
      </c>
      <c r="C20" s="2" t="s">
        <v>66</v>
      </c>
      <c r="D20" s="2">
        <v>201803</v>
      </c>
      <c r="E20" s="2" t="s">
        <v>67</v>
      </c>
      <c r="F20" s="2">
        <v>53305</v>
      </c>
      <c r="G20" s="2" t="s">
        <v>68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>
        <v>2</v>
      </c>
      <c r="T20" s="2"/>
      <c r="U20" s="2"/>
      <c r="V20" s="2"/>
      <c r="W20" s="2"/>
      <c r="X20" s="2"/>
      <c r="Y20" s="2"/>
      <c r="Z20" s="2"/>
      <c r="AA20" s="2"/>
      <c r="AB20" s="2">
        <v>1</v>
      </c>
      <c r="AC20" s="2">
        <v>1</v>
      </c>
      <c r="AD20" s="5">
        <v>540.6</v>
      </c>
    </row>
    <row r="21" spans="1:30" ht="46.5" customHeight="1" x14ac:dyDescent="0.25">
      <c r="A21" s="20">
        <f t="shared" si="0"/>
        <v>9</v>
      </c>
      <c r="B21" s="23">
        <v>43190</v>
      </c>
      <c r="C21" s="2" t="s">
        <v>69</v>
      </c>
      <c r="D21" s="2">
        <v>201803</v>
      </c>
      <c r="E21" s="2" t="s">
        <v>70</v>
      </c>
      <c r="F21" s="21" t="s">
        <v>74</v>
      </c>
      <c r="G21" s="2" t="s">
        <v>71</v>
      </c>
      <c r="H21" s="2"/>
      <c r="I21" s="2"/>
      <c r="J21" s="2"/>
      <c r="K21" s="2"/>
      <c r="L21" s="2">
        <v>1</v>
      </c>
      <c r="M21" s="2"/>
      <c r="N21" s="2"/>
      <c r="O21" s="2"/>
      <c r="P21" s="2"/>
      <c r="Q21" s="2"/>
      <c r="R21" s="2"/>
      <c r="S21" s="2"/>
      <c r="T21" s="2">
        <v>1</v>
      </c>
      <c r="U21" s="2"/>
      <c r="V21" s="2"/>
      <c r="W21" s="2">
        <v>1</v>
      </c>
      <c r="X21" s="2">
        <v>1</v>
      </c>
      <c r="Y21" s="2">
        <v>1</v>
      </c>
      <c r="Z21" s="2"/>
      <c r="AA21" s="2">
        <v>1</v>
      </c>
      <c r="AB21" s="2">
        <v>1</v>
      </c>
      <c r="AC21" s="2">
        <v>1</v>
      </c>
      <c r="AD21" s="5">
        <v>560.54999999999995</v>
      </c>
    </row>
    <row r="22" spans="1:30" ht="20.100000000000001" customHeight="1" x14ac:dyDescent="0.25">
      <c r="A22" s="20">
        <f t="shared" si="0"/>
        <v>10</v>
      </c>
      <c r="B22" s="23">
        <v>43190</v>
      </c>
      <c r="C22" s="2" t="s">
        <v>75</v>
      </c>
      <c r="D22" s="2">
        <v>201803</v>
      </c>
      <c r="E22" s="2" t="s">
        <v>76</v>
      </c>
      <c r="F22" s="2">
        <v>53308</v>
      </c>
      <c r="G22" s="2" t="s">
        <v>77</v>
      </c>
      <c r="H22" s="2">
        <v>1</v>
      </c>
      <c r="I22" s="2"/>
      <c r="J22" s="2">
        <v>1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</v>
      </c>
      <c r="V22" s="2"/>
      <c r="W22" s="2">
        <v>1</v>
      </c>
      <c r="X22" s="2"/>
      <c r="Y22" s="2"/>
      <c r="Z22" s="2">
        <v>1</v>
      </c>
      <c r="AA22" s="2"/>
      <c r="AB22" s="2"/>
      <c r="AC22" s="2">
        <v>1</v>
      </c>
      <c r="AD22" s="5">
        <v>339.9</v>
      </c>
    </row>
    <row r="23" spans="1:30" ht="20.100000000000001" customHeight="1" x14ac:dyDescent="0.25">
      <c r="A23" s="20">
        <f t="shared" si="0"/>
        <v>11</v>
      </c>
      <c r="B23" s="23">
        <v>43190</v>
      </c>
      <c r="C23" s="2" t="s">
        <v>84</v>
      </c>
      <c r="D23" s="2">
        <v>201803</v>
      </c>
      <c r="E23" s="2" t="s">
        <v>85</v>
      </c>
      <c r="F23" s="2">
        <v>53302</v>
      </c>
      <c r="G23" s="2" t="s">
        <v>86</v>
      </c>
      <c r="H23" s="2"/>
      <c r="I23" s="2"/>
      <c r="J23" s="2"/>
      <c r="K23" s="2"/>
      <c r="L23" s="2"/>
      <c r="M23" s="2"/>
      <c r="N23" s="2"/>
      <c r="O23" s="2"/>
      <c r="P23" s="2"/>
      <c r="Q23" s="2">
        <v>3</v>
      </c>
      <c r="R23" s="2"/>
      <c r="S23" s="2">
        <v>1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5">
        <v>362.95</v>
      </c>
    </row>
    <row r="24" spans="1:30" ht="20.100000000000001" customHeight="1" x14ac:dyDescent="0.25">
      <c r="A24" s="20">
        <f t="shared" si="0"/>
        <v>12</v>
      </c>
      <c r="B24" s="23">
        <v>43190</v>
      </c>
      <c r="C24" s="2" t="s">
        <v>87</v>
      </c>
      <c r="D24" s="2">
        <v>201803</v>
      </c>
      <c r="E24" s="2" t="s">
        <v>88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5"/>
    </row>
    <row r="25" spans="1:30" ht="20.100000000000001" customHeight="1" x14ac:dyDescent="0.25">
      <c r="A25" s="20"/>
      <c r="B25" s="23">
        <v>43190</v>
      </c>
      <c r="C25" s="2" t="s">
        <v>102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5"/>
    </row>
    <row r="26" spans="1:30" ht="20.100000000000001" customHeight="1" x14ac:dyDescent="0.25">
      <c r="A26" s="20">
        <f>+A24+1</f>
        <v>13</v>
      </c>
      <c r="B26" s="23">
        <v>43190</v>
      </c>
      <c r="C26" s="2" t="s">
        <v>89</v>
      </c>
      <c r="D26" s="2">
        <v>201803</v>
      </c>
      <c r="E26" s="2" t="s">
        <v>90</v>
      </c>
      <c r="F26" s="2">
        <v>53303</v>
      </c>
      <c r="G26" s="2" t="s">
        <v>91</v>
      </c>
      <c r="H26" s="2">
        <v>1</v>
      </c>
      <c r="I26" s="2">
        <v>6</v>
      </c>
      <c r="J26" s="2">
        <v>1</v>
      </c>
      <c r="K26" s="2"/>
      <c r="L26" s="2"/>
      <c r="M26" s="2"/>
      <c r="N26" s="2">
        <v>1</v>
      </c>
      <c r="O26" s="2"/>
      <c r="P26" s="2"/>
      <c r="Q26" s="2"/>
      <c r="R26" s="2"/>
      <c r="S26" s="2"/>
      <c r="T26" s="2"/>
      <c r="U26" s="2">
        <v>1</v>
      </c>
      <c r="V26" s="2"/>
      <c r="W26" s="2"/>
      <c r="X26" s="2"/>
      <c r="Y26" s="2"/>
      <c r="Z26" s="2"/>
      <c r="AA26" s="2"/>
      <c r="AB26" s="2">
        <v>1</v>
      </c>
      <c r="AC26" s="2">
        <v>1</v>
      </c>
      <c r="AD26" s="5">
        <v>432.45</v>
      </c>
    </row>
    <row r="27" spans="1:30" ht="20.100000000000001" customHeight="1" x14ac:dyDescent="0.25">
      <c r="A27" s="20">
        <f t="shared" si="0"/>
        <v>14</v>
      </c>
      <c r="B27" s="23">
        <v>43190</v>
      </c>
      <c r="C27" s="2" t="s">
        <v>96</v>
      </c>
      <c r="D27" s="2">
        <v>201803</v>
      </c>
      <c r="E27" s="2" t="s">
        <v>97</v>
      </c>
      <c r="F27" s="2">
        <v>53318</v>
      </c>
      <c r="G27" s="2" t="s">
        <v>98</v>
      </c>
      <c r="H27" s="2"/>
      <c r="I27" s="2"/>
      <c r="J27" s="2"/>
      <c r="K27" s="2"/>
      <c r="L27" s="2">
        <v>2</v>
      </c>
      <c r="M27" s="2">
        <v>2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>
        <v>1</v>
      </c>
      <c r="AC27" s="2"/>
      <c r="AD27" s="5">
        <v>543.25</v>
      </c>
    </row>
    <row r="28" spans="1:30" ht="20.100000000000001" customHeight="1" x14ac:dyDescent="0.25">
      <c r="A28" s="20">
        <f t="shared" si="0"/>
        <v>15</v>
      </c>
      <c r="B28" s="23">
        <v>43190</v>
      </c>
      <c r="C28" s="2" t="s">
        <v>99</v>
      </c>
      <c r="D28" s="2">
        <v>201803</v>
      </c>
      <c r="E28" s="2" t="s">
        <v>100</v>
      </c>
      <c r="F28" s="2">
        <v>53314</v>
      </c>
      <c r="G28" s="2" t="s">
        <v>101</v>
      </c>
      <c r="H28" s="2"/>
      <c r="I28" s="2"/>
      <c r="J28" s="2"/>
      <c r="K28" s="2"/>
      <c r="L28" s="2"/>
      <c r="M28" s="2"/>
      <c r="N28" s="2"/>
      <c r="O28" s="2"/>
      <c r="P28" s="2">
        <v>1</v>
      </c>
      <c r="Q28" s="2"/>
      <c r="R28" s="2"/>
      <c r="S28" s="2"/>
      <c r="T28" s="2">
        <v>1</v>
      </c>
      <c r="U28" s="2">
        <v>1</v>
      </c>
      <c r="V28" s="2"/>
      <c r="W28" s="2"/>
      <c r="X28" s="2"/>
      <c r="Y28" s="2"/>
      <c r="Z28" s="2">
        <v>1</v>
      </c>
      <c r="AA28" s="2"/>
      <c r="AB28" s="2">
        <v>1</v>
      </c>
      <c r="AC28" s="2">
        <v>1</v>
      </c>
      <c r="AD28" s="5">
        <v>431.2</v>
      </c>
    </row>
    <row r="29" spans="1:30" ht="20.100000000000001" customHeight="1" x14ac:dyDescent="0.25">
      <c r="A29" s="20">
        <f t="shared" si="0"/>
        <v>16</v>
      </c>
      <c r="B29" s="23">
        <v>43190</v>
      </c>
      <c r="C29" s="2"/>
      <c r="D29" s="2">
        <v>201803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5"/>
    </row>
    <row r="30" spans="1:30" ht="20.100000000000001" customHeight="1" thickBot="1" x14ac:dyDescent="0.3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8">
        <f>SUM(AD13:AD28)</f>
        <v>7792.55</v>
      </c>
    </row>
  </sheetData>
  <sortState ref="K12:X12">
    <sortCondition ref="K11"/>
  </sortState>
  <mergeCells count="1">
    <mergeCell ref="AD11:AD1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Newlife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Leong</dc:creator>
  <cp:lastModifiedBy>User</cp:lastModifiedBy>
  <dcterms:created xsi:type="dcterms:W3CDTF">2018-04-02T10:09:00Z</dcterms:created>
  <dcterms:modified xsi:type="dcterms:W3CDTF">2018-04-03T12:20:33Z</dcterms:modified>
</cp:coreProperties>
</file>