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0620G1-NguyenHaiDang-Module3\"/>
    </mc:Choice>
  </mc:AlternateContent>
  <bookViews>
    <workbookView xWindow="0" yWindow="0" windowWidth="20490" windowHeight="7650"/>
  </bookViews>
  <sheets>
    <sheet name="TKB JWBD 8x5" sheetId="1" r:id="rId1"/>
    <sheet name="Holiday2019,2020" sheetId="2" r:id="rId2"/>
    <sheet name="Timetable4x5" sheetId="3" state="hidden" r:id="rId3"/>
    <sheet name="Timetable 3x3" sheetId="4" state="hidden" r:id="rId4"/>
  </sheets>
  <calcPr calcId="162913"/>
</workbook>
</file>

<file path=xl/calcChain.xml><?xml version="1.0" encoding="utf-8"?>
<calcChain xmlns="http://schemas.openxmlformats.org/spreadsheetml/2006/main">
  <c r="C12" i="4" l="1"/>
  <c r="C13" i="4" s="1"/>
  <c r="C14" i="4" s="1"/>
  <c r="D11" i="4"/>
  <c r="D14" i="3"/>
  <c r="C14" i="3"/>
  <c r="C15" i="3" s="1"/>
  <c r="D13" i="3"/>
  <c r="B14" i="1"/>
  <c r="C14" i="1" s="1"/>
  <c r="J13" i="1"/>
  <c r="I13" i="1"/>
  <c r="C13" i="1"/>
  <c r="J14" i="1" l="1"/>
  <c r="I14" i="1"/>
  <c r="C16" i="3"/>
  <c r="D15" i="3"/>
  <c r="B15" i="1"/>
  <c r="C15" i="4"/>
  <c r="D14" i="4"/>
  <c r="D13" i="4"/>
  <c r="D12" i="4"/>
  <c r="C17" i="3" l="1"/>
  <c r="D16" i="3"/>
  <c r="C16" i="4"/>
  <c r="D15" i="4"/>
  <c r="C15" i="1"/>
  <c r="B16" i="1"/>
  <c r="C17" i="4" l="1"/>
  <c r="D16" i="4"/>
  <c r="C16" i="1"/>
  <c r="B17" i="1"/>
  <c r="J15" i="1"/>
  <c r="I15" i="1"/>
  <c r="C18" i="3"/>
  <c r="D17" i="3"/>
  <c r="C19" i="3" l="1"/>
  <c r="D18" i="3"/>
  <c r="J16" i="1"/>
  <c r="I16" i="1"/>
  <c r="C17" i="1"/>
  <c r="B18" i="1"/>
  <c r="C18" i="4"/>
  <c r="D17" i="4"/>
  <c r="C19" i="4" l="1"/>
  <c r="D18" i="4"/>
  <c r="C18" i="1"/>
  <c r="B19" i="1"/>
  <c r="J17" i="1"/>
  <c r="I17" i="1"/>
  <c r="C20" i="3"/>
  <c r="D19" i="3"/>
  <c r="C21" i="3" l="1"/>
  <c r="D20" i="3"/>
  <c r="J18" i="1"/>
  <c r="I18" i="1"/>
  <c r="C19" i="1"/>
  <c r="B20" i="1"/>
  <c r="C20" i="4"/>
  <c r="D19" i="4"/>
  <c r="C21" i="4" l="1"/>
  <c r="D20" i="4"/>
  <c r="C20" i="1"/>
  <c r="B21" i="1"/>
  <c r="J19" i="1"/>
  <c r="I19" i="1"/>
  <c r="C22" i="3"/>
  <c r="D21" i="3"/>
  <c r="C23" i="3" l="1"/>
  <c r="D22" i="3"/>
  <c r="J20" i="1"/>
  <c r="I20" i="1"/>
  <c r="C21" i="1"/>
  <c r="B22" i="1"/>
  <c r="C22" i="4"/>
  <c r="D21" i="4"/>
  <c r="C23" i="4" l="1"/>
  <c r="D22" i="4"/>
  <c r="C22" i="1"/>
  <c r="B23" i="1"/>
  <c r="J21" i="1"/>
  <c r="I21" i="1"/>
  <c r="C24" i="3"/>
  <c r="D23" i="3"/>
  <c r="C25" i="3" l="1"/>
  <c r="D24" i="3"/>
  <c r="J22" i="1"/>
  <c r="I22" i="1"/>
  <c r="C23" i="1"/>
  <c r="B24" i="1"/>
  <c r="C24" i="4"/>
  <c r="D23" i="4"/>
  <c r="C25" i="4" l="1"/>
  <c r="D24" i="4"/>
  <c r="C24" i="1"/>
  <c r="B25" i="1"/>
  <c r="J23" i="1"/>
  <c r="I23" i="1"/>
  <c r="C26" i="3"/>
  <c r="D25" i="3"/>
  <c r="C27" i="3" l="1"/>
  <c r="D26" i="3"/>
  <c r="C25" i="1"/>
  <c r="B26" i="1"/>
  <c r="J24" i="1"/>
  <c r="I24" i="1"/>
  <c r="C26" i="4"/>
  <c r="D25" i="4"/>
  <c r="C26" i="1" l="1"/>
  <c r="B27" i="1"/>
  <c r="J25" i="1"/>
  <c r="I25" i="1"/>
  <c r="C27" i="4"/>
  <c r="D26" i="4"/>
  <c r="C28" i="3"/>
  <c r="D27" i="3"/>
  <c r="C29" i="3" l="1"/>
  <c r="D28" i="3"/>
  <c r="C27" i="1"/>
  <c r="I27" i="1" s="1"/>
  <c r="B28" i="1"/>
  <c r="C28" i="4"/>
  <c r="D27" i="4"/>
  <c r="J26" i="1"/>
  <c r="I26" i="1"/>
  <c r="B29" i="1" l="1"/>
  <c r="C28" i="1"/>
  <c r="I28" i="1" s="1"/>
  <c r="C29" i="4"/>
  <c r="D28" i="4"/>
  <c r="C30" i="3"/>
  <c r="D29" i="3"/>
  <c r="C30" i="4" l="1"/>
  <c r="D29" i="4"/>
  <c r="C31" i="3"/>
  <c r="D30" i="3"/>
  <c r="B30" i="1"/>
  <c r="C29" i="1"/>
  <c r="I29" i="1" s="1"/>
  <c r="C32" i="3" l="1"/>
  <c r="D31" i="3"/>
  <c r="C30" i="1"/>
  <c r="B31" i="1"/>
  <c r="C31" i="4"/>
  <c r="D30" i="4"/>
  <c r="B32" i="1" l="1"/>
  <c r="C32" i="1" s="1"/>
  <c r="C31" i="1"/>
  <c r="C32" i="4"/>
  <c r="D31" i="4"/>
  <c r="C33" i="3"/>
  <c r="D32" i="3"/>
  <c r="C33" i="4" l="1"/>
  <c r="D32" i="4"/>
  <c r="C34" i="3"/>
  <c r="D33" i="3"/>
  <c r="C35" i="3" l="1"/>
  <c r="D34" i="3"/>
  <c r="C34" i="4"/>
  <c r="D33" i="4"/>
  <c r="C35" i="4" l="1"/>
  <c r="D34" i="4"/>
  <c r="C36" i="3"/>
  <c r="D35" i="3"/>
  <c r="C37" i="3" l="1"/>
  <c r="D36" i="3"/>
  <c r="C36" i="4"/>
  <c r="D35" i="4"/>
  <c r="C37" i="4" l="1"/>
  <c r="D36" i="4"/>
  <c r="C38" i="3"/>
  <c r="D37" i="3"/>
  <c r="C39" i="3" l="1"/>
  <c r="D38" i="3"/>
  <c r="C38" i="4"/>
  <c r="D37" i="4"/>
  <c r="C39" i="4" l="1"/>
  <c r="D38" i="4"/>
  <c r="C40" i="3"/>
  <c r="D39" i="3"/>
  <c r="C41" i="3" l="1"/>
  <c r="D40" i="3"/>
  <c r="C40" i="4"/>
  <c r="D39" i="4"/>
  <c r="C41" i="4" l="1"/>
  <c r="D40" i="4"/>
  <c r="C42" i="3"/>
  <c r="D41" i="3"/>
  <c r="C43" i="3" l="1"/>
  <c r="D42" i="3"/>
  <c r="C42" i="4"/>
  <c r="D41" i="4"/>
  <c r="C43" i="4" l="1"/>
  <c r="D42" i="4"/>
  <c r="C44" i="3"/>
  <c r="D43" i="3"/>
  <c r="C45" i="3" l="1"/>
  <c r="D44" i="3"/>
  <c r="C44" i="4"/>
  <c r="D43" i="4"/>
  <c r="C45" i="4" l="1"/>
  <c r="D44" i="4"/>
  <c r="C46" i="3"/>
  <c r="D45" i="3"/>
  <c r="C47" i="3" l="1"/>
  <c r="D46" i="3"/>
  <c r="C46" i="4"/>
  <c r="D45" i="4"/>
  <c r="C47" i="4" l="1"/>
  <c r="D46" i="4"/>
  <c r="C48" i="3"/>
  <c r="D47" i="3"/>
  <c r="C49" i="3" l="1"/>
  <c r="D48" i="3"/>
  <c r="C48" i="4"/>
  <c r="D47" i="4"/>
  <c r="C49" i="4" l="1"/>
  <c r="D48" i="4"/>
  <c r="C50" i="3"/>
  <c r="D49" i="3"/>
  <c r="C51" i="3" l="1"/>
  <c r="D50" i="3"/>
  <c r="C50" i="4"/>
  <c r="D49" i="4"/>
  <c r="C51" i="4" l="1"/>
  <c r="D50" i="4"/>
  <c r="C52" i="3"/>
  <c r="D51" i="3"/>
  <c r="C53" i="3" l="1"/>
  <c r="D52" i="3"/>
  <c r="C52" i="4"/>
  <c r="D51" i="4"/>
  <c r="C53" i="4" l="1"/>
  <c r="D52" i="4"/>
  <c r="C54" i="3"/>
  <c r="D53" i="3"/>
  <c r="C55" i="3" l="1"/>
  <c r="D54" i="3"/>
  <c r="C54" i="4"/>
  <c r="D53" i="4"/>
  <c r="C55" i="4" l="1"/>
  <c r="D54" i="4"/>
  <c r="C56" i="3"/>
  <c r="D55" i="3"/>
  <c r="C57" i="3" l="1"/>
  <c r="D56" i="3"/>
  <c r="C56" i="4"/>
  <c r="D55" i="4"/>
  <c r="C57" i="4" l="1"/>
  <c r="D56" i="4"/>
  <c r="C58" i="3"/>
  <c r="D57" i="3"/>
  <c r="C59" i="3" l="1"/>
  <c r="D58" i="3"/>
  <c r="C58" i="4"/>
  <c r="D57" i="4"/>
  <c r="C59" i="4" l="1"/>
  <c r="D58" i="4"/>
  <c r="C60" i="3"/>
  <c r="D59" i="3"/>
  <c r="C61" i="3" l="1"/>
  <c r="D60" i="3"/>
  <c r="C60" i="4"/>
  <c r="D59" i="4"/>
  <c r="C61" i="4" l="1"/>
  <c r="D60" i="4"/>
  <c r="C62" i="3"/>
  <c r="D61" i="3"/>
  <c r="C63" i="3" l="1"/>
  <c r="D62" i="3"/>
  <c r="C62" i="4"/>
  <c r="D61" i="4"/>
  <c r="C63" i="4" l="1"/>
  <c r="D62" i="4"/>
  <c r="C64" i="3"/>
  <c r="D63" i="3"/>
  <c r="C64" i="4" l="1"/>
  <c r="D63" i="4"/>
  <c r="C65" i="3"/>
  <c r="D64" i="3"/>
  <c r="C66" i="3" l="1"/>
  <c r="D65" i="3"/>
  <c r="C65" i="4"/>
  <c r="D64" i="4"/>
  <c r="C67" i="3" l="1"/>
  <c r="D66" i="3"/>
  <c r="C66" i="4"/>
  <c r="D65" i="4"/>
  <c r="C67" i="4" l="1"/>
  <c r="D66" i="4"/>
  <c r="C68" i="3"/>
  <c r="D67" i="3"/>
  <c r="C69" i="3" l="1"/>
  <c r="D68" i="3"/>
  <c r="C68" i="4"/>
  <c r="D67" i="4"/>
  <c r="C70" i="3" l="1"/>
  <c r="D69" i="3"/>
  <c r="C69" i="4"/>
  <c r="D68" i="4"/>
  <c r="C70" i="4" l="1"/>
  <c r="D69" i="4"/>
  <c r="C71" i="3"/>
  <c r="D70" i="3"/>
  <c r="C72" i="3" l="1"/>
  <c r="D71" i="3"/>
  <c r="C71" i="4"/>
  <c r="D70" i="4"/>
  <c r="C72" i="4" l="1"/>
  <c r="D71" i="4"/>
  <c r="C73" i="3"/>
  <c r="D72" i="3"/>
  <c r="C74" i="3" l="1"/>
  <c r="D73" i="3"/>
  <c r="C73" i="4"/>
  <c r="D72" i="4"/>
  <c r="C74" i="4" l="1"/>
  <c r="D73" i="4"/>
  <c r="C75" i="3"/>
  <c r="D74" i="3"/>
  <c r="C76" i="3" l="1"/>
  <c r="D75" i="3"/>
  <c r="C75" i="4"/>
  <c r="D74" i="4"/>
  <c r="C76" i="4" l="1"/>
  <c r="D75" i="4"/>
  <c r="C77" i="3"/>
  <c r="D76" i="3"/>
  <c r="C78" i="3" l="1"/>
  <c r="D77" i="3"/>
  <c r="C77" i="4"/>
  <c r="D76" i="4"/>
  <c r="C78" i="4" l="1"/>
  <c r="D77" i="4"/>
  <c r="C79" i="3"/>
  <c r="D78" i="3"/>
  <c r="C80" i="3" l="1"/>
  <c r="D79" i="3"/>
  <c r="C79" i="4"/>
  <c r="D78" i="4"/>
  <c r="C80" i="4" l="1"/>
  <c r="D79" i="4"/>
  <c r="C81" i="3"/>
  <c r="D80" i="3"/>
  <c r="C82" i="3" l="1"/>
  <c r="D81" i="3"/>
  <c r="C81" i="4"/>
  <c r="D80" i="4"/>
  <c r="C82" i="4" l="1"/>
  <c r="D81" i="4"/>
  <c r="C83" i="3"/>
  <c r="D82" i="3"/>
  <c r="C84" i="3" l="1"/>
  <c r="D83" i="3"/>
  <c r="C83" i="4"/>
  <c r="D82" i="4"/>
  <c r="C84" i="4" l="1"/>
  <c r="D83" i="4"/>
  <c r="C85" i="3"/>
  <c r="D84" i="3"/>
  <c r="C86" i="3" l="1"/>
  <c r="D85" i="3"/>
  <c r="C85" i="4"/>
  <c r="D84" i="4"/>
  <c r="C86" i="4" l="1"/>
  <c r="D85" i="4"/>
  <c r="C87" i="3"/>
  <c r="D86" i="3"/>
  <c r="C88" i="3" l="1"/>
  <c r="D87" i="3"/>
  <c r="C87" i="4"/>
  <c r="D86" i="4"/>
  <c r="C88" i="4" l="1"/>
  <c r="D87" i="4"/>
  <c r="C89" i="3"/>
  <c r="D88" i="3"/>
  <c r="D89" i="3" l="1"/>
  <c r="C90" i="3"/>
  <c r="C89" i="4"/>
  <c r="D88" i="4"/>
  <c r="C90" i="4" l="1"/>
  <c r="D89" i="4"/>
  <c r="C91" i="3"/>
  <c r="D90" i="3"/>
  <c r="D91" i="3" l="1"/>
  <c r="C92" i="3"/>
  <c r="C91" i="4"/>
  <c r="D90" i="4"/>
  <c r="C92" i="4" l="1"/>
  <c r="D91" i="4"/>
  <c r="C93" i="3"/>
  <c r="D92" i="3"/>
  <c r="D93" i="3" l="1"/>
  <c r="C94" i="3"/>
  <c r="C93" i="4"/>
  <c r="D92" i="4"/>
  <c r="C94" i="4" l="1"/>
  <c r="D93" i="4"/>
  <c r="C95" i="3"/>
  <c r="D94" i="3"/>
  <c r="D95" i="3" l="1"/>
  <c r="C96" i="3"/>
  <c r="C95" i="4"/>
  <c r="D94" i="4"/>
  <c r="C96" i="4" l="1"/>
  <c r="D95" i="4"/>
  <c r="C97" i="3"/>
  <c r="D96" i="3"/>
  <c r="D97" i="3" l="1"/>
  <c r="C98" i="3"/>
  <c r="C97" i="4"/>
  <c r="D96" i="4"/>
  <c r="C98" i="4" l="1"/>
  <c r="D97" i="4"/>
  <c r="C99" i="3"/>
  <c r="D98" i="3"/>
  <c r="D99" i="3" l="1"/>
  <c r="C100" i="3"/>
  <c r="C99" i="4"/>
  <c r="D98" i="4"/>
  <c r="C100" i="4" l="1"/>
  <c r="D99" i="4"/>
  <c r="C101" i="3"/>
  <c r="D100" i="3"/>
  <c r="D101" i="3" l="1"/>
  <c r="C102" i="3"/>
  <c r="C101" i="4"/>
  <c r="D100" i="4"/>
  <c r="C102" i="4" l="1"/>
  <c r="D101" i="4"/>
  <c r="C103" i="3"/>
  <c r="D102" i="3"/>
  <c r="D103" i="3" l="1"/>
  <c r="C104" i="3"/>
  <c r="C103" i="4"/>
  <c r="D102" i="4"/>
  <c r="C104" i="4" l="1"/>
  <c r="D103" i="4"/>
  <c r="C105" i="3"/>
  <c r="D104" i="3"/>
  <c r="D105" i="3" l="1"/>
  <c r="C106" i="3"/>
  <c r="C105" i="4"/>
  <c r="D104" i="4"/>
  <c r="C106" i="4" l="1"/>
  <c r="D105" i="4"/>
  <c r="C107" i="3"/>
  <c r="D106" i="3"/>
  <c r="D107" i="3" l="1"/>
  <c r="C108" i="3"/>
  <c r="C107" i="4"/>
  <c r="D106" i="4"/>
  <c r="C108" i="4" l="1"/>
  <c r="D107" i="4"/>
  <c r="C109" i="3"/>
  <c r="D108" i="3"/>
  <c r="D109" i="3" l="1"/>
  <c r="C110" i="3"/>
  <c r="C109" i="4"/>
  <c r="D108" i="4"/>
  <c r="C110" i="4" l="1"/>
  <c r="D109" i="4"/>
  <c r="C111" i="3"/>
  <c r="D110" i="3"/>
  <c r="D111" i="3" l="1"/>
  <c r="C112" i="3"/>
  <c r="C111" i="4"/>
  <c r="D110" i="4"/>
  <c r="C112" i="4" l="1"/>
  <c r="D111" i="4"/>
  <c r="C113" i="3"/>
  <c r="D112" i="3"/>
  <c r="D113" i="3" l="1"/>
  <c r="C114" i="3"/>
  <c r="C113" i="4"/>
  <c r="D112" i="4"/>
  <c r="C114" i="4" l="1"/>
  <c r="D113" i="4"/>
  <c r="C115" i="3"/>
  <c r="D114" i="3"/>
  <c r="D115" i="3" l="1"/>
  <c r="C116" i="3"/>
  <c r="C115" i="4"/>
  <c r="D114" i="4"/>
  <c r="C116" i="4" l="1"/>
  <c r="D115" i="4"/>
  <c r="C117" i="3"/>
  <c r="D116" i="3"/>
  <c r="D117" i="3" l="1"/>
  <c r="C118" i="3"/>
  <c r="C117" i="4"/>
  <c r="D116" i="4"/>
  <c r="C118" i="4" l="1"/>
  <c r="D117" i="4"/>
  <c r="C119" i="3"/>
  <c r="D118" i="3"/>
  <c r="D119" i="3" l="1"/>
  <c r="C120" i="3"/>
  <c r="C119" i="4"/>
  <c r="D118" i="4"/>
  <c r="C120" i="4" l="1"/>
  <c r="D119" i="4"/>
  <c r="C121" i="3"/>
  <c r="D120" i="3"/>
  <c r="D121" i="3" l="1"/>
  <c r="C122" i="3"/>
  <c r="C121" i="4"/>
  <c r="D120" i="4"/>
  <c r="C122" i="4" l="1"/>
  <c r="D121" i="4"/>
  <c r="C123" i="3"/>
  <c r="D122" i="3"/>
  <c r="D123" i="3" l="1"/>
  <c r="C124" i="3"/>
  <c r="C123" i="4"/>
  <c r="D122" i="4"/>
  <c r="C124" i="4" l="1"/>
  <c r="D123" i="4"/>
  <c r="C125" i="3"/>
  <c r="D124" i="3"/>
  <c r="D125" i="3" l="1"/>
  <c r="C126" i="3"/>
  <c r="C125" i="4"/>
  <c r="D124" i="4"/>
  <c r="C126" i="4" l="1"/>
  <c r="D125" i="4"/>
  <c r="C127" i="3"/>
  <c r="D126" i="3"/>
  <c r="D127" i="3" l="1"/>
  <c r="C128" i="3"/>
  <c r="C127" i="4"/>
  <c r="D126" i="4"/>
  <c r="C128" i="4" l="1"/>
  <c r="D127" i="4"/>
  <c r="C129" i="3"/>
  <c r="D128" i="3"/>
  <c r="D129" i="3" l="1"/>
  <c r="C130" i="3"/>
  <c r="C129" i="4"/>
  <c r="D128" i="4"/>
  <c r="C130" i="4" l="1"/>
  <c r="D129" i="4"/>
  <c r="C131" i="3"/>
  <c r="D130" i="3"/>
  <c r="D131" i="3" l="1"/>
  <c r="C132" i="3"/>
  <c r="C131" i="4"/>
  <c r="D130" i="4"/>
  <c r="C133" i="3" l="1"/>
  <c r="D132" i="3"/>
  <c r="C132" i="4"/>
  <c r="D131" i="4"/>
  <c r="C133" i="4" l="1"/>
  <c r="D133" i="4" s="1"/>
  <c r="D132" i="4"/>
  <c r="D133" i="3"/>
  <c r="C134" i="3"/>
  <c r="C135" i="3" l="1"/>
  <c r="D135" i="3" s="1"/>
  <c r="D134" i="3"/>
</calcChain>
</file>

<file path=xl/sharedStrings.xml><?xml version="1.0" encoding="utf-8"?>
<sst xmlns="http://schemas.openxmlformats.org/spreadsheetml/2006/main" count="1155" uniqueCount="408">
  <si>
    <t>THỜI KHOÁ BIỂU</t>
  </si>
  <si>
    <t>WEB BACKEND DEVELOPMENT WITH JSP &amp; SERVLET</t>
  </si>
  <si>
    <t>BOOTCAMP JAVA 2020</t>
  </si>
  <si>
    <t>CodeGym Đà Nẵng</t>
  </si>
  <si>
    <t>Version</t>
  </si>
  <si>
    <t>Lớp</t>
  </si>
  <si>
    <t>C0620G1</t>
  </si>
  <si>
    <t>Ngày cập nhật</t>
  </si>
  <si>
    <t>Phòng học</t>
  </si>
  <si>
    <t>James</t>
  </si>
  <si>
    <t>Coach</t>
  </si>
  <si>
    <t>Nguyễn Vũ Thành Tiến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</si>
  <si>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</si>
  <si>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</si>
  <si>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</si>
  <si>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</si>
  <si>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</si>
  <si>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</si>
  <si>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Trần Văn Chánh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</si>
  <si>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</si>
  <si>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</si>
  <si>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</si>
  <si>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</si>
  <si>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</si>
  <si>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</si>
  <si>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</si>
  <si>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</si>
  <si>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</si>
  <si>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</si>
  <si>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</si>
  <si>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</si>
  <si>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</si>
  <si>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</si>
  <si>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</si>
  <si>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</si>
  <si>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</si>
  <si>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</si>
  <si>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</si>
  <si>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</si>
  <si>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</si>
  <si>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</si>
  <si>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</si>
  <si>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</si>
  <si>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</si>
  <si>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</si>
  <si>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JWBD.T6</t>
  </si>
  <si>
    <t>JWBD.L6</t>
  </si>
  <si>
    <t>Buổi 7</t>
  </si>
  <si>
    <t>JWBD.T7</t>
  </si>
  <si>
    <t>JWBD.L7</t>
  </si>
  <si>
    <t>Buổi 8</t>
  </si>
  <si>
    <t>JWBD.T8</t>
  </si>
  <si>
    <t>JWBD.L8</t>
  </si>
  <si>
    <t>Buổi 9</t>
  </si>
  <si>
    <t>JWBD.T9</t>
  </si>
  <si>
    <t>JWBD.L9</t>
  </si>
  <si>
    <t>Buổi 10</t>
  </si>
  <si>
    <t>JWBD.T10</t>
  </si>
  <si>
    <t>JWBD.L10</t>
  </si>
  <si>
    <t>Buổi 11</t>
  </si>
  <si>
    <t>JWBD.T11</t>
  </si>
  <si>
    <t>JWBD.L11</t>
  </si>
  <si>
    <t>Buổi 12</t>
  </si>
  <si>
    <t>JWBD.T12</t>
  </si>
  <si>
    <t>JWBD.L12</t>
  </si>
  <si>
    <t>Buổi 13</t>
  </si>
  <si>
    <t>JWBD.T13</t>
  </si>
  <si>
    <t>JWBD.L13</t>
  </si>
  <si>
    <t>Buổi 14</t>
  </si>
  <si>
    <t>JWBD.T14</t>
  </si>
  <si>
    <t>JWBD.L14</t>
  </si>
  <si>
    <t>Buổi 15</t>
  </si>
  <si>
    <t>CS.T1</t>
  </si>
  <si>
    <t>CS.L1</t>
  </si>
  <si>
    <t>Nhận phiếu tự đánh giá năng lực</t>
  </si>
  <si>
    <t>Buổi 16</t>
  </si>
  <si>
    <t>CS.L2</t>
  </si>
  <si>
    <t>Nộp phiếu tự đánh giá năng lực</t>
  </si>
  <si>
    <t>Buổi 17</t>
  </si>
  <si>
    <t>CS.L3</t>
  </si>
  <si>
    <t>GPA</t>
  </si>
  <si>
    <t>Buổi 18</t>
  </si>
  <si>
    <t>Case study BS</t>
  </si>
  <si>
    <t>Buổi 19</t>
  </si>
  <si>
    <t>Buổi 20</t>
  </si>
  <si>
    <t>JWBD. Exam</t>
  </si>
  <si>
    <t>JWBD.Exam</t>
  </si>
  <si>
    <t>Retros CAH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</si>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</sst>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1" fillId="0" borderId="0" xfId="0" applyFont="1"/>
    <xf numFmtId="0" fontId="1" fillId="5" borderId="2" xfId="0" applyFont="1" applyFill="1" applyBorder="1"/>
    <xf numFmtId="0" fontId="1" fillId="6" borderId="2" xfId="0" applyFont="1" applyFill="1" applyBorder="1"/>
    <xf numFmtId="0" fontId="1" fillId="6" borderId="6" xfId="0" applyFont="1" applyFill="1" applyBorder="1"/>
    <xf numFmtId="0" fontId="13" fillId="7" borderId="2" xfId="0" applyFont="1" applyFill="1" applyBorder="1" applyAlignment="1"/>
    <xf numFmtId="0" fontId="13" fillId="0" borderId="0" xfId="0" applyFont="1"/>
    <xf numFmtId="0" fontId="1" fillId="6" borderId="1" xfId="0" applyFont="1" applyFill="1" applyBorder="1"/>
    <xf numFmtId="0" fontId="14" fillId="8" borderId="2" xfId="0" applyFont="1" applyFill="1" applyBorder="1" applyAlignment="1">
      <alignment horizontal="center"/>
    </xf>
    <xf numFmtId="0" fontId="14" fillId="8" borderId="2" xfId="0" applyFont="1" applyFill="1" applyBorder="1"/>
    <xf numFmtId="0" fontId="11" fillId="0" borderId="2" xfId="0" applyFont="1" applyBorder="1" applyAlignment="1">
      <alignment horizontal="center"/>
    </xf>
    <xf numFmtId="166" fontId="11" fillId="0" borderId="2" xfId="0" applyNumberFormat="1" applyFont="1" applyBorder="1"/>
    <xf numFmtId="0" fontId="11" fillId="0" borderId="2" xfId="0" applyFont="1" applyBorder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0" xfId="0" applyFont="1" applyBorder="1"/>
    <xf numFmtId="0" fontId="10" fillId="9" borderId="11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2" xfId="0" applyFont="1" applyBorder="1"/>
    <xf numFmtId="0" fontId="1" fillId="0" borderId="12" xfId="0" applyFont="1" applyBorder="1"/>
    <xf numFmtId="14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1" fillId="0" borderId="0" xfId="0" applyNumberFormat="1" applyFont="1"/>
    <xf numFmtId="0" fontId="1" fillId="0" borderId="15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5" borderId="19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9" xfId="0" applyFont="1" applyBorder="1"/>
    <xf numFmtId="0" fontId="13" fillId="0" borderId="10" xfId="0" applyFont="1" applyBorder="1"/>
    <xf numFmtId="0" fontId="11" fillId="0" borderId="10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5" borderId="1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3" fillId="0" borderId="17" xfId="0" applyFont="1" applyBorder="1"/>
    <xf numFmtId="0" fontId="13" fillId="0" borderId="18" xfId="0" applyFont="1" applyBorder="1"/>
    <xf numFmtId="0" fontId="13" fillId="0" borderId="8" xfId="0" applyFont="1" applyBorder="1"/>
    <xf numFmtId="0" fontId="13" fillId="0" borderId="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19" xfId="0" applyFont="1" applyFill="1" applyBorder="1"/>
    <xf numFmtId="0" fontId="1" fillId="6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3" fillId="0" borderId="15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/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9"/>
      <c r="C6" s="9"/>
      <c r="D6" s="9"/>
      <c r="E6" s="9"/>
      <c r="F6" s="9" t="s">
        <v>4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9" t="s">
        <v>5</v>
      </c>
      <c r="B7" s="100" t="s">
        <v>6</v>
      </c>
      <c r="C7" s="101"/>
      <c r="D7" s="2"/>
      <c r="E7" s="2"/>
      <c r="F7" s="9" t="s">
        <v>7</v>
      </c>
      <c r="G7" s="14">
        <v>44021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9" t="s">
        <v>8</v>
      </c>
      <c r="B8" s="100" t="s">
        <v>9</v>
      </c>
      <c r="C8" s="101"/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9" t="s">
        <v>12</v>
      </c>
      <c r="B9" s="11" t="s">
        <v>13</v>
      </c>
      <c r="C9" s="2"/>
      <c r="D9" s="9"/>
      <c r="E9" s="15"/>
      <c r="F9" s="9" t="s">
        <v>14</v>
      </c>
      <c r="G9" s="13" t="s">
        <v>11</v>
      </c>
      <c r="H9" s="2"/>
      <c r="I9" s="2"/>
      <c r="J9" s="16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9" t="s">
        <v>15</v>
      </c>
      <c r="B10" s="11" t="s">
        <v>16</v>
      </c>
      <c r="C10" s="2"/>
      <c r="D10" s="9"/>
      <c r="E10" s="15"/>
      <c r="F10" s="9" t="s">
        <v>17</v>
      </c>
      <c r="G10" s="13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1" t="s">
        <v>27</v>
      </c>
      <c r="J12" s="22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3" t="s">
        <v>29</v>
      </c>
      <c r="B13" s="24">
        <v>44085</v>
      </c>
      <c r="C13" s="23" t="str">
        <f t="shared" ref="C13:C32" si="0">TEXT(B13,"ddd")</f>
        <v>Fri</v>
      </c>
      <c r="D13" s="25" t="s">
        <v>30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tr">
        <f t="shared" ref="I13:I29" si="1">IF(C13="Thu","Review", IF(C13="Fri","Retros Coach",H13))</f>
        <v>Retros Coach</v>
      </c>
      <c r="J13" s="26" t="str">
        <f t="shared" ref="J13:J26" si="2">IF(C13="Thu","Nộp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3" t="s">
        <v>32</v>
      </c>
      <c r="B14" s="27">
        <f>WORKDAY(B13,1,'Holiday2019,2020'!$B$2:$B$12)</f>
        <v>44088</v>
      </c>
      <c r="C14" s="23" t="str">
        <f t="shared" si="0"/>
        <v>Mon</v>
      </c>
      <c r="D14" s="28" t="s">
        <v>33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tr">
        <f t="shared" si="1"/>
        <v>JWBD.L2</v>
      </c>
      <c r="J14" s="26" t="str">
        <f t="shared" si="2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3" t="s">
        <v>35</v>
      </c>
      <c r="B15" s="27">
        <f>WORKDAY(B14,1,'Holiday2019,2020'!$B$2:$B$12)</f>
        <v>44089</v>
      </c>
      <c r="C15" s="23" t="str">
        <f t="shared" si="0"/>
        <v>Tue</v>
      </c>
      <c r="D15" s="25" t="s">
        <v>36</v>
      </c>
      <c r="E15" s="23" t="s">
        <v>37</v>
      </c>
      <c r="F15" s="23" t="s">
        <v>37</v>
      </c>
      <c r="G15" s="23" t="s">
        <v>37</v>
      </c>
      <c r="H15" s="23" t="s">
        <v>37</v>
      </c>
      <c r="I15" s="23" t="str">
        <f t="shared" si="1"/>
        <v>JWBD.L3</v>
      </c>
      <c r="J15" s="26" t="str">
        <f t="shared" si="2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3" t="s">
        <v>38</v>
      </c>
      <c r="B16" s="27">
        <f>WORKDAY(B15,1,'Holiday2019,2020'!$B$2:$B$12)</f>
        <v>44090</v>
      </c>
      <c r="C16" s="23" t="str">
        <f t="shared" si="0"/>
        <v>Wed</v>
      </c>
      <c r="D16" s="28" t="s">
        <v>39</v>
      </c>
      <c r="E16" s="23" t="s">
        <v>40</v>
      </c>
      <c r="F16" s="23" t="s">
        <v>40</v>
      </c>
      <c r="G16" s="23" t="s">
        <v>40</v>
      </c>
      <c r="H16" s="23" t="s">
        <v>40</v>
      </c>
      <c r="I16" s="23" t="str">
        <f t="shared" si="1"/>
        <v>JWBD.L4</v>
      </c>
      <c r="J16" s="26" t="str">
        <f t="shared" si="2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3" t="s">
        <v>41</v>
      </c>
      <c r="B17" s="27">
        <f>WORKDAY(B16,1,'Holiday2019,2020'!$B$2:$B$12)</f>
        <v>44091</v>
      </c>
      <c r="C17" s="23" t="str">
        <f t="shared" si="0"/>
        <v>Thu</v>
      </c>
      <c r="D17" s="25" t="s">
        <v>42</v>
      </c>
      <c r="E17" s="23" t="s">
        <v>43</v>
      </c>
      <c r="F17" s="23" t="s">
        <v>43</v>
      </c>
      <c r="G17" s="23" t="s">
        <v>43</v>
      </c>
      <c r="H17" s="23" t="s">
        <v>43</v>
      </c>
      <c r="I17" s="23" t="str">
        <f t="shared" si="1"/>
        <v>Review</v>
      </c>
      <c r="J17" s="26" t="str">
        <f t="shared" si="2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3" t="s">
        <v>44</v>
      </c>
      <c r="B18" s="27">
        <f>WORKDAY(B17,2,'Holiday2019,2020'!$B$2:$B$12)</f>
        <v>44095</v>
      </c>
      <c r="C18" s="23" t="str">
        <f t="shared" si="0"/>
        <v>Mon</v>
      </c>
      <c r="D18" s="25" t="s">
        <v>45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tr">
        <f t="shared" si="1"/>
        <v>JWBD.L6</v>
      </c>
      <c r="J18" s="26" t="str">
        <f t="shared" si="2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3" t="s">
        <v>47</v>
      </c>
      <c r="B19" s="27">
        <f>WORKDAY(B18,1,'Holiday2019,2020'!$B$2:$B$12)</f>
        <v>44096</v>
      </c>
      <c r="C19" s="23" t="str">
        <f t="shared" si="0"/>
        <v>Tue</v>
      </c>
      <c r="D19" s="28" t="s">
        <v>48</v>
      </c>
      <c r="E19" s="23" t="s">
        <v>49</v>
      </c>
      <c r="F19" s="23" t="s">
        <v>49</v>
      </c>
      <c r="G19" s="23" t="s">
        <v>49</v>
      </c>
      <c r="H19" s="23" t="s">
        <v>49</v>
      </c>
      <c r="I19" s="23" t="str">
        <f t="shared" si="1"/>
        <v>JWBD.L7</v>
      </c>
      <c r="J19" s="26" t="str">
        <f t="shared" si="2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3" t="s">
        <v>50</v>
      </c>
      <c r="B20" s="27">
        <f>WORKDAY(B19,1,'Holiday2019,2020'!$B$2:$B$12)</f>
        <v>44097</v>
      </c>
      <c r="C20" s="23" t="str">
        <f t="shared" si="0"/>
        <v>Wed</v>
      </c>
      <c r="D20" s="25" t="s">
        <v>51</v>
      </c>
      <c r="E20" s="23" t="s">
        <v>52</v>
      </c>
      <c r="F20" s="23" t="s">
        <v>52</v>
      </c>
      <c r="G20" s="23" t="s">
        <v>52</v>
      </c>
      <c r="H20" s="23" t="s">
        <v>52</v>
      </c>
      <c r="I20" s="23" t="str">
        <f t="shared" si="1"/>
        <v>JWBD.L8</v>
      </c>
      <c r="J20" s="26" t="str">
        <f t="shared" si="2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3" t="s">
        <v>53</v>
      </c>
      <c r="B21" s="27">
        <f>WORKDAY(B20,1,'Holiday2019,2020'!$B$2:$B$12)</f>
        <v>44098</v>
      </c>
      <c r="C21" s="23" t="str">
        <f t="shared" si="0"/>
        <v>Thu</v>
      </c>
      <c r="D21" s="28" t="s">
        <v>54</v>
      </c>
      <c r="E21" s="23" t="s">
        <v>55</v>
      </c>
      <c r="F21" s="23" t="s">
        <v>55</v>
      </c>
      <c r="G21" s="23" t="s">
        <v>55</v>
      </c>
      <c r="H21" s="23" t="s">
        <v>55</v>
      </c>
      <c r="I21" s="23" t="str">
        <f t="shared" si="1"/>
        <v>Review</v>
      </c>
      <c r="J21" s="26" t="str">
        <f t="shared" si="2"/>
        <v>Nộp báo cáo tuần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3" t="s">
        <v>56</v>
      </c>
      <c r="B22" s="27">
        <f>WORKDAY(B21,1,'Holiday2019,2020'!$B$2:$B$12)</f>
        <v>44099</v>
      </c>
      <c r="C22" s="23" t="str">
        <f t="shared" si="0"/>
        <v>Fri</v>
      </c>
      <c r="D22" s="25" t="s">
        <v>57</v>
      </c>
      <c r="E22" s="23" t="s">
        <v>58</v>
      </c>
      <c r="F22" s="23" t="s">
        <v>58</v>
      </c>
      <c r="G22" s="23" t="s">
        <v>58</v>
      </c>
      <c r="H22" s="23" t="s">
        <v>58</v>
      </c>
      <c r="I22" s="23" t="str">
        <f t="shared" si="1"/>
        <v>Retros Coach</v>
      </c>
      <c r="J22" s="26" t="str">
        <f t="shared" si="2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3" t="s">
        <v>59</v>
      </c>
      <c r="B23" s="27">
        <f>WORKDAY(B22,1,'Holiday2019,2020'!$B$2:$B$12)</f>
        <v>44102</v>
      </c>
      <c r="C23" s="23" t="str">
        <f t="shared" si="0"/>
        <v>Mon</v>
      </c>
      <c r="D23" s="25" t="s">
        <v>60</v>
      </c>
      <c r="E23" s="23" t="s">
        <v>61</v>
      </c>
      <c r="F23" s="23" t="s">
        <v>61</v>
      </c>
      <c r="G23" s="23" t="s">
        <v>61</v>
      </c>
      <c r="H23" s="23" t="s">
        <v>61</v>
      </c>
      <c r="I23" s="23" t="str">
        <f t="shared" si="1"/>
        <v>JWBD.L11</v>
      </c>
      <c r="J23" s="26" t="str">
        <f t="shared" si="2"/>
        <v/>
      </c>
      <c r="K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3" t="s">
        <v>62</v>
      </c>
      <c r="B24" s="27">
        <f>WORKDAY(B23,1,'Holiday2019,2020'!$B$2:$B$12)</f>
        <v>44103</v>
      </c>
      <c r="C24" s="23" t="str">
        <f t="shared" si="0"/>
        <v>Tue</v>
      </c>
      <c r="D24" s="28" t="s">
        <v>63</v>
      </c>
      <c r="E24" s="23" t="s">
        <v>64</v>
      </c>
      <c r="F24" s="23" t="s">
        <v>64</v>
      </c>
      <c r="G24" s="23" t="s">
        <v>64</v>
      </c>
      <c r="H24" s="23" t="s">
        <v>64</v>
      </c>
      <c r="I24" s="23" t="str">
        <f t="shared" si="1"/>
        <v>JWBD.L12</v>
      </c>
      <c r="J24" s="26" t="str">
        <f t="shared" si="2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3" t="s">
        <v>65</v>
      </c>
      <c r="B25" s="27">
        <f>WORKDAY(B24,1,'Holiday2019,2020'!$B$2:$B$12)</f>
        <v>44104</v>
      </c>
      <c r="C25" s="23" t="str">
        <f t="shared" si="0"/>
        <v>Wed</v>
      </c>
      <c r="D25" s="25" t="s">
        <v>66</v>
      </c>
      <c r="E25" s="23" t="s">
        <v>67</v>
      </c>
      <c r="F25" s="23" t="s">
        <v>67</v>
      </c>
      <c r="G25" s="23" t="s">
        <v>67</v>
      </c>
      <c r="H25" s="23" t="s">
        <v>67</v>
      </c>
      <c r="I25" s="23" t="str">
        <f t="shared" si="1"/>
        <v>JWBD.L13</v>
      </c>
      <c r="J25" s="26" t="str">
        <f t="shared" si="2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3" t="s">
        <v>68</v>
      </c>
      <c r="B26" s="27">
        <f>WORKDAY(B25,1,'Holiday2019,2020'!$B$2:$B$12)</f>
        <v>44105</v>
      </c>
      <c r="C26" s="23" t="str">
        <f t="shared" si="0"/>
        <v>Thu</v>
      </c>
      <c r="D26" s="25" t="s">
        <v>69</v>
      </c>
      <c r="E26" s="23" t="s">
        <v>70</v>
      </c>
      <c r="F26" s="23" t="s">
        <v>70</v>
      </c>
      <c r="G26" s="23" t="s">
        <v>70</v>
      </c>
      <c r="H26" s="23" t="s">
        <v>70</v>
      </c>
      <c r="I26" s="23" t="str">
        <f t="shared" si="1"/>
        <v>Review</v>
      </c>
      <c r="J26" s="26" t="str">
        <f t="shared" si="2"/>
        <v>Nộp báo cáo tuần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3" t="s">
        <v>71</v>
      </c>
      <c r="B27" s="27">
        <f>WORKDAY(B26,1,'Holiday2019,2020'!$B$2:$B$12)</f>
        <v>44106</v>
      </c>
      <c r="C27" s="23" t="str">
        <f t="shared" si="0"/>
        <v>Fri</v>
      </c>
      <c r="D27" s="25" t="s">
        <v>72</v>
      </c>
      <c r="E27" s="30" t="s">
        <v>73</v>
      </c>
      <c r="F27" s="30" t="s">
        <v>73</v>
      </c>
      <c r="G27" s="30" t="s">
        <v>73</v>
      </c>
      <c r="H27" s="30" t="s">
        <v>73</v>
      </c>
      <c r="I27" s="23" t="str">
        <f t="shared" si="1"/>
        <v>Retros Coach</v>
      </c>
      <c r="J27" s="26" t="s">
        <v>74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3" t="s">
        <v>75</v>
      </c>
      <c r="B28" s="27">
        <f>WORKDAY(B27,1,'Holiday2019,2020'!$B$2:$B$12)</f>
        <v>44109</v>
      </c>
      <c r="C28" s="23" t="str">
        <f t="shared" si="0"/>
        <v>Mon</v>
      </c>
      <c r="D28" s="30" t="s">
        <v>76</v>
      </c>
      <c r="E28" s="30" t="s">
        <v>76</v>
      </c>
      <c r="F28" s="30" t="s">
        <v>76</v>
      </c>
      <c r="G28" s="30" t="s">
        <v>76</v>
      </c>
      <c r="H28" s="30" t="s">
        <v>76</v>
      </c>
      <c r="I28" s="23" t="str">
        <f t="shared" si="1"/>
        <v>CS.L2</v>
      </c>
      <c r="J28" s="26" t="s">
        <v>77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3" t="s">
        <v>78</v>
      </c>
      <c r="B29" s="27">
        <f>WORKDAY(B28,1,'Holiday2019,2020'!$B$2:$B$12)</f>
        <v>44110</v>
      </c>
      <c r="C29" s="23" t="str">
        <f t="shared" si="0"/>
        <v>Tue</v>
      </c>
      <c r="D29" s="30" t="s">
        <v>79</v>
      </c>
      <c r="E29" s="30" t="s">
        <v>79</v>
      </c>
      <c r="F29" s="30" t="s">
        <v>79</v>
      </c>
      <c r="G29" s="30" t="s">
        <v>79</v>
      </c>
      <c r="H29" s="30" t="s">
        <v>79</v>
      </c>
      <c r="I29" s="23" t="str">
        <f t="shared" si="1"/>
        <v>CS.L3</v>
      </c>
      <c r="J29" s="26" t="s">
        <v>80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3" t="s">
        <v>81</v>
      </c>
      <c r="B30" s="27">
        <f>WORKDAY(B29,1,'Holiday2019,2020'!$B$2:$B$12)</f>
        <v>44111</v>
      </c>
      <c r="C30" s="23" t="str">
        <f t="shared" si="0"/>
        <v>Wed</v>
      </c>
      <c r="D30" s="102" t="s">
        <v>82</v>
      </c>
      <c r="E30" s="103"/>
      <c r="F30" s="103"/>
      <c r="G30" s="103"/>
      <c r="H30" s="104"/>
      <c r="I30" s="23"/>
      <c r="J30" s="26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3" t="s">
        <v>83</v>
      </c>
      <c r="B31" s="27">
        <f>WORKDAY(B30,1,'Holiday2019,2020'!$B$2:$B$12)</f>
        <v>44112</v>
      </c>
      <c r="C31" s="23" t="str">
        <f t="shared" si="0"/>
        <v>Thu</v>
      </c>
      <c r="D31" s="102" t="s">
        <v>82</v>
      </c>
      <c r="E31" s="103"/>
      <c r="F31" s="103"/>
      <c r="G31" s="103"/>
      <c r="H31" s="104"/>
      <c r="I31" s="23"/>
      <c r="J31" s="26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3" t="s">
        <v>84</v>
      </c>
      <c r="B32" s="27">
        <f>WORKDAY(B31,1,'Holiday2019,2020'!$B$2:$B$12)</f>
        <v>44113</v>
      </c>
      <c r="C32" s="23" t="str">
        <f t="shared" si="0"/>
        <v>Fri</v>
      </c>
      <c r="D32" s="31" t="s">
        <v>85</v>
      </c>
      <c r="E32" s="32" t="s">
        <v>86</v>
      </c>
      <c r="F32" s="23"/>
      <c r="G32" s="23"/>
      <c r="H32" s="23"/>
      <c r="I32" s="33" t="s">
        <v>87</v>
      </c>
      <c r="J32" s="26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34"/>
      <c r="B34" s="28" t="s">
        <v>88</v>
      </c>
      <c r="C34" s="1" t="s">
        <v>89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"/>
      <c r="B35" s="1" t="s">
        <v>90</v>
      </c>
      <c r="C35" s="1" t="s">
        <v>91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30" t="s">
        <v>92</v>
      </c>
      <c r="C36" s="1" t="s">
        <v>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35" t="s">
        <v>94</v>
      </c>
      <c r="C37" s="1" t="s">
        <v>95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 t="s">
        <v>96</v>
      </c>
      <c r="C38" s="1" t="s">
        <v>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98</v>
      </c>
      <c r="C39" s="1" t="s">
        <v>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87</v>
      </c>
      <c r="C40" s="1" t="s">
        <v>100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4">
    <mergeCell ref="B7:C7"/>
    <mergeCell ref="B8:C8"/>
    <mergeCell ref="D30:H30"/>
    <mergeCell ref="D31:H3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">
      <c r="A1" s="36" t="s">
        <v>101</v>
      </c>
      <c r="B1" s="37" t="s">
        <v>102</v>
      </c>
      <c r="C1" s="37" t="s">
        <v>103</v>
      </c>
    </row>
    <row r="2" spans="1:3" ht="15" customHeight="1" x14ac:dyDescent="0.2">
      <c r="A2" s="38">
        <v>1</v>
      </c>
      <c r="B2" s="39">
        <v>43829</v>
      </c>
      <c r="C2" s="40" t="s">
        <v>104</v>
      </c>
    </row>
    <row r="3" spans="1:3" ht="15" customHeight="1" x14ac:dyDescent="0.2">
      <c r="A3" s="38">
        <v>2</v>
      </c>
      <c r="B3" s="39">
        <v>43830</v>
      </c>
      <c r="C3" s="40" t="s">
        <v>104</v>
      </c>
    </row>
    <row r="4" spans="1:3" ht="15" customHeight="1" x14ac:dyDescent="0.2">
      <c r="A4" s="38">
        <v>3</v>
      </c>
      <c r="B4" s="39">
        <v>43831</v>
      </c>
      <c r="C4" s="40" t="s">
        <v>104</v>
      </c>
    </row>
    <row r="5" spans="1:3" ht="15" customHeight="1" x14ac:dyDescent="0.2">
      <c r="A5" s="38">
        <v>4</v>
      </c>
      <c r="B5" s="39">
        <v>43832</v>
      </c>
      <c r="C5" s="40" t="s">
        <v>104</v>
      </c>
    </row>
    <row r="6" spans="1:3" ht="15" customHeight="1" x14ac:dyDescent="0.2">
      <c r="A6" s="38">
        <v>5</v>
      </c>
      <c r="B6" s="39">
        <v>43833</v>
      </c>
      <c r="C6" s="40" t="s">
        <v>104</v>
      </c>
    </row>
    <row r="7" spans="1:3" ht="15" customHeight="1" x14ac:dyDescent="0.2">
      <c r="A7" s="38"/>
      <c r="B7" s="39">
        <v>43852</v>
      </c>
      <c r="C7" s="40" t="s">
        <v>105</v>
      </c>
    </row>
    <row r="8" spans="1:3" ht="15" customHeight="1" x14ac:dyDescent="0.2">
      <c r="A8" s="38">
        <v>6</v>
      </c>
      <c r="B8" s="39">
        <v>43853</v>
      </c>
      <c r="C8" s="40" t="s">
        <v>105</v>
      </c>
    </row>
    <row r="9" spans="1:3" ht="15" customHeight="1" x14ac:dyDescent="0.2">
      <c r="A9" s="38">
        <v>7</v>
      </c>
      <c r="B9" s="39">
        <v>43854</v>
      </c>
      <c r="C9" s="40" t="s">
        <v>105</v>
      </c>
    </row>
    <row r="10" spans="1:3" ht="15" customHeight="1" x14ac:dyDescent="0.2">
      <c r="A10" s="38">
        <v>8</v>
      </c>
      <c r="B10" s="39">
        <v>43855</v>
      </c>
      <c r="C10" s="40" t="s">
        <v>105</v>
      </c>
    </row>
    <row r="11" spans="1:3" ht="15" customHeight="1" x14ac:dyDescent="0.2">
      <c r="A11" s="38">
        <v>9</v>
      </c>
      <c r="B11" s="39">
        <v>43856</v>
      </c>
      <c r="C11" s="40" t="s">
        <v>105</v>
      </c>
    </row>
    <row r="12" spans="1:3" ht="15" customHeight="1" x14ac:dyDescent="0.2">
      <c r="A12" s="38">
        <v>10</v>
      </c>
      <c r="B12" s="39">
        <v>43857</v>
      </c>
      <c r="C12" s="40" t="s">
        <v>105</v>
      </c>
    </row>
    <row r="13" spans="1:3" ht="15" customHeight="1" x14ac:dyDescent="0.2">
      <c r="A13" s="38">
        <v>11</v>
      </c>
      <c r="B13" s="39">
        <v>43858</v>
      </c>
      <c r="C13" s="40" t="s">
        <v>105</v>
      </c>
    </row>
    <row r="14" spans="1:3" ht="15" customHeight="1" x14ac:dyDescent="0.2">
      <c r="A14" s="38">
        <v>12</v>
      </c>
      <c r="B14" s="39">
        <v>43859</v>
      </c>
      <c r="C14" s="40" t="s">
        <v>105</v>
      </c>
    </row>
    <row r="15" spans="1:3" ht="15" customHeight="1" x14ac:dyDescent="0.2">
      <c r="A15" s="38">
        <v>13</v>
      </c>
      <c r="B15" s="39">
        <v>43923</v>
      </c>
      <c r="C15" s="40" t="s">
        <v>106</v>
      </c>
    </row>
    <row r="16" spans="1:3" ht="15" customHeight="1" x14ac:dyDescent="0.2">
      <c r="A16" s="38">
        <v>14</v>
      </c>
      <c r="B16" s="39">
        <v>43951</v>
      </c>
      <c r="C16" s="40" t="s">
        <v>107</v>
      </c>
    </row>
    <row r="17" spans="1:3" ht="15" customHeight="1" x14ac:dyDescent="0.2">
      <c r="A17" s="38">
        <v>15</v>
      </c>
      <c r="B17" s="39">
        <v>43952</v>
      </c>
      <c r="C17" s="40" t="s">
        <v>108</v>
      </c>
    </row>
    <row r="18" spans="1:3" ht="15" customHeight="1" x14ac:dyDescent="0.2">
      <c r="A18" s="38">
        <v>16</v>
      </c>
      <c r="B18" s="39">
        <v>44075</v>
      </c>
      <c r="C18" s="40" t="s">
        <v>109</v>
      </c>
    </row>
    <row r="19" spans="1:3" ht="15" customHeight="1" x14ac:dyDescent="0.2">
      <c r="A19" s="38">
        <v>17</v>
      </c>
      <c r="B19" s="39">
        <v>44076</v>
      </c>
      <c r="C19" s="40" t="s">
        <v>109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1" t="s">
        <v>110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2"/>
      <c r="B4" s="1"/>
      <c r="C4" s="1"/>
      <c r="D4" s="1"/>
      <c r="E4" s="43" t="s">
        <v>111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112</v>
      </c>
      <c r="B6" s="11" t="s">
        <v>113</v>
      </c>
      <c r="C6" s="9"/>
      <c r="D6" s="9"/>
      <c r="E6" s="9"/>
      <c r="F6" s="9"/>
      <c r="G6" s="12" t="s">
        <v>114</v>
      </c>
      <c r="H6" s="15" t="s">
        <v>115</v>
      </c>
      <c r="I6" s="9"/>
      <c r="L6" s="12"/>
      <c r="M6" s="12"/>
      <c r="N6" s="12"/>
      <c r="O6" s="12"/>
    </row>
    <row r="7" spans="1:26" ht="19.5" customHeight="1" x14ac:dyDescent="0.25">
      <c r="A7" s="9" t="s">
        <v>5</v>
      </c>
      <c r="B7" s="100" t="s">
        <v>116</v>
      </c>
      <c r="C7" s="101"/>
      <c r="D7" s="9" t="s">
        <v>117</v>
      </c>
      <c r="E7" s="11" t="s">
        <v>118</v>
      </c>
      <c r="F7" s="9"/>
      <c r="G7" s="12" t="s">
        <v>119</v>
      </c>
      <c r="H7" s="15" t="s">
        <v>120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8</v>
      </c>
      <c r="B8" s="100" t="s">
        <v>121</v>
      </c>
      <c r="C8" s="101"/>
      <c r="D8" s="9" t="s">
        <v>122</v>
      </c>
      <c r="E8" s="11" t="s">
        <v>123</v>
      </c>
      <c r="F8" s="9"/>
      <c r="G8" s="9" t="s">
        <v>124</v>
      </c>
      <c r="H8" s="15" t="s">
        <v>125</v>
      </c>
      <c r="I8" s="9"/>
      <c r="J8" s="16"/>
      <c r="K8" s="17"/>
      <c r="L8" s="17"/>
      <c r="M8" s="17"/>
      <c r="N8" s="17"/>
      <c r="O8" s="17"/>
    </row>
    <row r="9" spans="1:26" ht="19.5" customHeight="1" x14ac:dyDescent="0.25">
      <c r="A9" s="9" t="s">
        <v>126</v>
      </c>
      <c r="B9" s="100" t="s">
        <v>127</v>
      </c>
      <c r="C9" s="101"/>
      <c r="D9" s="2"/>
      <c r="E9" s="11" t="s">
        <v>128</v>
      </c>
      <c r="F9" s="16"/>
      <c r="G9" s="9" t="s">
        <v>129</v>
      </c>
      <c r="H9" s="15" t="s">
        <v>130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131</v>
      </c>
      <c r="B10" s="100" t="s">
        <v>132</v>
      </c>
      <c r="C10" s="101"/>
      <c r="D10" s="9" t="s">
        <v>17</v>
      </c>
      <c r="E10" s="16" t="s">
        <v>133</v>
      </c>
      <c r="F10" s="1"/>
      <c r="G10" s="9" t="s">
        <v>134</v>
      </c>
      <c r="H10" s="11" t="s">
        <v>135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5" t="s">
        <v>136</v>
      </c>
      <c r="B12" s="46" t="s">
        <v>137</v>
      </c>
      <c r="C12" s="46" t="s">
        <v>20</v>
      </c>
      <c r="D12" s="46" t="s">
        <v>21</v>
      </c>
      <c r="E12" s="47" t="s">
        <v>138</v>
      </c>
      <c r="F12" s="47" t="s">
        <v>139</v>
      </c>
      <c r="G12" s="48" t="s">
        <v>124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9" t="s">
        <v>140</v>
      </c>
      <c r="B13" s="50" t="s">
        <v>29</v>
      </c>
      <c r="C13" s="51">
        <v>43252</v>
      </c>
      <c r="D13" s="52" t="str">
        <f t="shared" ref="D13:D135" si="0">TEXT(C13,"ddd")</f>
        <v>Fri</v>
      </c>
      <c r="E13" s="52" t="s">
        <v>141</v>
      </c>
      <c r="F13" s="52" t="s">
        <v>142</v>
      </c>
      <c r="G13" s="53" t="s">
        <v>142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4"/>
      <c r="B14" s="44" t="s">
        <v>32</v>
      </c>
      <c r="C14" s="54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142</v>
      </c>
      <c r="F14" s="1" t="s">
        <v>142</v>
      </c>
      <c r="G14" s="55" t="s">
        <v>142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4"/>
      <c r="B15" s="44" t="s">
        <v>35</v>
      </c>
      <c r="C15" s="54">
        <f t="shared" si="1"/>
        <v>43256</v>
      </c>
      <c r="D15" s="1" t="str">
        <f t="shared" si="0"/>
        <v>Tue</v>
      </c>
      <c r="E15" s="1" t="s">
        <v>143</v>
      </c>
      <c r="F15" s="1" t="s">
        <v>144</v>
      </c>
      <c r="G15" s="55" t="s">
        <v>144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4"/>
      <c r="B16" s="44" t="s">
        <v>38</v>
      </c>
      <c r="C16" s="54">
        <f t="shared" si="1"/>
        <v>43257</v>
      </c>
      <c r="D16" s="1" t="str">
        <f t="shared" si="0"/>
        <v>Wed</v>
      </c>
      <c r="E16" s="1" t="s">
        <v>144</v>
      </c>
      <c r="F16" s="1" t="s">
        <v>144</v>
      </c>
      <c r="G16" s="55" t="s">
        <v>144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4"/>
      <c r="B17" s="56" t="s">
        <v>41</v>
      </c>
      <c r="C17" s="57">
        <f t="shared" si="1"/>
        <v>43258</v>
      </c>
      <c r="D17" s="58" t="str">
        <f t="shared" si="0"/>
        <v>Thu</v>
      </c>
      <c r="E17" s="58" t="s">
        <v>145</v>
      </c>
      <c r="F17" s="58" t="s">
        <v>146</v>
      </c>
      <c r="G17" s="59" t="s">
        <v>146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4"/>
      <c r="B18" s="50" t="s">
        <v>44</v>
      </c>
      <c r="C18" s="51">
        <f t="shared" si="1"/>
        <v>43259</v>
      </c>
      <c r="D18" s="52" t="str">
        <f t="shared" si="0"/>
        <v>Fri</v>
      </c>
      <c r="E18" s="52" t="s">
        <v>146</v>
      </c>
      <c r="F18" s="52" t="s">
        <v>146</v>
      </c>
      <c r="G18" s="53" t="s">
        <v>146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4"/>
      <c r="B19" s="44" t="s">
        <v>47</v>
      </c>
      <c r="C19" s="54">
        <f t="shared" si="1"/>
        <v>43262</v>
      </c>
      <c r="D19" s="1" t="str">
        <f t="shared" si="0"/>
        <v>Mon</v>
      </c>
      <c r="E19" s="1" t="s">
        <v>147</v>
      </c>
      <c r="F19" s="1" t="s">
        <v>148</v>
      </c>
      <c r="G19" s="55" t="s">
        <v>148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4"/>
      <c r="B20" s="44" t="s">
        <v>50</v>
      </c>
      <c r="C20" s="54">
        <f t="shared" si="1"/>
        <v>43263</v>
      </c>
      <c r="D20" s="1" t="str">
        <f t="shared" si="0"/>
        <v>Tue</v>
      </c>
      <c r="E20" s="1" t="s">
        <v>148</v>
      </c>
      <c r="F20" s="1" t="s">
        <v>148</v>
      </c>
      <c r="G20" s="55" t="s">
        <v>148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4"/>
      <c r="B21" s="44" t="s">
        <v>53</v>
      </c>
      <c r="C21" s="54">
        <f t="shared" si="1"/>
        <v>43264</v>
      </c>
      <c r="D21" s="1" t="str">
        <f t="shared" si="0"/>
        <v>Wed</v>
      </c>
      <c r="E21" s="1" t="s">
        <v>149</v>
      </c>
      <c r="F21" s="1" t="s">
        <v>150</v>
      </c>
      <c r="G21" s="55" t="s">
        <v>150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4"/>
      <c r="B22" s="56" t="s">
        <v>56</v>
      </c>
      <c r="C22" s="57">
        <f t="shared" si="1"/>
        <v>43265</v>
      </c>
      <c r="D22" s="58" t="str">
        <f t="shared" si="0"/>
        <v>Thu</v>
      </c>
      <c r="E22" s="60" t="s">
        <v>151</v>
      </c>
      <c r="F22" s="60" t="s">
        <v>152</v>
      </c>
      <c r="G22" s="59" t="s">
        <v>150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4"/>
      <c r="B23" s="50" t="s">
        <v>59</v>
      </c>
      <c r="C23" s="51">
        <f t="shared" si="1"/>
        <v>43266</v>
      </c>
      <c r="D23" s="52" t="str">
        <f t="shared" si="0"/>
        <v>Fri</v>
      </c>
      <c r="E23" s="52" t="s">
        <v>153</v>
      </c>
      <c r="F23" s="52" t="s">
        <v>154</v>
      </c>
      <c r="G23" s="53" t="s">
        <v>154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4"/>
      <c r="B24" s="44" t="s">
        <v>62</v>
      </c>
      <c r="C24" s="54">
        <f t="shared" si="1"/>
        <v>43269</v>
      </c>
      <c r="D24" s="1" t="str">
        <f t="shared" si="0"/>
        <v>Mon</v>
      </c>
      <c r="E24" s="1" t="s">
        <v>154</v>
      </c>
      <c r="F24" s="1" t="s">
        <v>154</v>
      </c>
      <c r="G24" s="55" t="s">
        <v>154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4"/>
      <c r="B25" s="44" t="s">
        <v>65</v>
      </c>
      <c r="C25" s="54">
        <f t="shared" si="1"/>
        <v>43270</v>
      </c>
      <c r="D25" s="1" t="str">
        <f t="shared" si="0"/>
        <v>Tue</v>
      </c>
      <c r="E25" s="1" t="s">
        <v>155</v>
      </c>
      <c r="F25" s="1" t="s">
        <v>156</v>
      </c>
      <c r="G25" s="55" t="s">
        <v>156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4"/>
      <c r="B26" s="44" t="s">
        <v>68</v>
      </c>
      <c r="C26" s="54">
        <f t="shared" si="1"/>
        <v>43271</v>
      </c>
      <c r="D26" s="1" t="str">
        <f t="shared" si="0"/>
        <v>Wed</v>
      </c>
      <c r="E26" s="1" t="s">
        <v>156</v>
      </c>
      <c r="F26" s="1" t="s">
        <v>156</v>
      </c>
      <c r="G26" s="55" t="s">
        <v>156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4"/>
      <c r="B27" s="56" t="s">
        <v>71</v>
      </c>
      <c r="C27" s="57">
        <f t="shared" si="1"/>
        <v>43272</v>
      </c>
      <c r="D27" s="58" t="str">
        <f t="shared" si="0"/>
        <v>Thu</v>
      </c>
      <c r="E27" s="58" t="s">
        <v>157</v>
      </c>
      <c r="F27" s="58" t="s">
        <v>158</v>
      </c>
      <c r="G27" s="59" t="s">
        <v>158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4"/>
      <c r="B28" s="50" t="s">
        <v>75</v>
      </c>
      <c r="C28" s="51">
        <f t="shared" si="1"/>
        <v>43273</v>
      </c>
      <c r="D28" s="52" t="str">
        <f t="shared" si="0"/>
        <v>Fri</v>
      </c>
      <c r="E28" s="52" t="s">
        <v>158</v>
      </c>
      <c r="F28" s="52" t="s">
        <v>158</v>
      </c>
      <c r="G28" s="53" t="s">
        <v>158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4"/>
      <c r="B29" s="44" t="s">
        <v>78</v>
      </c>
      <c r="C29" s="54">
        <f t="shared" si="1"/>
        <v>43276</v>
      </c>
      <c r="D29" s="1" t="str">
        <f t="shared" si="0"/>
        <v>Mon</v>
      </c>
      <c r="E29" s="1" t="s">
        <v>159</v>
      </c>
      <c r="F29" s="1" t="s">
        <v>160</v>
      </c>
      <c r="G29" s="55" t="s">
        <v>160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4"/>
      <c r="B30" s="44" t="s">
        <v>81</v>
      </c>
      <c r="C30" s="54">
        <f t="shared" si="1"/>
        <v>43277</v>
      </c>
      <c r="D30" s="1" t="str">
        <f t="shared" si="0"/>
        <v>Tue</v>
      </c>
      <c r="E30" s="1" t="s">
        <v>160</v>
      </c>
      <c r="F30" s="1" t="s">
        <v>160</v>
      </c>
      <c r="G30" s="55" t="s">
        <v>160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4"/>
      <c r="B31" s="44" t="s">
        <v>83</v>
      </c>
      <c r="C31" s="54">
        <f t="shared" si="1"/>
        <v>43278</v>
      </c>
      <c r="D31" s="1" t="str">
        <f t="shared" si="0"/>
        <v>Wed</v>
      </c>
      <c r="E31" s="1" t="s">
        <v>161</v>
      </c>
      <c r="F31" s="1" t="s">
        <v>162</v>
      </c>
      <c r="G31" s="55" t="s">
        <v>162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4"/>
      <c r="B32" s="56" t="s">
        <v>84</v>
      </c>
      <c r="C32" s="57">
        <f t="shared" si="1"/>
        <v>43279</v>
      </c>
      <c r="D32" s="58" t="str">
        <f t="shared" si="0"/>
        <v>Thu</v>
      </c>
      <c r="E32" s="60" t="s">
        <v>163</v>
      </c>
      <c r="F32" s="60" t="s">
        <v>164</v>
      </c>
      <c r="G32" s="59" t="s">
        <v>162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4"/>
      <c r="B33" s="50" t="s">
        <v>165</v>
      </c>
      <c r="C33" s="51">
        <f t="shared" si="1"/>
        <v>43280</v>
      </c>
      <c r="D33" s="52" t="str">
        <f t="shared" si="0"/>
        <v>Fri</v>
      </c>
      <c r="E33" s="52" t="s">
        <v>166</v>
      </c>
      <c r="F33" s="52" t="s">
        <v>167</v>
      </c>
      <c r="G33" s="53" t="s">
        <v>167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4"/>
      <c r="B34" s="44" t="s">
        <v>168</v>
      </c>
      <c r="C34" s="54">
        <f t="shared" si="1"/>
        <v>43283</v>
      </c>
      <c r="D34" s="1" t="str">
        <f t="shared" si="0"/>
        <v>Mon</v>
      </c>
      <c r="E34" s="1" t="s">
        <v>167</v>
      </c>
      <c r="F34" s="1" t="s">
        <v>167</v>
      </c>
      <c r="G34" s="55" t="s">
        <v>167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4"/>
      <c r="B35" s="44" t="s">
        <v>169</v>
      </c>
      <c r="C35" s="54">
        <f t="shared" si="1"/>
        <v>43284</v>
      </c>
      <c r="D35" s="1" t="str">
        <f t="shared" si="0"/>
        <v>Tue</v>
      </c>
      <c r="E35" s="1" t="s">
        <v>170</v>
      </c>
      <c r="F35" s="1" t="s">
        <v>171</v>
      </c>
      <c r="G35" s="55" t="s">
        <v>171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4"/>
      <c r="B36" s="44" t="s">
        <v>172</v>
      </c>
      <c r="C36" s="54">
        <f t="shared" si="1"/>
        <v>43285</v>
      </c>
      <c r="D36" s="1" t="str">
        <f t="shared" si="0"/>
        <v>Wed</v>
      </c>
      <c r="E36" s="1" t="s">
        <v>171</v>
      </c>
      <c r="F36" s="1" t="s">
        <v>171</v>
      </c>
      <c r="G36" s="55" t="s">
        <v>171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4"/>
      <c r="B37" s="56" t="s">
        <v>173</v>
      </c>
      <c r="C37" s="57">
        <f t="shared" si="1"/>
        <v>43286</v>
      </c>
      <c r="D37" s="58" t="str">
        <f t="shared" si="0"/>
        <v>Thu</v>
      </c>
      <c r="E37" s="58" t="s">
        <v>174</v>
      </c>
      <c r="F37" s="58" t="s">
        <v>175</v>
      </c>
      <c r="G37" s="59" t="s">
        <v>175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4"/>
      <c r="B38" s="50" t="s">
        <v>176</v>
      </c>
      <c r="C38" s="51">
        <f t="shared" si="1"/>
        <v>43287</v>
      </c>
      <c r="D38" s="52" t="str">
        <f t="shared" si="0"/>
        <v>Fri</v>
      </c>
      <c r="E38" s="52" t="s">
        <v>175</v>
      </c>
      <c r="F38" s="52" t="s">
        <v>175</v>
      </c>
      <c r="G38" s="53" t="s">
        <v>175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4"/>
      <c r="B39" s="44" t="s">
        <v>177</v>
      </c>
      <c r="C39" s="54">
        <f t="shared" si="1"/>
        <v>43290</v>
      </c>
      <c r="D39" s="1" t="str">
        <f t="shared" si="0"/>
        <v>Mon</v>
      </c>
      <c r="E39" s="1" t="s">
        <v>178</v>
      </c>
      <c r="F39" s="1" t="s">
        <v>179</v>
      </c>
      <c r="G39" s="55" t="s">
        <v>179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4"/>
      <c r="B40" s="44" t="s">
        <v>180</v>
      </c>
      <c r="C40" s="54">
        <f t="shared" si="1"/>
        <v>43291</v>
      </c>
      <c r="D40" s="1" t="str">
        <f t="shared" si="0"/>
        <v>Tue</v>
      </c>
      <c r="E40" s="1" t="s">
        <v>179</v>
      </c>
      <c r="F40" s="1" t="s">
        <v>179</v>
      </c>
      <c r="G40" s="55" t="s">
        <v>179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4"/>
      <c r="B41" s="44" t="s">
        <v>181</v>
      </c>
      <c r="C41" s="54">
        <f t="shared" si="1"/>
        <v>43292</v>
      </c>
      <c r="D41" s="1" t="str">
        <f t="shared" si="0"/>
        <v>Wed</v>
      </c>
      <c r="E41" s="1" t="s">
        <v>182</v>
      </c>
      <c r="F41" s="1" t="s">
        <v>183</v>
      </c>
      <c r="G41" s="55" t="s">
        <v>183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4"/>
      <c r="B42" s="56" t="s">
        <v>184</v>
      </c>
      <c r="C42" s="57">
        <f t="shared" si="1"/>
        <v>43293</v>
      </c>
      <c r="D42" s="58" t="str">
        <f t="shared" si="0"/>
        <v>Thu</v>
      </c>
      <c r="E42" s="60" t="s">
        <v>185</v>
      </c>
      <c r="F42" s="60" t="s">
        <v>186</v>
      </c>
      <c r="G42" s="59" t="s">
        <v>183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4"/>
      <c r="B43" s="50" t="s">
        <v>187</v>
      </c>
      <c r="C43" s="51">
        <f t="shared" si="1"/>
        <v>43294</v>
      </c>
      <c r="D43" s="52" t="str">
        <f t="shared" si="0"/>
        <v>Fri</v>
      </c>
      <c r="E43" s="52" t="s">
        <v>188</v>
      </c>
      <c r="F43" s="52" t="s">
        <v>189</v>
      </c>
      <c r="G43" s="53" t="s">
        <v>189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4"/>
      <c r="B44" s="44" t="s">
        <v>190</v>
      </c>
      <c r="C44" s="54">
        <f t="shared" si="1"/>
        <v>43297</v>
      </c>
      <c r="D44" s="1" t="str">
        <f t="shared" si="0"/>
        <v>Mon</v>
      </c>
      <c r="E44" s="1" t="s">
        <v>189</v>
      </c>
      <c r="F44" s="1" t="s">
        <v>189</v>
      </c>
      <c r="G44" s="55" t="s">
        <v>189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4"/>
      <c r="B45" s="44" t="s">
        <v>191</v>
      </c>
      <c r="C45" s="54">
        <f t="shared" si="1"/>
        <v>43298</v>
      </c>
      <c r="D45" s="1" t="str">
        <f t="shared" si="0"/>
        <v>Tue</v>
      </c>
      <c r="E45" s="1" t="s">
        <v>192</v>
      </c>
      <c r="F45" s="1" t="s">
        <v>193</v>
      </c>
      <c r="G45" s="55" t="s">
        <v>193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4"/>
      <c r="B46" s="44" t="s">
        <v>194</v>
      </c>
      <c r="C46" s="54">
        <f t="shared" si="1"/>
        <v>43299</v>
      </c>
      <c r="D46" s="1" t="str">
        <f t="shared" si="0"/>
        <v>Wed</v>
      </c>
      <c r="E46" s="1" t="s">
        <v>193</v>
      </c>
      <c r="F46" s="1" t="s">
        <v>193</v>
      </c>
      <c r="G46" s="55" t="s">
        <v>193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4"/>
      <c r="B47" s="56" t="s">
        <v>195</v>
      </c>
      <c r="C47" s="57">
        <f t="shared" si="1"/>
        <v>43300</v>
      </c>
      <c r="D47" s="58" t="str">
        <f t="shared" si="0"/>
        <v>Thu</v>
      </c>
      <c r="E47" s="58" t="s">
        <v>196</v>
      </c>
      <c r="F47" s="58" t="s">
        <v>197</v>
      </c>
      <c r="G47" s="59" t="s">
        <v>197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4"/>
      <c r="B48" s="50" t="s">
        <v>198</v>
      </c>
      <c r="C48" s="51">
        <f t="shared" si="1"/>
        <v>43301</v>
      </c>
      <c r="D48" s="52" t="str">
        <f t="shared" si="0"/>
        <v>Fri</v>
      </c>
      <c r="E48" s="52" t="s">
        <v>197</v>
      </c>
      <c r="F48" s="52" t="s">
        <v>197</v>
      </c>
      <c r="G48" s="53" t="s">
        <v>197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4"/>
      <c r="B49" s="44" t="s">
        <v>199</v>
      </c>
      <c r="C49" s="54">
        <f t="shared" si="1"/>
        <v>43304</v>
      </c>
      <c r="D49" s="1" t="str">
        <f t="shared" si="0"/>
        <v>Mon</v>
      </c>
      <c r="E49" s="1" t="s">
        <v>200</v>
      </c>
      <c r="F49" s="1" t="s">
        <v>201</v>
      </c>
      <c r="G49" s="55" t="s">
        <v>201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4"/>
      <c r="B50" s="44" t="s">
        <v>202</v>
      </c>
      <c r="C50" s="54">
        <f t="shared" si="1"/>
        <v>43305</v>
      </c>
      <c r="D50" s="1" t="str">
        <f t="shared" si="0"/>
        <v>Tue</v>
      </c>
      <c r="E50" s="1" t="s">
        <v>201</v>
      </c>
      <c r="F50" s="1" t="s">
        <v>201</v>
      </c>
      <c r="G50" s="55" t="s">
        <v>201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4"/>
      <c r="B51" s="44" t="s">
        <v>203</v>
      </c>
      <c r="C51" s="54">
        <f t="shared" si="1"/>
        <v>43306</v>
      </c>
      <c r="D51" s="1" t="str">
        <f t="shared" si="0"/>
        <v>Wed</v>
      </c>
      <c r="E51" s="1" t="s">
        <v>204</v>
      </c>
      <c r="F51" s="1" t="s">
        <v>205</v>
      </c>
      <c r="G51" s="55" t="s">
        <v>205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4"/>
      <c r="B52" s="56" t="s">
        <v>206</v>
      </c>
      <c r="C52" s="57">
        <f t="shared" si="1"/>
        <v>43307</v>
      </c>
      <c r="D52" s="58" t="str">
        <f t="shared" si="0"/>
        <v>Thu</v>
      </c>
      <c r="E52" s="60" t="s">
        <v>207</v>
      </c>
      <c r="F52" s="60" t="s">
        <v>208</v>
      </c>
      <c r="G52" s="59" t="s">
        <v>205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4"/>
      <c r="B53" s="50" t="s">
        <v>209</v>
      </c>
      <c r="C53" s="51">
        <f t="shared" si="1"/>
        <v>43308</v>
      </c>
      <c r="D53" s="52" t="str">
        <f t="shared" si="0"/>
        <v>Fri</v>
      </c>
      <c r="E53" s="52" t="s">
        <v>210</v>
      </c>
      <c r="F53" s="52" t="s">
        <v>211</v>
      </c>
      <c r="G53" s="53" t="s">
        <v>211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4"/>
      <c r="B54" s="44" t="s">
        <v>212</v>
      </c>
      <c r="C54" s="54">
        <f t="shared" si="1"/>
        <v>43311</v>
      </c>
      <c r="D54" s="1" t="str">
        <f t="shared" si="0"/>
        <v>Mon</v>
      </c>
      <c r="E54" s="1" t="s">
        <v>211</v>
      </c>
      <c r="F54" s="1" t="s">
        <v>211</v>
      </c>
      <c r="G54" s="55" t="s">
        <v>211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4"/>
      <c r="B55" s="44" t="s">
        <v>213</v>
      </c>
      <c r="C55" s="54">
        <f t="shared" si="1"/>
        <v>43312</v>
      </c>
      <c r="D55" s="1" t="str">
        <f t="shared" si="0"/>
        <v>Tue</v>
      </c>
      <c r="E55" s="1" t="s">
        <v>214</v>
      </c>
      <c r="F55" s="1" t="s">
        <v>215</v>
      </c>
      <c r="G55" s="55" t="s">
        <v>215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4"/>
      <c r="B56" s="44" t="s">
        <v>216</v>
      </c>
      <c r="C56" s="54">
        <f t="shared" si="1"/>
        <v>43313</v>
      </c>
      <c r="D56" s="1" t="str">
        <f t="shared" si="0"/>
        <v>Wed</v>
      </c>
      <c r="E56" s="1" t="s">
        <v>215</v>
      </c>
      <c r="F56" s="1" t="s">
        <v>215</v>
      </c>
      <c r="G56" s="55" t="s">
        <v>215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4"/>
      <c r="B57" s="56" t="s">
        <v>217</v>
      </c>
      <c r="C57" s="57">
        <f t="shared" si="1"/>
        <v>43314</v>
      </c>
      <c r="D57" s="58" t="str">
        <f t="shared" si="0"/>
        <v>Thu</v>
      </c>
      <c r="E57" s="58" t="s">
        <v>218</v>
      </c>
      <c r="F57" s="58" t="s">
        <v>219</v>
      </c>
      <c r="G57" s="59" t="s">
        <v>219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4"/>
      <c r="B58" s="50" t="s">
        <v>220</v>
      </c>
      <c r="C58" s="51">
        <f t="shared" si="1"/>
        <v>43315</v>
      </c>
      <c r="D58" s="52" t="str">
        <f t="shared" si="0"/>
        <v>Fri</v>
      </c>
      <c r="E58" s="52" t="s">
        <v>219</v>
      </c>
      <c r="F58" s="52" t="s">
        <v>219</v>
      </c>
      <c r="G58" s="53" t="s">
        <v>219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4"/>
      <c r="B59" s="44" t="s">
        <v>221</v>
      </c>
      <c r="C59" s="54">
        <f t="shared" si="1"/>
        <v>43318</v>
      </c>
      <c r="D59" s="1" t="str">
        <f t="shared" si="0"/>
        <v>Mon</v>
      </c>
      <c r="E59" s="1" t="s">
        <v>222</v>
      </c>
      <c r="F59" s="1" t="s">
        <v>223</v>
      </c>
      <c r="G59" s="55" t="s">
        <v>223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4"/>
      <c r="B60" s="44" t="s">
        <v>224</v>
      </c>
      <c r="C60" s="54">
        <f t="shared" si="1"/>
        <v>43319</v>
      </c>
      <c r="D60" s="1" t="str">
        <f t="shared" si="0"/>
        <v>Tue</v>
      </c>
      <c r="E60" s="1" t="s">
        <v>223</v>
      </c>
      <c r="F60" s="1" t="s">
        <v>223</v>
      </c>
      <c r="G60" s="55" t="s">
        <v>223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4"/>
      <c r="B61" s="44" t="s">
        <v>225</v>
      </c>
      <c r="C61" s="54">
        <f t="shared" si="1"/>
        <v>43320</v>
      </c>
      <c r="D61" s="1" t="str">
        <f t="shared" si="0"/>
        <v>Wed</v>
      </c>
      <c r="E61" s="1" t="s">
        <v>226</v>
      </c>
      <c r="F61" s="1" t="s">
        <v>227</v>
      </c>
      <c r="G61" s="55" t="s">
        <v>227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4"/>
      <c r="B62" s="56" t="s">
        <v>228</v>
      </c>
      <c r="C62" s="57">
        <f t="shared" si="1"/>
        <v>43321</v>
      </c>
      <c r="D62" s="58" t="str">
        <f t="shared" si="0"/>
        <v>Thu</v>
      </c>
      <c r="E62" s="60" t="s">
        <v>229</v>
      </c>
      <c r="F62" s="60" t="s">
        <v>230</v>
      </c>
      <c r="G62" s="59" t="s">
        <v>227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6"/>
      <c r="B63" s="61" t="s">
        <v>231</v>
      </c>
      <c r="C63" s="62">
        <f t="shared" si="1"/>
        <v>43322</v>
      </c>
      <c r="D63" s="63" t="str">
        <f t="shared" si="0"/>
        <v>Fri</v>
      </c>
      <c r="E63" s="64" t="s">
        <v>232</v>
      </c>
      <c r="F63" s="64" t="s">
        <v>232</v>
      </c>
      <c r="G63" s="6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9" t="s">
        <v>233</v>
      </c>
      <c r="B64" s="50" t="s">
        <v>234</v>
      </c>
      <c r="C64" s="51">
        <f t="shared" si="1"/>
        <v>43325</v>
      </c>
      <c r="D64" s="52" t="str">
        <f t="shared" si="0"/>
        <v>Mon</v>
      </c>
      <c r="E64" s="52" t="s">
        <v>235</v>
      </c>
      <c r="F64" s="52" t="s">
        <v>236</v>
      </c>
      <c r="G64" s="53" t="s">
        <v>236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6"/>
      <c r="B65" s="44" t="s">
        <v>237</v>
      </c>
      <c r="C65" s="54">
        <f t="shared" si="1"/>
        <v>43326</v>
      </c>
      <c r="D65" s="1" t="str">
        <f t="shared" si="0"/>
        <v>Tue</v>
      </c>
      <c r="E65" s="1" t="s">
        <v>236</v>
      </c>
      <c r="F65" s="1" t="s">
        <v>236</v>
      </c>
      <c r="G65" s="55" t="s">
        <v>236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6"/>
      <c r="B66" s="44" t="s">
        <v>238</v>
      </c>
      <c r="C66" s="54">
        <f t="shared" si="1"/>
        <v>43327</v>
      </c>
      <c r="D66" s="1" t="str">
        <f t="shared" si="0"/>
        <v>Wed</v>
      </c>
      <c r="E66" s="1" t="s">
        <v>239</v>
      </c>
      <c r="F66" s="1" t="s">
        <v>240</v>
      </c>
      <c r="G66" s="55" t="s">
        <v>240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6"/>
      <c r="B67" s="44" t="s">
        <v>241</v>
      </c>
      <c r="C67" s="54">
        <f t="shared" si="1"/>
        <v>43328</v>
      </c>
      <c r="D67" s="1" t="str">
        <f t="shared" si="0"/>
        <v>Thu</v>
      </c>
      <c r="E67" s="1" t="s">
        <v>240</v>
      </c>
      <c r="F67" s="1" t="s">
        <v>240</v>
      </c>
      <c r="G67" s="55" t="s">
        <v>240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6"/>
      <c r="B68" s="56" t="s">
        <v>242</v>
      </c>
      <c r="C68" s="57">
        <f t="shared" si="1"/>
        <v>43329</v>
      </c>
      <c r="D68" s="58" t="str">
        <f t="shared" si="0"/>
        <v>Fri</v>
      </c>
      <c r="E68" s="58" t="s">
        <v>243</v>
      </c>
      <c r="F68" s="58" t="s">
        <v>244</v>
      </c>
      <c r="G68" s="59" t="s">
        <v>244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7"/>
      <c r="B69" s="50" t="s">
        <v>245</v>
      </c>
      <c r="C69" s="51">
        <f t="shared" si="1"/>
        <v>43332</v>
      </c>
      <c r="D69" s="52" t="str">
        <f t="shared" si="0"/>
        <v>Mon</v>
      </c>
      <c r="E69" s="52" t="s">
        <v>244</v>
      </c>
      <c r="F69" s="52" t="s">
        <v>244</v>
      </c>
      <c r="G69" s="53" t="s">
        <v>244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4"/>
      <c r="B70" s="44" t="s">
        <v>246</v>
      </c>
      <c r="C70" s="54">
        <f t="shared" si="1"/>
        <v>43333</v>
      </c>
      <c r="D70" s="1" t="str">
        <f t="shared" si="0"/>
        <v>Tue</v>
      </c>
      <c r="E70" s="1" t="s">
        <v>247</v>
      </c>
      <c r="F70" s="1" t="s">
        <v>248</v>
      </c>
      <c r="G70" s="55" t="s">
        <v>248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4"/>
      <c r="B71" s="44" t="s">
        <v>249</v>
      </c>
      <c r="C71" s="54">
        <f t="shared" si="1"/>
        <v>43334</v>
      </c>
      <c r="D71" s="1" t="str">
        <f t="shared" si="0"/>
        <v>Wed</v>
      </c>
      <c r="E71" s="1" t="s">
        <v>248</v>
      </c>
      <c r="F71" s="1" t="s">
        <v>248</v>
      </c>
      <c r="G71" s="55" t="s">
        <v>248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4"/>
      <c r="B72" s="44" t="s">
        <v>250</v>
      </c>
      <c r="C72" s="54">
        <f t="shared" si="1"/>
        <v>43335</v>
      </c>
      <c r="D72" s="1" t="str">
        <f t="shared" si="0"/>
        <v>Thu</v>
      </c>
      <c r="E72" s="1" t="s">
        <v>251</v>
      </c>
      <c r="F72" s="1" t="s">
        <v>252</v>
      </c>
      <c r="G72" s="55" t="s">
        <v>252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4"/>
      <c r="B73" s="56" t="s">
        <v>253</v>
      </c>
      <c r="C73" s="57">
        <f t="shared" si="1"/>
        <v>43336</v>
      </c>
      <c r="D73" s="58" t="str">
        <f t="shared" si="0"/>
        <v>Fri</v>
      </c>
      <c r="E73" s="60" t="s">
        <v>254</v>
      </c>
      <c r="F73" s="60" t="s">
        <v>255</v>
      </c>
      <c r="G73" s="59" t="s">
        <v>252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4"/>
      <c r="B74" s="50" t="s">
        <v>256</v>
      </c>
      <c r="C74" s="51">
        <f t="shared" si="1"/>
        <v>43339</v>
      </c>
      <c r="D74" s="52" t="str">
        <f t="shared" si="0"/>
        <v>Mon</v>
      </c>
      <c r="E74" s="52" t="s">
        <v>257</v>
      </c>
      <c r="F74" s="52" t="s">
        <v>258</v>
      </c>
      <c r="G74" s="53" t="s">
        <v>258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4"/>
      <c r="B75" s="44" t="s">
        <v>259</v>
      </c>
      <c r="C75" s="54">
        <f t="shared" si="1"/>
        <v>43340</v>
      </c>
      <c r="D75" s="1" t="str">
        <f t="shared" si="0"/>
        <v>Tue</v>
      </c>
      <c r="E75" s="1" t="s">
        <v>258</v>
      </c>
      <c r="F75" s="1" t="s">
        <v>258</v>
      </c>
      <c r="G75" s="55" t="s">
        <v>258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4"/>
      <c r="B76" s="44" t="s">
        <v>260</v>
      </c>
      <c r="C76" s="54">
        <f t="shared" si="1"/>
        <v>43341</v>
      </c>
      <c r="D76" s="1" t="str">
        <f t="shared" si="0"/>
        <v>Wed</v>
      </c>
      <c r="E76" s="1" t="s">
        <v>261</v>
      </c>
      <c r="F76" s="1" t="s">
        <v>262</v>
      </c>
      <c r="G76" s="55" t="s">
        <v>262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4"/>
      <c r="B77" s="44" t="s">
        <v>263</v>
      </c>
      <c r="C77" s="54">
        <f t="shared" si="1"/>
        <v>43342</v>
      </c>
      <c r="D77" s="1" t="str">
        <f t="shared" si="0"/>
        <v>Thu</v>
      </c>
      <c r="E77" s="1" t="s">
        <v>262</v>
      </c>
      <c r="F77" s="1" t="s">
        <v>262</v>
      </c>
      <c r="G77" s="55" t="s">
        <v>262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4"/>
      <c r="B78" s="56" t="s">
        <v>264</v>
      </c>
      <c r="C78" s="57">
        <f t="shared" si="1"/>
        <v>43343</v>
      </c>
      <c r="D78" s="58" t="str">
        <f t="shared" si="0"/>
        <v>Fri</v>
      </c>
      <c r="E78" s="58" t="s">
        <v>265</v>
      </c>
      <c r="F78" s="58" t="s">
        <v>266</v>
      </c>
      <c r="G78" s="59" t="s">
        <v>266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4"/>
      <c r="B79" s="50" t="s">
        <v>267</v>
      </c>
      <c r="C79" s="51">
        <f t="shared" si="1"/>
        <v>43346</v>
      </c>
      <c r="D79" s="52" t="str">
        <f t="shared" si="0"/>
        <v>Mon</v>
      </c>
      <c r="E79" s="52" t="s">
        <v>266</v>
      </c>
      <c r="F79" s="52" t="s">
        <v>266</v>
      </c>
      <c r="G79" s="53" t="s">
        <v>266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4"/>
      <c r="B80" s="44" t="s">
        <v>268</v>
      </c>
      <c r="C80" s="54">
        <f t="shared" si="1"/>
        <v>43347</v>
      </c>
      <c r="D80" s="1" t="str">
        <f t="shared" si="0"/>
        <v>Tue</v>
      </c>
      <c r="E80" s="1" t="s">
        <v>269</v>
      </c>
      <c r="F80" s="1" t="s">
        <v>270</v>
      </c>
      <c r="G80" s="55" t="s">
        <v>270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4"/>
      <c r="B81" s="44" t="s">
        <v>271</v>
      </c>
      <c r="C81" s="54">
        <f t="shared" si="1"/>
        <v>43348</v>
      </c>
      <c r="D81" s="1" t="str">
        <f t="shared" si="0"/>
        <v>Wed</v>
      </c>
      <c r="E81" s="1" t="s">
        <v>270</v>
      </c>
      <c r="F81" s="1" t="s">
        <v>270</v>
      </c>
      <c r="G81" s="55" t="s">
        <v>270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4"/>
      <c r="B82" s="44" t="s">
        <v>272</v>
      </c>
      <c r="C82" s="54">
        <f t="shared" si="1"/>
        <v>43349</v>
      </c>
      <c r="D82" s="1" t="str">
        <f t="shared" si="0"/>
        <v>Thu</v>
      </c>
      <c r="E82" s="1" t="s">
        <v>273</v>
      </c>
      <c r="F82" s="1" t="s">
        <v>274</v>
      </c>
      <c r="G82" s="55" t="s">
        <v>274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4"/>
      <c r="B83" s="56" t="s">
        <v>275</v>
      </c>
      <c r="C83" s="57">
        <f t="shared" si="1"/>
        <v>43350</v>
      </c>
      <c r="D83" s="58" t="str">
        <f t="shared" si="0"/>
        <v>Fri</v>
      </c>
      <c r="E83" s="60" t="s">
        <v>276</v>
      </c>
      <c r="F83" s="60" t="s">
        <v>277</v>
      </c>
      <c r="G83" s="59" t="s">
        <v>274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6"/>
      <c r="B84" s="61" t="s">
        <v>278</v>
      </c>
      <c r="C84" s="62">
        <f t="shared" si="1"/>
        <v>43353</v>
      </c>
      <c r="D84" s="63" t="str">
        <f t="shared" si="0"/>
        <v>Mon</v>
      </c>
      <c r="E84" s="64" t="s">
        <v>279</v>
      </c>
      <c r="F84" s="64" t="s">
        <v>279</v>
      </c>
      <c r="G84" s="6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6" t="s">
        <v>280</v>
      </c>
      <c r="B85" s="50" t="s">
        <v>281</v>
      </c>
      <c r="C85" s="51">
        <f t="shared" si="1"/>
        <v>43354</v>
      </c>
      <c r="D85" s="52" t="str">
        <f t="shared" si="0"/>
        <v>Tue</v>
      </c>
      <c r="E85" s="52" t="s">
        <v>282</v>
      </c>
      <c r="F85" s="52" t="s">
        <v>282</v>
      </c>
      <c r="G85" s="53" t="s">
        <v>282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6"/>
      <c r="B86" s="44" t="s">
        <v>283</v>
      </c>
      <c r="C86" s="54">
        <f t="shared" si="1"/>
        <v>43355</v>
      </c>
      <c r="D86" s="1" t="str">
        <f t="shared" si="0"/>
        <v>Wed</v>
      </c>
      <c r="E86" s="1" t="s">
        <v>282</v>
      </c>
      <c r="F86" s="1" t="s">
        <v>282</v>
      </c>
      <c r="G86" s="55" t="s">
        <v>282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6"/>
      <c r="B87" s="44" t="s">
        <v>284</v>
      </c>
      <c r="C87" s="54">
        <f t="shared" si="1"/>
        <v>43356</v>
      </c>
      <c r="D87" s="1" t="str">
        <f t="shared" si="0"/>
        <v>Thu</v>
      </c>
      <c r="E87" s="1" t="s">
        <v>285</v>
      </c>
      <c r="F87" s="1" t="s">
        <v>286</v>
      </c>
      <c r="G87" s="55" t="s">
        <v>286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6"/>
      <c r="B88" s="44" t="s">
        <v>287</v>
      </c>
      <c r="C88" s="54">
        <f t="shared" si="1"/>
        <v>43357</v>
      </c>
      <c r="D88" s="1" t="str">
        <f t="shared" si="0"/>
        <v>Fri</v>
      </c>
      <c r="E88" s="1" t="s">
        <v>286</v>
      </c>
      <c r="F88" s="1" t="s">
        <v>286</v>
      </c>
      <c r="G88" s="55" t="s">
        <v>286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6"/>
      <c r="B89" s="56" t="s">
        <v>288</v>
      </c>
      <c r="C89" s="57">
        <f t="shared" si="1"/>
        <v>43360</v>
      </c>
      <c r="D89" s="58" t="str">
        <f t="shared" si="0"/>
        <v>Mon</v>
      </c>
      <c r="E89" s="58" t="s">
        <v>289</v>
      </c>
      <c r="F89" s="58" t="s">
        <v>289</v>
      </c>
      <c r="G89" s="59" t="s">
        <v>289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7"/>
      <c r="B90" s="50" t="s">
        <v>290</v>
      </c>
      <c r="C90" s="51">
        <f t="shared" si="1"/>
        <v>43361</v>
      </c>
      <c r="D90" s="52" t="str">
        <f t="shared" si="0"/>
        <v>Tue</v>
      </c>
      <c r="E90" s="52" t="s">
        <v>289</v>
      </c>
      <c r="F90" s="52" t="s">
        <v>289</v>
      </c>
      <c r="G90" s="53" t="s">
        <v>289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4"/>
      <c r="B91" s="44" t="s">
        <v>291</v>
      </c>
      <c r="C91" s="54">
        <f t="shared" si="1"/>
        <v>43362</v>
      </c>
      <c r="D91" s="1" t="str">
        <f t="shared" si="0"/>
        <v>Wed</v>
      </c>
      <c r="E91" s="1" t="s">
        <v>292</v>
      </c>
      <c r="F91" s="1" t="s">
        <v>292</v>
      </c>
      <c r="G91" s="55" t="s">
        <v>292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4"/>
      <c r="B92" s="44" t="s">
        <v>293</v>
      </c>
      <c r="C92" s="54">
        <f t="shared" si="1"/>
        <v>43363</v>
      </c>
      <c r="D92" s="1" t="str">
        <f t="shared" si="0"/>
        <v>Thu</v>
      </c>
      <c r="E92" s="1" t="s">
        <v>292</v>
      </c>
      <c r="F92" s="1" t="s">
        <v>292</v>
      </c>
      <c r="G92" s="55" t="s">
        <v>292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4"/>
      <c r="B93" s="44" t="s">
        <v>294</v>
      </c>
      <c r="C93" s="54">
        <f t="shared" si="1"/>
        <v>43364</v>
      </c>
      <c r="D93" s="1" t="str">
        <f t="shared" si="0"/>
        <v>Fri</v>
      </c>
      <c r="E93" s="1" t="s">
        <v>295</v>
      </c>
      <c r="F93" s="1" t="s">
        <v>295</v>
      </c>
      <c r="G93" s="55" t="s">
        <v>295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4"/>
      <c r="B94" s="56" t="s">
        <v>296</v>
      </c>
      <c r="C94" s="57">
        <f t="shared" si="1"/>
        <v>43367</v>
      </c>
      <c r="D94" s="58" t="str">
        <f t="shared" si="0"/>
        <v>Mon</v>
      </c>
      <c r="E94" s="60" t="s">
        <v>297</v>
      </c>
      <c r="F94" s="60" t="s">
        <v>298</v>
      </c>
      <c r="G94" s="59" t="s">
        <v>295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4"/>
      <c r="B95" s="50" t="s">
        <v>299</v>
      </c>
      <c r="C95" s="51">
        <f t="shared" si="1"/>
        <v>43368</v>
      </c>
      <c r="D95" s="52" t="str">
        <f t="shared" si="0"/>
        <v>Tue</v>
      </c>
      <c r="E95" s="52" t="s">
        <v>300</v>
      </c>
      <c r="F95" s="52" t="s">
        <v>300</v>
      </c>
      <c r="G95" s="53" t="s">
        <v>300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4"/>
      <c r="B96" s="44" t="s">
        <v>301</v>
      </c>
      <c r="C96" s="54">
        <f t="shared" si="1"/>
        <v>43369</v>
      </c>
      <c r="D96" s="1" t="str">
        <f t="shared" si="0"/>
        <v>Wed</v>
      </c>
      <c r="E96" s="1" t="s">
        <v>300</v>
      </c>
      <c r="F96" s="1" t="s">
        <v>300</v>
      </c>
      <c r="G96" s="55" t="s">
        <v>300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4"/>
      <c r="B97" s="44" t="s">
        <v>302</v>
      </c>
      <c r="C97" s="54">
        <f t="shared" si="1"/>
        <v>43370</v>
      </c>
      <c r="D97" s="1" t="str">
        <f t="shared" si="0"/>
        <v>Thu</v>
      </c>
      <c r="E97" s="1" t="s">
        <v>303</v>
      </c>
      <c r="F97" s="1" t="s">
        <v>303</v>
      </c>
      <c r="G97" s="55" t="s">
        <v>303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4"/>
      <c r="B98" s="44" t="s">
        <v>304</v>
      </c>
      <c r="C98" s="54">
        <f t="shared" si="1"/>
        <v>43371</v>
      </c>
      <c r="D98" s="1" t="str">
        <f t="shared" si="0"/>
        <v>Fri</v>
      </c>
      <c r="E98" s="1" t="s">
        <v>303</v>
      </c>
      <c r="F98" s="1" t="s">
        <v>303</v>
      </c>
      <c r="G98" s="55" t="s">
        <v>303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4"/>
      <c r="B99" s="56" t="s">
        <v>305</v>
      </c>
      <c r="C99" s="57">
        <f t="shared" si="1"/>
        <v>43374</v>
      </c>
      <c r="D99" s="58" t="str">
        <f t="shared" si="0"/>
        <v>Mon</v>
      </c>
      <c r="E99" s="58" t="s">
        <v>306</v>
      </c>
      <c r="F99" s="58" t="s">
        <v>306</v>
      </c>
      <c r="G99" s="59" t="s">
        <v>306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4"/>
      <c r="B100" s="50" t="s">
        <v>307</v>
      </c>
      <c r="C100" s="51">
        <f t="shared" si="1"/>
        <v>43375</v>
      </c>
      <c r="D100" s="52" t="str">
        <f t="shared" si="0"/>
        <v>Tue</v>
      </c>
      <c r="E100" s="52" t="s">
        <v>306</v>
      </c>
      <c r="F100" s="52" t="s">
        <v>306</v>
      </c>
      <c r="G100" s="53" t="s">
        <v>306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4"/>
      <c r="B101" s="44" t="s">
        <v>308</v>
      </c>
      <c r="C101" s="54">
        <f t="shared" si="1"/>
        <v>43376</v>
      </c>
      <c r="D101" s="1" t="str">
        <f t="shared" si="0"/>
        <v>Wed</v>
      </c>
      <c r="E101" s="1" t="s">
        <v>309</v>
      </c>
      <c r="F101" s="1" t="s">
        <v>309</v>
      </c>
      <c r="G101" s="55" t="s">
        <v>309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4"/>
      <c r="B102" s="44" t="s">
        <v>310</v>
      </c>
      <c r="C102" s="54">
        <f t="shared" si="1"/>
        <v>43377</v>
      </c>
      <c r="D102" s="1" t="str">
        <f t="shared" si="0"/>
        <v>Thu</v>
      </c>
      <c r="E102" s="1" t="s">
        <v>309</v>
      </c>
      <c r="F102" s="1" t="s">
        <v>309</v>
      </c>
      <c r="G102" s="55" t="s">
        <v>309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4"/>
      <c r="B103" s="44" t="s">
        <v>311</v>
      </c>
      <c r="C103" s="54">
        <f t="shared" si="1"/>
        <v>43378</v>
      </c>
      <c r="D103" s="1" t="str">
        <f t="shared" si="0"/>
        <v>Fri</v>
      </c>
      <c r="E103" s="1" t="s">
        <v>312</v>
      </c>
      <c r="F103" s="1" t="s">
        <v>312</v>
      </c>
      <c r="G103" s="55" t="s">
        <v>312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4"/>
      <c r="B104" s="56" t="s">
        <v>313</v>
      </c>
      <c r="C104" s="57">
        <f t="shared" si="1"/>
        <v>43381</v>
      </c>
      <c r="D104" s="58" t="str">
        <f t="shared" si="0"/>
        <v>Mon</v>
      </c>
      <c r="E104" s="60" t="s">
        <v>314</v>
      </c>
      <c r="F104" s="60" t="s">
        <v>315</v>
      </c>
      <c r="G104" s="59" t="s">
        <v>312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4"/>
      <c r="B105" s="50" t="s">
        <v>316</v>
      </c>
      <c r="C105" s="51">
        <f t="shared" si="1"/>
        <v>43382</v>
      </c>
      <c r="D105" s="52" t="str">
        <f t="shared" si="0"/>
        <v>Tue</v>
      </c>
      <c r="E105" s="68" t="s">
        <v>317</v>
      </c>
      <c r="F105" s="68" t="s">
        <v>317</v>
      </c>
      <c r="G105" s="6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4"/>
      <c r="B106" s="44" t="s">
        <v>318</v>
      </c>
      <c r="C106" s="54">
        <f t="shared" si="1"/>
        <v>43383</v>
      </c>
      <c r="D106" s="1" t="str">
        <f t="shared" si="0"/>
        <v>Wed</v>
      </c>
      <c r="E106" s="1" t="s">
        <v>319</v>
      </c>
      <c r="F106" s="1" t="s">
        <v>319</v>
      </c>
      <c r="G106" s="55" t="s">
        <v>319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4"/>
      <c r="B107" s="44" t="s">
        <v>320</v>
      </c>
      <c r="C107" s="54">
        <f t="shared" si="1"/>
        <v>43384</v>
      </c>
      <c r="D107" s="1" t="str">
        <f t="shared" si="0"/>
        <v>Thu</v>
      </c>
      <c r="E107" s="1" t="s">
        <v>319</v>
      </c>
      <c r="F107" s="1" t="s">
        <v>319</v>
      </c>
      <c r="G107" s="55" t="s">
        <v>319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4"/>
      <c r="B108" s="44" t="s">
        <v>321</v>
      </c>
      <c r="C108" s="54">
        <f t="shared" si="1"/>
        <v>43385</v>
      </c>
      <c r="D108" s="1" t="str">
        <f t="shared" si="0"/>
        <v>Fri</v>
      </c>
      <c r="E108" s="1" t="s">
        <v>322</v>
      </c>
      <c r="F108" s="1" t="s">
        <v>322</v>
      </c>
      <c r="G108" s="55" t="s">
        <v>322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4"/>
      <c r="B109" s="44" t="s">
        <v>323</v>
      </c>
      <c r="C109" s="54">
        <f t="shared" si="1"/>
        <v>43388</v>
      </c>
      <c r="D109" s="1" t="str">
        <f t="shared" si="0"/>
        <v>Mon</v>
      </c>
      <c r="E109" s="1" t="s">
        <v>322</v>
      </c>
      <c r="F109" s="1" t="s">
        <v>322</v>
      </c>
      <c r="G109" s="55" t="s">
        <v>322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4"/>
      <c r="B110" s="50" t="s">
        <v>324</v>
      </c>
      <c r="C110" s="51">
        <f t="shared" si="1"/>
        <v>43389</v>
      </c>
      <c r="D110" s="52" t="str">
        <f t="shared" si="0"/>
        <v>Tue</v>
      </c>
      <c r="E110" s="70" t="s">
        <v>325</v>
      </c>
      <c r="F110" s="70" t="s">
        <v>325</v>
      </c>
      <c r="G110" s="71" t="s">
        <v>325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4"/>
      <c r="B111" s="44" t="s">
        <v>326</v>
      </c>
      <c r="C111" s="54">
        <f t="shared" si="1"/>
        <v>43390</v>
      </c>
      <c r="D111" s="1" t="str">
        <f t="shared" si="0"/>
        <v>Wed</v>
      </c>
      <c r="E111" s="72" t="s">
        <v>325</v>
      </c>
      <c r="F111" s="72" t="s">
        <v>325</v>
      </c>
      <c r="G111" s="73" t="s">
        <v>325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4"/>
      <c r="B112" s="44" t="s">
        <v>327</v>
      </c>
      <c r="C112" s="54">
        <f t="shared" si="1"/>
        <v>43391</v>
      </c>
      <c r="D112" s="1" t="str">
        <f t="shared" si="0"/>
        <v>Thu</v>
      </c>
      <c r="E112" s="72" t="s">
        <v>328</v>
      </c>
      <c r="F112" s="72" t="s">
        <v>328</v>
      </c>
      <c r="G112" s="73" t="s">
        <v>328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4"/>
      <c r="B113" s="44" t="s">
        <v>329</v>
      </c>
      <c r="C113" s="54">
        <f t="shared" si="1"/>
        <v>43392</v>
      </c>
      <c r="D113" s="1" t="str">
        <f t="shared" si="0"/>
        <v>Fri</v>
      </c>
      <c r="E113" s="74" t="s">
        <v>330</v>
      </c>
      <c r="F113" s="74" t="s">
        <v>330</v>
      </c>
      <c r="G113" s="75" t="s">
        <v>331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4"/>
      <c r="B114" s="56" t="s">
        <v>332</v>
      </c>
      <c r="C114" s="57">
        <f t="shared" si="1"/>
        <v>43395</v>
      </c>
      <c r="D114" s="58" t="str">
        <f t="shared" si="0"/>
        <v>Mon</v>
      </c>
      <c r="E114" s="60" t="s">
        <v>333</v>
      </c>
      <c r="F114" s="60" t="s">
        <v>334</v>
      </c>
      <c r="G114" s="76" t="s">
        <v>334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4"/>
      <c r="B115" s="50" t="s">
        <v>335</v>
      </c>
      <c r="C115" s="51">
        <f t="shared" si="1"/>
        <v>43396</v>
      </c>
      <c r="D115" s="52" t="str">
        <f t="shared" si="0"/>
        <v>Tue</v>
      </c>
      <c r="E115" s="77" t="s">
        <v>336</v>
      </c>
      <c r="F115" s="77" t="s">
        <v>337</v>
      </c>
      <c r="G115" s="78" t="s">
        <v>337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4"/>
      <c r="B116" s="44" t="s">
        <v>338</v>
      </c>
      <c r="C116" s="54">
        <f t="shared" si="1"/>
        <v>43397</v>
      </c>
      <c r="D116" s="1" t="str">
        <f t="shared" si="0"/>
        <v>Wed</v>
      </c>
      <c r="E116" s="74" t="s">
        <v>339</v>
      </c>
      <c r="F116" s="74" t="s">
        <v>339</v>
      </c>
      <c r="G116" s="75" t="s">
        <v>340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4"/>
      <c r="B117" s="44" t="s">
        <v>341</v>
      </c>
      <c r="C117" s="54">
        <f t="shared" si="1"/>
        <v>43398</v>
      </c>
      <c r="D117" s="1" t="str">
        <f t="shared" si="0"/>
        <v>Thu</v>
      </c>
      <c r="E117" s="74" t="s">
        <v>340</v>
      </c>
      <c r="F117" s="74" t="s">
        <v>340</v>
      </c>
      <c r="G117" s="75" t="s">
        <v>340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4"/>
      <c r="B118" s="44" t="s">
        <v>342</v>
      </c>
      <c r="C118" s="54">
        <f t="shared" si="1"/>
        <v>43399</v>
      </c>
      <c r="D118" s="1" t="str">
        <f t="shared" si="0"/>
        <v>Fri</v>
      </c>
      <c r="E118" s="74" t="s">
        <v>343</v>
      </c>
      <c r="F118" s="74" t="s">
        <v>344</v>
      </c>
      <c r="G118" s="75" t="s">
        <v>344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4"/>
      <c r="B119" s="56" t="s">
        <v>345</v>
      </c>
      <c r="C119" s="57">
        <f t="shared" si="1"/>
        <v>43402</v>
      </c>
      <c r="D119" s="58" t="str">
        <f t="shared" si="0"/>
        <v>Mon</v>
      </c>
      <c r="E119" s="79" t="s">
        <v>346</v>
      </c>
      <c r="F119" s="79" t="s">
        <v>346</v>
      </c>
      <c r="G119" s="80" t="s">
        <v>346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4"/>
      <c r="B120" s="50" t="s">
        <v>347</v>
      </c>
      <c r="C120" s="51">
        <f t="shared" si="1"/>
        <v>43403</v>
      </c>
      <c r="D120" s="52" t="str">
        <f t="shared" si="0"/>
        <v>Tue</v>
      </c>
      <c r="E120" s="81" t="s">
        <v>348</v>
      </c>
      <c r="F120" s="81" t="s">
        <v>349</v>
      </c>
      <c r="G120" s="82" t="s">
        <v>349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4"/>
      <c r="B121" s="44" t="s">
        <v>350</v>
      </c>
      <c r="C121" s="54">
        <f t="shared" si="1"/>
        <v>43404</v>
      </c>
      <c r="D121" s="1" t="str">
        <f t="shared" si="0"/>
        <v>Wed</v>
      </c>
      <c r="E121" s="83" t="s">
        <v>349</v>
      </c>
      <c r="F121" s="83" t="s">
        <v>349</v>
      </c>
      <c r="G121" s="84" t="s">
        <v>349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4"/>
      <c r="B122" s="44" t="s">
        <v>351</v>
      </c>
      <c r="C122" s="54">
        <f t="shared" si="1"/>
        <v>43405</v>
      </c>
      <c r="D122" s="1" t="str">
        <f t="shared" si="0"/>
        <v>Thu</v>
      </c>
      <c r="E122" s="1" t="s">
        <v>352</v>
      </c>
      <c r="F122" s="1" t="s">
        <v>353</v>
      </c>
      <c r="G122" s="55" t="s">
        <v>353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4"/>
      <c r="B123" s="44" t="s">
        <v>354</v>
      </c>
      <c r="C123" s="54">
        <f t="shared" si="1"/>
        <v>43406</v>
      </c>
      <c r="D123" s="1" t="str">
        <f t="shared" si="0"/>
        <v>Fri</v>
      </c>
      <c r="E123" s="1" t="s">
        <v>353</v>
      </c>
      <c r="F123" s="1" t="s">
        <v>353</v>
      </c>
      <c r="G123" s="55" t="s">
        <v>353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4"/>
      <c r="B124" s="56" t="s">
        <v>355</v>
      </c>
      <c r="C124" s="57">
        <f t="shared" si="1"/>
        <v>43409</v>
      </c>
      <c r="D124" s="58" t="str">
        <f t="shared" si="0"/>
        <v>Mon</v>
      </c>
      <c r="E124" s="58" t="s">
        <v>356</v>
      </c>
      <c r="F124" s="58" t="s">
        <v>357</v>
      </c>
      <c r="G124" s="59" t="s">
        <v>357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4"/>
      <c r="B125" s="50" t="s">
        <v>358</v>
      </c>
      <c r="C125" s="51">
        <f t="shared" si="1"/>
        <v>43410</v>
      </c>
      <c r="D125" s="52" t="str">
        <f t="shared" si="0"/>
        <v>Tue</v>
      </c>
      <c r="E125" s="52" t="s">
        <v>357</v>
      </c>
      <c r="F125" s="52" t="s">
        <v>357</v>
      </c>
      <c r="G125" s="53" t="s">
        <v>357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4"/>
      <c r="B126" s="44" t="s">
        <v>359</v>
      </c>
      <c r="C126" s="54">
        <f t="shared" si="1"/>
        <v>43411</v>
      </c>
      <c r="D126" s="1" t="str">
        <f t="shared" si="0"/>
        <v>Wed</v>
      </c>
      <c r="E126" s="74" t="s">
        <v>360</v>
      </c>
      <c r="F126" s="74" t="s">
        <v>360</v>
      </c>
      <c r="G126" s="75" t="s">
        <v>360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4"/>
      <c r="B127" s="44" t="s">
        <v>361</v>
      </c>
      <c r="C127" s="54">
        <f t="shared" si="1"/>
        <v>43412</v>
      </c>
      <c r="D127" s="1" t="str">
        <f t="shared" si="0"/>
        <v>Thu</v>
      </c>
      <c r="E127" s="74" t="s">
        <v>360</v>
      </c>
      <c r="F127" s="74" t="s">
        <v>360</v>
      </c>
      <c r="G127" s="75" t="s">
        <v>360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4"/>
      <c r="B128" s="44" t="s">
        <v>362</v>
      </c>
      <c r="C128" s="54">
        <f t="shared" si="1"/>
        <v>43413</v>
      </c>
      <c r="D128" s="1" t="str">
        <f t="shared" si="0"/>
        <v>Fri</v>
      </c>
      <c r="E128" s="83" t="s">
        <v>363</v>
      </c>
      <c r="F128" s="83" t="s">
        <v>364</v>
      </c>
      <c r="G128" s="84" t="s">
        <v>364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4"/>
      <c r="B129" s="56" t="s">
        <v>365</v>
      </c>
      <c r="C129" s="57">
        <f t="shared" si="1"/>
        <v>43416</v>
      </c>
      <c r="D129" s="58" t="str">
        <f t="shared" si="0"/>
        <v>Mon</v>
      </c>
      <c r="E129" s="85" t="s">
        <v>364</v>
      </c>
      <c r="F129" s="85" t="s">
        <v>364</v>
      </c>
      <c r="G129" s="86" t="s">
        <v>364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4"/>
      <c r="B130" s="50" t="s">
        <v>366</v>
      </c>
      <c r="C130" s="51">
        <f t="shared" si="1"/>
        <v>43417</v>
      </c>
      <c r="D130" s="52" t="str">
        <f t="shared" si="0"/>
        <v>Tue</v>
      </c>
      <c r="E130" s="70" t="s">
        <v>367</v>
      </c>
      <c r="F130" s="70" t="s">
        <v>368</v>
      </c>
      <c r="G130" s="71" t="s">
        <v>368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4"/>
      <c r="B131" s="44" t="s">
        <v>369</v>
      </c>
      <c r="C131" s="54">
        <f t="shared" si="1"/>
        <v>43418</v>
      </c>
      <c r="D131" s="1" t="str">
        <f t="shared" si="0"/>
        <v>Wed</v>
      </c>
      <c r="E131" s="72" t="s">
        <v>368</v>
      </c>
      <c r="F131" s="72" t="s">
        <v>368</v>
      </c>
      <c r="G131" s="73" t="s">
        <v>368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4"/>
      <c r="B132" s="44" t="s">
        <v>370</v>
      </c>
      <c r="C132" s="54">
        <f t="shared" si="1"/>
        <v>43419</v>
      </c>
      <c r="D132" s="1" t="str">
        <f t="shared" si="0"/>
        <v>Thu</v>
      </c>
      <c r="E132" s="74" t="s">
        <v>371</v>
      </c>
      <c r="F132" s="74" t="s">
        <v>371</v>
      </c>
      <c r="G132" s="75" t="s">
        <v>371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4"/>
      <c r="B133" s="44" t="s">
        <v>372</v>
      </c>
      <c r="C133" s="54">
        <f t="shared" si="1"/>
        <v>43420</v>
      </c>
      <c r="D133" s="1" t="str">
        <f t="shared" si="0"/>
        <v>Fri</v>
      </c>
      <c r="E133" s="74" t="s">
        <v>373</v>
      </c>
      <c r="F133" s="74" t="s">
        <v>373</v>
      </c>
      <c r="G133" s="75" t="s">
        <v>373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4"/>
      <c r="B134" s="56" t="s">
        <v>374</v>
      </c>
      <c r="C134" s="57">
        <f t="shared" si="1"/>
        <v>43423</v>
      </c>
      <c r="D134" s="58" t="str">
        <f t="shared" si="0"/>
        <v>Mon</v>
      </c>
      <c r="E134" s="87" t="s">
        <v>375</v>
      </c>
      <c r="F134" s="87" t="s">
        <v>375</v>
      </c>
      <c r="G134" s="88" t="s">
        <v>375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6"/>
      <c r="B135" s="61" t="s">
        <v>376</v>
      </c>
      <c r="C135" s="62">
        <f t="shared" si="1"/>
        <v>43424</v>
      </c>
      <c r="D135" s="63" t="str">
        <f t="shared" si="0"/>
        <v>Tue</v>
      </c>
      <c r="E135" s="89" t="s">
        <v>375</v>
      </c>
      <c r="F135" s="89" t="s">
        <v>375</v>
      </c>
      <c r="G135" s="90" t="s">
        <v>375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4" t="s">
        <v>377</v>
      </c>
      <c r="B137" s="1" t="s">
        <v>88</v>
      </c>
      <c r="C137" s="1" t="s">
        <v>89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1" t="s">
        <v>378</v>
      </c>
      <c r="C139" s="1" t="s">
        <v>379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5" t="s">
        <v>94</v>
      </c>
      <c r="C140" s="1" t="s">
        <v>95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380</v>
      </c>
      <c r="C141" s="1" t="s">
        <v>381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382</v>
      </c>
      <c r="C142" s="1" t="s">
        <v>383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384</v>
      </c>
      <c r="C143" s="1" t="s">
        <v>385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4" t="s">
        <v>386</v>
      </c>
      <c r="C144" s="1" t="s">
        <v>387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388</v>
      </c>
      <c r="C145" s="1" t="s">
        <v>389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2" t="s">
        <v>390</v>
      </c>
      <c r="C146" s="1" t="s">
        <v>391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392</v>
      </c>
      <c r="C147" s="1" t="s">
        <v>393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3" t="s">
        <v>394</v>
      </c>
      <c r="C148" s="1" t="s">
        <v>394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2" t="s">
        <v>395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396</v>
      </c>
      <c r="B3" s="1"/>
      <c r="C3" s="1"/>
      <c r="D3" s="1"/>
      <c r="E3" s="93" t="s">
        <v>397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2" t="s">
        <v>398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399</v>
      </c>
      <c r="B6" s="100" t="s">
        <v>116</v>
      </c>
      <c r="C6" s="101"/>
      <c r="D6" s="9" t="s">
        <v>117</v>
      </c>
      <c r="E6" s="11" t="s">
        <v>400</v>
      </c>
      <c r="F6" s="9"/>
      <c r="G6" s="12" t="s">
        <v>90</v>
      </c>
      <c r="H6" s="15" t="s">
        <v>401</v>
      </c>
      <c r="I6" s="9"/>
      <c r="K6" s="12"/>
      <c r="L6" s="12"/>
      <c r="M6" s="12"/>
      <c r="N6" s="12"/>
    </row>
    <row r="7" spans="1:14" ht="15.75" customHeight="1" x14ac:dyDescent="0.25">
      <c r="A7" s="9" t="s">
        <v>402</v>
      </c>
      <c r="B7" s="100" t="s">
        <v>121</v>
      </c>
      <c r="C7" s="101"/>
      <c r="D7" s="9" t="s">
        <v>122</v>
      </c>
      <c r="E7" s="11" t="s">
        <v>403</v>
      </c>
      <c r="F7" s="9"/>
      <c r="G7" s="12" t="s">
        <v>404</v>
      </c>
      <c r="H7" s="15" t="s">
        <v>405</v>
      </c>
      <c r="K7" s="12"/>
      <c r="L7" s="12"/>
      <c r="M7" s="12"/>
      <c r="N7" s="12"/>
    </row>
    <row r="8" spans="1:14" ht="15.75" customHeight="1" x14ac:dyDescent="0.25">
      <c r="A8" s="9" t="s">
        <v>406</v>
      </c>
      <c r="B8" s="100" t="s">
        <v>407</v>
      </c>
      <c r="C8" s="101"/>
      <c r="D8" s="9" t="s">
        <v>17</v>
      </c>
      <c r="E8" s="16" t="s">
        <v>133</v>
      </c>
      <c r="F8" s="16"/>
      <c r="G8" s="15"/>
      <c r="H8" s="9"/>
      <c r="K8" s="17"/>
      <c r="L8" s="17"/>
      <c r="M8" s="17"/>
      <c r="N8" s="17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5" t="s">
        <v>136</v>
      </c>
      <c r="B10" s="46" t="s">
        <v>137</v>
      </c>
      <c r="C10" s="46" t="s">
        <v>20</v>
      </c>
      <c r="D10" s="46" t="s">
        <v>21</v>
      </c>
      <c r="E10" s="47" t="s">
        <v>90</v>
      </c>
      <c r="F10" s="48" t="s">
        <v>404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9" t="s">
        <v>140</v>
      </c>
      <c r="B11" s="50" t="s">
        <v>29</v>
      </c>
      <c r="C11" s="51">
        <v>43252</v>
      </c>
      <c r="D11" s="52" t="str">
        <f t="shared" ref="D11:D133" si="0">TEXT(C11,"ddd")</f>
        <v>Fri</v>
      </c>
      <c r="E11" s="52" t="s">
        <v>141</v>
      </c>
      <c r="F11" s="53" t="s">
        <v>142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4"/>
      <c r="B12" s="44" t="s">
        <v>32</v>
      </c>
      <c r="C12" s="54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142</v>
      </c>
      <c r="F12" s="55" t="s">
        <v>142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4"/>
      <c r="B13" s="56" t="s">
        <v>35</v>
      </c>
      <c r="C13" s="57">
        <f t="shared" si="1"/>
        <v>43257</v>
      </c>
      <c r="D13" s="58" t="str">
        <f t="shared" si="0"/>
        <v>Wed</v>
      </c>
      <c r="E13" s="58" t="s">
        <v>143</v>
      </c>
      <c r="F13" s="59" t="s">
        <v>144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4"/>
      <c r="B14" s="50" t="s">
        <v>38</v>
      </c>
      <c r="C14" s="51">
        <f t="shared" si="1"/>
        <v>43259</v>
      </c>
      <c r="D14" s="52" t="str">
        <f t="shared" si="0"/>
        <v>Fri</v>
      </c>
      <c r="E14" s="52" t="s">
        <v>144</v>
      </c>
      <c r="F14" s="53" t="s">
        <v>144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4"/>
      <c r="B15" s="44" t="s">
        <v>41</v>
      </c>
      <c r="C15" s="54">
        <f t="shared" si="1"/>
        <v>43262</v>
      </c>
      <c r="D15" s="1" t="str">
        <f t="shared" si="0"/>
        <v>Mon</v>
      </c>
      <c r="E15" s="1" t="s">
        <v>145</v>
      </c>
      <c r="F15" s="55" t="s">
        <v>146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4"/>
      <c r="B16" s="56" t="s">
        <v>44</v>
      </c>
      <c r="C16" s="57">
        <f t="shared" si="1"/>
        <v>43264</v>
      </c>
      <c r="D16" s="58" t="str">
        <f t="shared" si="0"/>
        <v>Wed</v>
      </c>
      <c r="E16" s="58" t="s">
        <v>146</v>
      </c>
      <c r="F16" s="59" t="s">
        <v>146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4"/>
      <c r="B17" s="50" t="s">
        <v>47</v>
      </c>
      <c r="C17" s="51">
        <f t="shared" si="1"/>
        <v>43266</v>
      </c>
      <c r="D17" s="52" t="str">
        <f t="shared" si="0"/>
        <v>Fri</v>
      </c>
      <c r="E17" s="52" t="s">
        <v>147</v>
      </c>
      <c r="F17" s="53" t="s">
        <v>148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4"/>
      <c r="B18" s="44" t="s">
        <v>50</v>
      </c>
      <c r="C18" s="54">
        <f t="shared" si="1"/>
        <v>43269</v>
      </c>
      <c r="D18" s="1" t="str">
        <f t="shared" si="0"/>
        <v>Mon</v>
      </c>
      <c r="E18" s="1" t="s">
        <v>148</v>
      </c>
      <c r="F18" s="55" t="s">
        <v>148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4"/>
      <c r="B19" s="56" t="s">
        <v>53</v>
      </c>
      <c r="C19" s="57">
        <f t="shared" si="1"/>
        <v>43271</v>
      </c>
      <c r="D19" s="58" t="str">
        <f t="shared" si="0"/>
        <v>Wed</v>
      </c>
      <c r="E19" s="58" t="s">
        <v>149</v>
      </c>
      <c r="F19" s="59" t="s">
        <v>150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4"/>
      <c r="B20" s="50" t="s">
        <v>56</v>
      </c>
      <c r="C20" s="51">
        <f t="shared" si="1"/>
        <v>43273</v>
      </c>
      <c r="D20" s="52" t="str">
        <f t="shared" si="0"/>
        <v>Fri</v>
      </c>
      <c r="E20" s="77" t="s">
        <v>151</v>
      </c>
      <c r="F20" s="78" t="s">
        <v>152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4"/>
      <c r="B21" s="44" t="s">
        <v>59</v>
      </c>
      <c r="C21" s="54">
        <f t="shared" si="1"/>
        <v>43276</v>
      </c>
      <c r="D21" s="1" t="str">
        <f t="shared" si="0"/>
        <v>Mon</v>
      </c>
      <c r="E21" s="1" t="s">
        <v>153</v>
      </c>
      <c r="F21" s="55" t="s">
        <v>154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4"/>
      <c r="B22" s="56" t="s">
        <v>62</v>
      </c>
      <c r="C22" s="57">
        <f t="shared" si="1"/>
        <v>43278</v>
      </c>
      <c r="D22" s="58" t="str">
        <f t="shared" si="0"/>
        <v>Wed</v>
      </c>
      <c r="E22" s="58" t="s">
        <v>154</v>
      </c>
      <c r="F22" s="59" t="s">
        <v>154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4"/>
      <c r="B23" s="50" t="s">
        <v>65</v>
      </c>
      <c r="C23" s="51">
        <f t="shared" si="1"/>
        <v>43280</v>
      </c>
      <c r="D23" s="52" t="str">
        <f t="shared" si="0"/>
        <v>Fri</v>
      </c>
      <c r="E23" s="52" t="s">
        <v>155</v>
      </c>
      <c r="F23" s="53" t="s">
        <v>156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4"/>
      <c r="B24" s="44" t="s">
        <v>68</v>
      </c>
      <c r="C24" s="54">
        <f t="shared" si="1"/>
        <v>43283</v>
      </c>
      <c r="D24" s="1" t="str">
        <f t="shared" si="0"/>
        <v>Mon</v>
      </c>
      <c r="E24" s="1" t="s">
        <v>156</v>
      </c>
      <c r="F24" s="55" t="s">
        <v>156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4"/>
      <c r="B25" s="56" t="s">
        <v>71</v>
      </c>
      <c r="C25" s="57">
        <f t="shared" si="1"/>
        <v>43285</v>
      </c>
      <c r="D25" s="58" t="str">
        <f t="shared" si="0"/>
        <v>Wed</v>
      </c>
      <c r="E25" s="58" t="s">
        <v>157</v>
      </c>
      <c r="F25" s="59" t="s">
        <v>158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4"/>
      <c r="B26" s="50" t="s">
        <v>75</v>
      </c>
      <c r="C26" s="51">
        <f t="shared" si="1"/>
        <v>43287</v>
      </c>
      <c r="D26" s="52" t="str">
        <f t="shared" si="0"/>
        <v>Fri</v>
      </c>
      <c r="E26" s="52" t="s">
        <v>158</v>
      </c>
      <c r="F26" s="53" t="s">
        <v>158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4"/>
      <c r="B27" s="44" t="s">
        <v>78</v>
      </c>
      <c r="C27" s="54">
        <f t="shared" si="1"/>
        <v>43290</v>
      </c>
      <c r="D27" s="1" t="str">
        <f t="shared" si="0"/>
        <v>Mon</v>
      </c>
      <c r="E27" s="1" t="s">
        <v>159</v>
      </c>
      <c r="F27" s="55" t="s">
        <v>160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4"/>
      <c r="B28" s="56" t="s">
        <v>81</v>
      </c>
      <c r="C28" s="57">
        <f t="shared" si="1"/>
        <v>43292</v>
      </c>
      <c r="D28" s="58" t="str">
        <f t="shared" si="0"/>
        <v>Wed</v>
      </c>
      <c r="E28" s="58" t="s">
        <v>160</v>
      </c>
      <c r="F28" s="59" t="s">
        <v>160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4"/>
      <c r="B29" s="50" t="s">
        <v>83</v>
      </c>
      <c r="C29" s="51">
        <f t="shared" si="1"/>
        <v>43294</v>
      </c>
      <c r="D29" s="52" t="str">
        <f t="shared" si="0"/>
        <v>Fri</v>
      </c>
      <c r="E29" s="52" t="s">
        <v>161</v>
      </c>
      <c r="F29" s="53" t="s">
        <v>162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4"/>
      <c r="B30" s="44" t="s">
        <v>84</v>
      </c>
      <c r="C30" s="54">
        <f t="shared" si="1"/>
        <v>43297</v>
      </c>
      <c r="D30" s="1" t="str">
        <f t="shared" si="0"/>
        <v>Mon</v>
      </c>
      <c r="E30" s="74" t="s">
        <v>163</v>
      </c>
      <c r="F30" s="75" t="s">
        <v>164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4"/>
      <c r="B31" s="56" t="s">
        <v>165</v>
      </c>
      <c r="C31" s="57">
        <f t="shared" si="1"/>
        <v>43299</v>
      </c>
      <c r="D31" s="58" t="str">
        <f t="shared" si="0"/>
        <v>Wed</v>
      </c>
      <c r="E31" s="58" t="s">
        <v>166</v>
      </c>
      <c r="F31" s="59" t="s">
        <v>167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4"/>
      <c r="B32" s="50" t="s">
        <v>168</v>
      </c>
      <c r="C32" s="51">
        <f t="shared" si="1"/>
        <v>43301</v>
      </c>
      <c r="D32" s="52" t="str">
        <f t="shared" si="0"/>
        <v>Fri</v>
      </c>
      <c r="E32" s="52" t="s">
        <v>167</v>
      </c>
      <c r="F32" s="53" t="s">
        <v>167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4"/>
      <c r="B33" s="44" t="s">
        <v>169</v>
      </c>
      <c r="C33" s="54">
        <f t="shared" si="1"/>
        <v>43304</v>
      </c>
      <c r="D33" s="1" t="str">
        <f t="shared" si="0"/>
        <v>Mon</v>
      </c>
      <c r="E33" s="1" t="s">
        <v>170</v>
      </c>
      <c r="F33" s="55" t="s">
        <v>171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4"/>
      <c r="B34" s="56" t="s">
        <v>172</v>
      </c>
      <c r="C34" s="57">
        <f t="shared" si="1"/>
        <v>43306</v>
      </c>
      <c r="D34" s="58" t="str">
        <f t="shared" si="0"/>
        <v>Wed</v>
      </c>
      <c r="E34" s="58" t="s">
        <v>171</v>
      </c>
      <c r="F34" s="59" t="s">
        <v>171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4"/>
      <c r="B35" s="50" t="s">
        <v>173</v>
      </c>
      <c r="C35" s="51">
        <f t="shared" si="1"/>
        <v>43308</v>
      </c>
      <c r="D35" s="52" t="str">
        <f t="shared" si="0"/>
        <v>Fri</v>
      </c>
      <c r="E35" s="52" t="s">
        <v>174</v>
      </c>
      <c r="F35" s="53" t="s">
        <v>175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4"/>
      <c r="B36" s="44" t="s">
        <v>176</v>
      </c>
      <c r="C36" s="54">
        <f t="shared" si="1"/>
        <v>43311</v>
      </c>
      <c r="D36" s="1" t="str">
        <f t="shared" si="0"/>
        <v>Mon</v>
      </c>
      <c r="E36" s="1" t="s">
        <v>175</v>
      </c>
      <c r="F36" s="55" t="s">
        <v>175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4"/>
      <c r="B37" s="56" t="s">
        <v>177</v>
      </c>
      <c r="C37" s="57">
        <f t="shared" si="1"/>
        <v>43313</v>
      </c>
      <c r="D37" s="58" t="str">
        <f t="shared" si="0"/>
        <v>Wed</v>
      </c>
      <c r="E37" s="58" t="s">
        <v>178</v>
      </c>
      <c r="F37" s="59" t="s">
        <v>179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4"/>
      <c r="B38" s="50" t="s">
        <v>180</v>
      </c>
      <c r="C38" s="51">
        <f t="shared" si="1"/>
        <v>43315</v>
      </c>
      <c r="D38" s="52" t="str">
        <f t="shared" si="0"/>
        <v>Fri</v>
      </c>
      <c r="E38" s="52" t="s">
        <v>179</v>
      </c>
      <c r="F38" s="53" t="s">
        <v>179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4"/>
      <c r="B39" s="44" t="s">
        <v>181</v>
      </c>
      <c r="C39" s="54">
        <f t="shared" si="1"/>
        <v>43318</v>
      </c>
      <c r="D39" s="1" t="str">
        <f t="shared" si="0"/>
        <v>Mon</v>
      </c>
      <c r="E39" s="1" t="s">
        <v>182</v>
      </c>
      <c r="F39" s="55" t="s">
        <v>183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4"/>
      <c r="B40" s="56" t="s">
        <v>184</v>
      </c>
      <c r="C40" s="57">
        <f t="shared" si="1"/>
        <v>43320</v>
      </c>
      <c r="D40" s="58" t="str">
        <f t="shared" si="0"/>
        <v>Wed</v>
      </c>
      <c r="E40" s="60" t="s">
        <v>185</v>
      </c>
      <c r="F40" s="76" t="s">
        <v>186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4"/>
      <c r="B41" s="50" t="s">
        <v>187</v>
      </c>
      <c r="C41" s="51">
        <f t="shared" si="1"/>
        <v>43322</v>
      </c>
      <c r="D41" s="52" t="str">
        <f t="shared" si="0"/>
        <v>Fri</v>
      </c>
      <c r="E41" s="52" t="s">
        <v>188</v>
      </c>
      <c r="F41" s="53" t="s">
        <v>189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4"/>
      <c r="B42" s="44" t="s">
        <v>190</v>
      </c>
      <c r="C42" s="54">
        <f t="shared" si="1"/>
        <v>43325</v>
      </c>
      <c r="D42" s="1" t="str">
        <f t="shared" si="0"/>
        <v>Mon</v>
      </c>
      <c r="E42" s="1" t="s">
        <v>189</v>
      </c>
      <c r="F42" s="55" t="s">
        <v>189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4"/>
      <c r="B43" s="56" t="s">
        <v>191</v>
      </c>
      <c r="C43" s="57">
        <f t="shared" si="1"/>
        <v>43327</v>
      </c>
      <c r="D43" s="58" t="str">
        <f t="shared" si="0"/>
        <v>Wed</v>
      </c>
      <c r="E43" s="58" t="s">
        <v>192</v>
      </c>
      <c r="F43" s="59" t="s">
        <v>193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4"/>
      <c r="B44" s="50" t="s">
        <v>194</v>
      </c>
      <c r="C44" s="51">
        <f t="shared" si="1"/>
        <v>43329</v>
      </c>
      <c r="D44" s="52" t="str">
        <f t="shared" si="0"/>
        <v>Fri</v>
      </c>
      <c r="E44" s="52" t="s">
        <v>193</v>
      </c>
      <c r="F44" s="53" t="s">
        <v>193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4"/>
      <c r="B45" s="44" t="s">
        <v>195</v>
      </c>
      <c r="C45" s="54">
        <f t="shared" si="1"/>
        <v>43332</v>
      </c>
      <c r="D45" s="1" t="str">
        <f t="shared" si="0"/>
        <v>Mon</v>
      </c>
      <c r="E45" s="1" t="s">
        <v>196</v>
      </c>
      <c r="F45" s="55" t="s">
        <v>197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4"/>
      <c r="B46" s="56" t="s">
        <v>198</v>
      </c>
      <c r="C46" s="57">
        <f t="shared" si="1"/>
        <v>43334</v>
      </c>
      <c r="D46" s="58" t="str">
        <f t="shared" si="0"/>
        <v>Wed</v>
      </c>
      <c r="E46" s="58" t="s">
        <v>197</v>
      </c>
      <c r="F46" s="59" t="s">
        <v>197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4"/>
      <c r="B47" s="50" t="s">
        <v>199</v>
      </c>
      <c r="C47" s="51">
        <f t="shared" si="1"/>
        <v>43336</v>
      </c>
      <c r="D47" s="52" t="str">
        <f t="shared" si="0"/>
        <v>Fri</v>
      </c>
      <c r="E47" s="52" t="s">
        <v>200</v>
      </c>
      <c r="F47" s="53" t="s">
        <v>201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4"/>
      <c r="B48" s="44" t="s">
        <v>202</v>
      </c>
      <c r="C48" s="54">
        <f t="shared" si="1"/>
        <v>43339</v>
      </c>
      <c r="D48" s="1" t="str">
        <f t="shared" si="0"/>
        <v>Mon</v>
      </c>
      <c r="E48" s="1" t="s">
        <v>201</v>
      </c>
      <c r="F48" s="55" t="s">
        <v>201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4"/>
      <c r="B49" s="56" t="s">
        <v>203</v>
      </c>
      <c r="C49" s="57">
        <f t="shared" si="1"/>
        <v>43341</v>
      </c>
      <c r="D49" s="58" t="str">
        <f t="shared" si="0"/>
        <v>Wed</v>
      </c>
      <c r="E49" s="58" t="s">
        <v>204</v>
      </c>
      <c r="F49" s="59" t="s">
        <v>205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4"/>
      <c r="B50" s="50" t="s">
        <v>206</v>
      </c>
      <c r="C50" s="51">
        <f t="shared" si="1"/>
        <v>43343</v>
      </c>
      <c r="D50" s="52" t="str">
        <f t="shared" si="0"/>
        <v>Fri</v>
      </c>
      <c r="E50" s="77" t="s">
        <v>207</v>
      </c>
      <c r="F50" s="78" t="s">
        <v>208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4"/>
      <c r="B51" s="44" t="s">
        <v>209</v>
      </c>
      <c r="C51" s="54">
        <f t="shared" si="1"/>
        <v>43346</v>
      </c>
      <c r="D51" s="1" t="str">
        <f t="shared" si="0"/>
        <v>Mon</v>
      </c>
      <c r="E51" s="1" t="s">
        <v>210</v>
      </c>
      <c r="F51" s="55" t="s">
        <v>211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4"/>
      <c r="B52" s="56" t="s">
        <v>212</v>
      </c>
      <c r="C52" s="57">
        <f t="shared" si="1"/>
        <v>43348</v>
      </c>
      <c r="D52" s="58" t="str">
        <f t="shared" si="0"/>
        <v>Wed</v>
      </c>
      <c r="E52" s="58" t="s">
        <v>211</v>
      </c>
      <c r="F52" s="59" t="s">
        <v>211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4"/>
      <c r="B53" s="50" t="s">
        <v>213</v>
      </c>
      <c r="C53" s="51">
        <f t="shared" si="1"/>
        <v>43350</v>
      </c>
      <c r="D53" s="52" t="str">
        <f t="shared" si="0"/>
        <v>Fri</v>
      </c>
      <c r="E53" s="52" t="s">
        <v>214</v>
      </c>
      <c r="F53" s="53" t="s">
        <v>215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4"/>
      <c r="B54" s="44" t="s">
        <v>216</v>
      </c>
      <c r="C54" s="54">
        <f t="shared" si="1"/>
        <v>43353</v>
      </c>
      <c r="D54" s="1" t="str">
        <f t="shared" si="0"/>
        <v>Mon</v>
      </c>
      <c r="E54" s="1" t="s">
        <v>215</v>
      </c>
      <c r="F54" s="55" t="s">
        <v>215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4"/>
      <c r="B55" s="56" t="s">
        <v>217</v>
      </c>
      <c r="C55" s="57">
        <f t="shared" si="1"/>
        <v>43355</v>
      </c>
      <c r="D55" s="58" t="str">
        <f t="shared" si="0"/>
        <v>Wed</v>
      </c>
      <c r="E55" s="58" t="s">
        <v>218</v>
      </c>
      <c r="F55" s="59" t="s">
        <v>219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4"/>
      <c r="B56" s="50" t="s">
        <v>220</v>
      </c>
      <c r="C56" s="51">
        <f t="shared" si="1"/>
        <v>43357</v>
      </c>
      <c r="D56" s="52" t="str">
        <f t="shared" si="0"/>
        <v>Fri</v>
      </c>
      <c r="E56" s="52" t="s">
        <v>219</v>
      </c>
      <c r="F56" s="53" t="s">
        <v>219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4"/>
      <c r="B57" s="44" t="s">
        <v>221</v>
      </c>
      <c r="C57" s="54">
        <f t="shared" si="1"/>
        <v>43360</v>
      </c>
      <c r="D57" s="1" t="str">
        <f t="shared" si="0"/>
        <v>Mon</v>
      </c>
      <c r="E57" s="1" t="s">
        <v>222</v>
      </c>
      <c r="F57" s="55" t="s">
        <v>223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4"/>
      <c r="B58" s="56" t="s">
        <v>224</v>
      </c>
      <c r="C58" s="57">
        <f t="shared" si="1"/>
        <v>43362</v>
      </c>
      <c r="D58" s="58" t="str">
        <f t="shared" si="0"/>
        <v>Wed</v>
      </c>
      <c r="E58" s="58" t="s">
        <v>223</v>
      </c>
      <c r="F58" s="59" t="s">
        <v>223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4"/>
      <c r="B59" s="50" t="s">
        <v>225</v>
      </c>
      <c r="C59" s="51">
        <f t="shared" si="1"/>
        <v>43364</v>
      </c>
      <c r="D59" s="52" t="str">
        <f t="shared" si="0"/>
        <v>Fri</v>
      </c>
      <c r="E59" s="52" t="s">
        <v>226</v>
      </c>
      <c r="F59" s="53" t="s">
        <v>227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4"/>
      <c r="B60" s="44" t="s">
        <v>228</v>
      </c>
      <c r="C60" s="54">
        <f t="shared" si="1"/>
        <v>43367</v>
      </c>
      <c r="D60" s="1" t="str">
        <f t="shared" si="0"/>
        <v>Mon</v>
      </c>
      <c r="E60" s="74" t="s">
        <v>229</v>
      </c>
      <c r="F60" s="75" t="s">
        <v>230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4"/>
      <c r="B61" s="56" t="s">
        <v>231</v>
      </c>
      <c r="C61" s="57">
        <f t="shared" si="1"/>
        <v>43369</v>
      </c>
      <c r="D61" s="58" t="str">
        <f t="shared" si="0"/>
        <v>Wed</v>
      </c>
      <c r="E61" s="94" t="s">
        <v>232</v>
      </c>
      <c r="F61" s="95" t="s">
        <v>232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9" t="s">
        <v>233</v>
      </c>
      <c r="B62" s="50" t="s">
        <v>234</v>
      </c>
      <c r="C62" s="51">
        <f t="shared" si="1"/>
        <v>43371</v>
      </c>
      <c r="D62" s="52" t="str">
        <f t="shared" si="0"/>
        <v>Fri</v>
      </c>
      <c r="E62" s="52" t="s">
        <v>235</v>
      </c>
      <c r="F62" s="53" t="s">
        <v>236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6"/>
      <c r="B63" s="44" t="s">
        <v>237</v>
      </c>
      <c r="C63" s="54">
        <f t="shared" si="1"/>
        <v>43374</v>
      </c>
      <c r="D63" s="1" t="str">
        <f t="shared" si="0"/>
        <v>Mon</v>
      </c>
      <c r="E63" s="1" t="s">
        <v>236</v>
      </c>
      <c r="F63" s="55" t="s">
        <v>236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6"/>
      <c r="B64" s="56" t="s">
        <v>238</v>
      </c>
      <c r="C64" s="57">
        <f t="shared" si="1"/>
        <v>43376</v>
      </c>
      <c r="D64" s="58" t="str">
        <f t="shared" si="0"/>
        <v>Wed</v>
      </c>
      <c r="E64" s="58" t="s">
        <v>239</v>
      </c>
      <c r="F64" s="59" t="s">
        <v>240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6"/>
      <c r="B65" s="50" t="s">
        <v>241</v>
      </c>
      <c r="C65" s="51">
        <f t="shared" si="1"/>
        <v>43378</v>
      </c>
      <c r="D65" s="52" t="str">
        <f t="shared" si="0"/>
        <v>Fri</v>
      </c>
      <c r="E65" s="52" t="s">
        <v>240</v>
      </c>
      <c r="F65" s="53" t="s">
        <v>240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6"/>
      <c r="B66" s="44" t="s">
        <v>242</v>
      </c>
      <c r="C66" s="54">
        <f t="shared" si="1"/>
        <v>43381</v>
      </c>
      <c r="D66" s="1" t="str">
        <f t="shared" si="0"/>
        <v>Mon</v>
      </c>
      <c r="E66" s="1" t="s">
        <v>243</v>
      </c>
      <c r="F66" s="55" t="s">
        <v>244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7"/>
      <c r="B67" s="56" t="s">
        <v>245</v>
      </c>
      <c r="C67" s="57">
        <f t="shared" si="1"/>
        <v>43383</v>
      </c>
      <c r="D67" s="58" t="str">
        <f t="shared" si="0"/>
        <v>Wed</v>
      </c>
      <c r="E67" s="58" t="s">
        <v>244</v>
      </c>
      <c r="F67" s="59" t="s">
        <v>244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4"/>
      <c r="B68" s="50" t="s">
        <v>246</v>
      </c>
      <c r="C68" s="51">
        <f t="shared" si="1"/>
        <v>43385</v>
      </c>
      <c r="D68" s="52" t="str">
        <f t="shared" si="0"/>
        <v>Fri</v>
      </c>
      <c r="E68" s="52" t="s">
        <v>247</v>
      </c>
      <c r="F68" s="53" t="s">
        <v>248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4"/>
      <c r="B69" s="44" t="s">
        <v>249</v>
      </c>
      <c r="C69" s="54">
        <f t="shared" si="1"/>
        <v>43388</v>
      </c>
      <c r="D69" s="1" t="str">
        <f t="shared" si="0"/>
        <v>Mon</v>
      </c>
      <c r="E69" s="1" t="s">
        <v>248</v>
      </c>
      <c r="F69" s="55" t="s">
        <v>248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4"/>
      <c r="B70" s="56" t="s">
        <v>250</v>
      </c>
      <c r="C70" s="57">
        <f t="shared" si="1"/>
        <v>43390</v>
      </c>
      <c r="D70" s="58" t="str">
        <f t="shared" si="0"/>
        <v>Wed</v>
      </c>
      <c r="E70" s="58" t="s">
        <v>251</v>
      </c>
      <c r="F70" s="59" t="s">
        <v>252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4"/>
      <c r="B71" s="50" t="s">
        <v>253</v>
      </c>
      <c r="C71" s="51">
        <f t="shared" si="1"/>
        <v>43392</v>
      </c>
      <c r="D71" s="52" t="str">
        <f t="shared" si="0"/>
        <v>Fri</v>
      </c>
      <c r="E71" s="77" t="s">
        <v>254</v>
      </c>
      <c r="F71" s="78" t="s">
        <v>255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4"/>
      <c r="B72" s="44" t="s">
        <v>256</v>
      </c>
      <c r="C72" s="54">
        <f t="shared" si="1"/>
        <v>43395</v>
      </c>
      <c r="D72" s="1" t="str">
        <f t="shared" si="0"/>
        <v>Mon</v>
      </c>
      <c r="E72" s="1" t="s">
        <v>257</v>
      </c>
      <c r="F72" s="55" t="s">
        <v>258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4"/>
      <c r="B73" s="56" t="s">
        <v>259</v>
      </c>
      <c r="C73" s="57">
        <f t="shared" si="1"/>
        <v>43397</v>
      </c>
      <c r="D73" s="58" t="str">
        <f t="shared" si="0"/>
        <v>Wed</v>
      </c>
      <c r="E73" s="58" t="s">
        <v>258</v>
      </c>
      <c r="F73" s="59" t="s">
        <v>258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4"/>
      <c r="B74" s="50" t="s">
        <v>260</v>
      </c>
      <c r="C74" s="51">
        <f t="shared" si="1"/>
        <v>43399</v>
      </c>
      <c r="D74" s="52" t="str">
        <f t="shared" si="0"/>
        <v>Fri</v>
      </c>
      <c r="E74" s="52" t="s">
        <v>261</v>
      </c>
      <c r="F74" s="53" t="s">
        <v>262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4"/>
      <c r="B75" s="44" t="s">
        <v>263</v>
      </c>
      <c r="C75" s="54">
        <f t="shared" si="1"/>
        <v>43402</v>
      </c>
      <c r="D75" s="1" t="str">
        <f t="shared" si="0"/>
        <v>Mon</v>
      </c>
      <c r="E75" s="1" t="s">
        <v>262</v>
      </c>
      <c r="F75" s="55" t="s">
        <v>262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4"/>
      <c r="B76" s="56" t="s">
        <v>264</v>
      </c>
      <c r="C76" s="57">
        <f t="shared" si="1"/>
        <v>43404</v>
      </c>
      <c r="D76" s="58" t="str">
        <f t="shared" si="0"/>
        <v>Wed</v>
      </c>
      <c r="E76" s="58" t="s">
        <v>265</v>
      </c>
      <c r="F76" s="59" t="s">
        <v>266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4"/>
      <c r="B77" s="50" t="s">
        <v>267</v>
      </c>
      <c r="C77" s="51">
        <f t="shared" si="1"/>
        <v>43406</v>
      </c>
      <c r="D77" s="52" t="str">
        <f t="shared" si="0"/>
        <v>Fri</v>
      </c>
      <c r="E77" s="52" t="s">
        <v>266</v>
      </c>
      <c r="F77" s="53" t="s">
        <v>266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4"/>
      <c r="B78" s="44" t="s">
        <v>268</v>
      </c>
      <c r="C78" s="54">
        <f t="shared" si="1"/>
        <v>43409</v>
      </c>
      <c r="D78" s="1" t="str">
        <f t="shared" si="0"/>
        <v>Mon</v>
      </c>
      <c r="E78" s="1" t="s">
        <v>269</v>
      </c>
      <c r="F78" s="55" t="s">
        <v>270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4"/>
      <c r="B79" s="56" t="s">
        <v>271</v>
      </c>
      <c r="C79" s="57">
        <f t="shared" si="1"/>
        <v>43411</v>
      </c>
      <c r="D79" s="58" t="str">
        <f t="shared" si="0"/>
        <v>Wed</v>
      </c>
      <c r="E79" s="58" t="s">
        <v>270</v>
      </c>
      <c r="F79" s="59" t="s">
        <v>270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4"/>
      <c r="B80" s="50" t="s">
        <v>272</v>
      </c>
      <c r="C80" s="51">
        <f t="shared" si="1"/>
        <v>43413</v>
      </c>
      <c r="D80" s="52" t="str">
        <f t="shared" si="0"/>
        <v>Fri</v>
      </c>
      <c r="E80" s="52" t="s">
        <v>273</v>
      </c>
      <c r="F80" s="53" t="s">
        <v>274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4"/>
      <c r="B81" s="44" t="s">
        <v>275</v>
      </c>
      <c r="C81" s="54">
        <f t="shared" si="1"/>
        <v>43416</v>
      </c>
      <c r="D81" s="1" t="str">
        <f t="shared" si="0"/>
        <v>Mon</v>
      </c>
      <c r="E81" s="74" t="s">
        <v>276</v>
      </c>
      <c r="F81" s="75" t="s">
        <v>277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4"/>
      <c r="B82" s="56" t="s">
        <v>278</v>
      </c>
      <c r="C82" s="57">
        <f t="shared" si="1"/>
        <v>43418</v>
      </c>
      <c r="D82" s="58" t="str">
        <f t="shared" si="0"/>
        <v>Wed</v>
      </c>
      <c r="E82" s="94" t="s">
        <v>279</v>
      </c>
      <c r="F82" s="95" t="s">
        <v>279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9" t="s">
        <v>280</v>
      </c>
      <c r="B83" s="50" t="s">
        <v>281</v>
      </c>
      <c r="C83" s="51">
        <f t="shared" si="1"/>
        <v>43420</v>
      </c>
      <c r="D83" s="52" t="str">
        <f t="shared" si="0"/>
        <v>Fri</v>
      </c>
      <c r="E83" s="52" t="s">
        <v>282</v>
      </c>
      <c r="F83" s="53" t="s">
        <v>282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6"/>
      <c r="B84" s="44" t="s">
        <v>283</v>
      </c>
      <c r="C84" s="54">
        <f t="shared" si="1"/>
        <v>43423</v>
      </c>
      <c r="D84" s="1" t="str">
        <f t="shared" si="0"/>
        <v>Mon</v>
      </c>
      <c r="E84" s="1" t="s">
        <v>282</v>
      </c>
      <c r="F84" s="55" t="s">
        <v>282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6"/>
      <c r="B85" s="56" t="s">
        <v>284</v>
      </c>
      <c r="C85" s="57">
        <f t="shared" si="1"/>
        <v>43425</v>
      </c>
      <c r="D85" s="58" t="str">
        <f t="shared" si="0"/>
        <v>Wed</v>
      </c>
      <c r="E85" s="58" t="s">
        <v>285</v>
      </c>
      <c r="F85" s="59" t="s">
        <v>286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6"/>
      <c r="B86" s="50" t="s">
        <v>287</v>
      </c>
      <c r="C86" s="51">
        <f t="shared" si="1"/>
        <v>43427</v>
      </c>
      <c r="D86" s="52" t="str">
        <f t="shared" si="0"/>
        <v>Fri</v>
      </c>
      <c r="E86" s="52" t="s">
        <v>286</v>
      </c>
      <c r="F86" s="53" t="s">
        <v>286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6"/>
      <c r="B87" s="44" t="s">
        <v>288</v>
      </c>
      <c r="C87" s="54">
        <f t="shared" si="1"/>
        <v>43430</v>
      </c>
      <c r="D87" s="1" t="str">
        <f t="shared" si="0"/>
        <v>Mon</v>
      </c>
      <c r="E87" s="1" t="s">
        <v>289</v>
      </c>
      <c r="F87" s="55" t="s">
        <v>289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7"/>
      <c r="B88" s="56" t="s">
        <v>290</v>
      </c>
      <c r="C88" s="57">
        <f t="shared" si="1"/>
        <v>43432</v>
      </c>
      <c r="D88" s="58" t="str">
        <f t="shared" si="0"/>
        <v>Wed</v>
      </c>
      <c r="E88" s="58" t="s">
        <v>289</v>
      </c>
      <c r="F88" s="59" t="s">
        <v>289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4"/>
      <c r="B89" s="50" t="s">
        <v>291</v>
      </c>
      <c r="C89" s="51">
        <f t="shared" si="1"/>
        <v>43434</v>
      </c>
      <c r="D89" s="52" t="str">
        <f t="shared" si="0"/>
        <v>Fri</v>
      </c>
      <c r="E89" s="52" t="s">
        <v>292</v>
      </c>
      <c r="F89" s="53" t="s">
        <v>292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4"/>
      <c r="B90" s="44" t="s">
        <v>293</v>
      </c>
      <c r="C90" s="54">
        <f t="shared" si="1"/>
        <v>43437</v>
      </c>
      <c r="D90" s="1" t="str">
        <f t="shared" si="0"/>
        <v>Mon</v>
      </c>
      <c r="E90" s="1" t="s">
        <v>292</v>
      </c>
      <c r="F90" s="55" t="s">
        <v>292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4"/>
      <c r="B91" s="56" t="s">
        <v>294</v>
      </c>
      <c r="C91" s="57">
        <f t="shared" si="1"/>
        <v>43439</v>
      </c>
      <c r="D91" s="58" t="str">
        <f t="shared" si="0"/>
        <v>Wed</v>
      </c>
      <c r="E91" s="58" t="s">
        <v>295</v>
      </c>
      <c r="F91" s="59" t="s">
        <v>295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4"/>
      <c r="B92" s="50" t="s">
        <v>296</v>
      </c>
      <c r="C92" s="51">
        <f t="shared" si="1"/>
        <v>43441</v>
      </c>
      <c r="D92" s="52" t="str">
        <f t="shared" si="0"/>
        <v>Fri</v>
      </c>
      <c r="E92" s="77" t="s">
        <v>297</v>
      </c>
      <c r="F92" s="78" t="s">
        <v>298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4"/>
      <c r="B93" s="44" t="s">
        <v>299</v>
      </c>
      <c r="C93" s="54">
        <f t="shared" si="1"/>
        <v>43444</v>
      </c>
      <c r="D93" s="1" t="str">
        <f t="shared" si="0"/>
        <v>Mon</v>
      </c>
      <c r="E93" s="1" t="s">
        <v>300</v>
      </c>
      <c r="F93" s="55" t="s">
        <v>300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4"/>
      <c r="B94" s="56" t="s">
        <v>301</v>
      </c>
      <c r="C94" s="57">
        <f t="shared" si="1"/>
        <v>43446</v>
      </c>
      <c r="D94" s="58" t="str">
        <f t="shared" si="0"/>
        <v>Wed</v>
      </c>
      <c r="E94" s="58" t="s">
        <v>300</v>
      </c>
      <c r="F94" s="59" t="s">
        <v>300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4"/>
      <c r="B95" s="50" t="s">
        <v>302</v>
      </c>
      <c r="C95" s="51">
        <f t="shared" si="1"/>
        <v>43448</v>
      </c>
      <c r="D95" s="52" t="str">
        <f t="shared" si="0"/>
        <v>Fri</v>
      </c>
      <c r="E95" s="52" t="s">
        <v>303</v>
      </c>
      <c r="F95" s="53" t="s">
        <v>303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4"/>
      <c r="B96" s="44" t="s">
        <v>304</v>
      </c>
      <c r="C96" s="54">
        <f t="shared" si="1"/>
        <v>43451</v>
      </c>
      <c r="D96" s="1" t="str">
        <f t="shared" si="0"/>
        <v>Mon</v>
      </c>
      <c r="E96" s="1" t="s">
        <v>303</v>
      </c>
      <c r="F96" s="55" t="s">
        <v>303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4"/>
      <c r="B97" s="56" t="s">
        <v>305</v>
      </c>
      <c r="C97" s="57">
        <f t="shared" si="1"/>
        <v>43453</v>
      </c>
      <c r="D97" s="58" t="str">
        <f t="shared" si="0"/>
        <v>Wed</v>
      </c>
      <c r="E97" s="58" t="s">
        <v>306</v>
      </c>
      <c r="F97" s="59" t="s">
        <v>306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4"/>
      <c r="B98" s="50" t="s">
        <v>307</v>
      </c>
      <c r="C98" s="51">
        <f t="shared" si="1"/>
        <v>43455</v>
      </c>
      <c r="D98" s="52" t="str">
        <f t="shared" si="0"/>
        <v>Fri</v>
      </c>
      <c r="E98" s="52" t="s">
        <v>306</v>
      </c>
      <c r="F98" s="53" t="s">
        <v>306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4"/>
      <c r="B99" s="44" t="s">
        <v>308</v>
      </c>
      <c r="C99" s="54">
        <f t="shared" si="1"/>
        <v>43458</v>
      </c>
      <c r="D99" s="1" t="str">
        <f t="shared" si="0"/>
        <v>Mon</v>
      </c>
      <c r="E99" s="1" t="s">
        <v>309</v>
      </c>
      <c r="F99" s="55" t="s">
        <v>309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4"/>
      <c r="B100" s="56" t="s">
        <v>310</v>
      </c>
      <c r="C100" s="57">
        <f t="shared" si="1"/>
        <v>43460</v>
      </c>
      <c r="D100" s="58" t="str">
        <f t="shared" si="0"/>
        <v>Wed</v>
      </c>
      <c r="E100" s="58" t="s">
        <v>309</v>
      </c>
      <c r="F100" s="59" t="s">
        <v>309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4"/>
      <c r="B101" s="50" t="s">
        <v>311</v>
      </c>
      <c r="C101" s="51">
        <f t="shared" si="1"/>
        <v>43462</v>
      </c>
      <c r="D101" s="52" t="str">
        <f t="shared" si="0"/>
        <v>Fri</v>
      </c>
      <c r="E101" s="52" t="s">
        <v>312</v>
      </c>
      <c r="F101" s="53" t="s">
        <v>312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4"/>
      <c r="B102" s="44" t="s">
        <v>313</v>
      </c>
      <c r="C102" s="54">
        <f t="shared" si="1"/>
        <v>43465</v>
      </c>
      <c r="D102" s="1" t="str">
        <f t="shared" si="0"/>
        <v>Mon</v>
      </c>
      <c r="E102" s="74" t="s">
        <v>314</v>
      </c>
      <c r="F102" s="75" t="s">
        <v>315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4"/>
      <c r="B103" s="56" t="s">
        <v>316</v>
      </c>
      <c r="C103" s="57">
        <f t="shared" si="1"/>
        <v>43467</v>
      </c>
      <c r="D103" s="58" t="str">
        <f t="shared" si="0"/>
        <v>Wed</v>
      </c>
      <c r="E103" s="96" t="s">
        <v>317</v>
      </c>
      <c r="F103" s="97" t="s">
        <v>317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4"/>
      <c r="B104" s="50" t="s">
        <v>318</v>
      </c>
      <c r="C104" s="51">
        <f t="shared" si="1"/>
        <v>43469</v>
      </c>
      <c r="D104" s="52" t="str">
        <f t="shared" si="0"/>
        <v>Fri</v>
      </c>
      <c r="E104" s="52" t="s">
        <v>319</v>
      </c>
      <c r="F104" s="53" t="s">
        <v>319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4"/>
      <c r="B105" s="44" t="s">
        <v>320</v>
      </c>
      <c r="C105" s="54">
        <f t="shared" si="1"/>
        <v>43472</v>
      </c>
      <c r="D105" s="1" t="str">
        <f t="shared" si="0"/>
        <v>Mon</v>
      </c>
      <c r="E105" s="1" t="s">
        <v>319</v>
      </c>
      <c r="F105" s="55" t="s">
        <v>319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4"/>
      <c r="B106" s="56" t="s">
        <v>321</v>
      </c>
      <c r="C106" s="57">
        <f t="shared" si="1"/>
        <v>43474</v>
      </c>
      <c r="D106" s="58" t="str">
        <f t="shared" si="0"/>
        <v>Wed</v>
      </c>
      <c r="E106" s="58" t="s">
        <v>322</v>
      </c>
      <c r="F106" s="59" t="s">
        <v>322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4"/>
      <c r="B107" s="50" t="s">
        <v>323</v>
      </c>
      <c r="C107" s="51">
        <f t="shared" si="1"/>
        <v>43476</v>
      </c>
      <c r="D107" s="52" t="str">
        <f t="shared" si="0"/>
        <v>Fri</v>
      </c>
      <c r="E107" s="52" t="s">
        <v>322</v>
      </c>
      <c r="F107" s="53" t="s">
        <v>322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4"/>
      <c r="B108" s="44" t="s">
        <v>324</v>
      </c>
      <c r="C108" s="54">
        <f t="shared" si="1"/>
        <v>43479</v>
      </c>
      <c r="D108" s="1" t="str">
        <f t="shared" si="0"/>
        <v>Mon</v>
      </c>
      <c r="E108" s="72" t="s">
        <v>325</v>
      </c>
      <c r="F108" s="73" t="s">
        <v>325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4"/>
      <c r="B109" s="56" t="s">
        <v>326</v>
      </c>
      <c r="C109" s="57">
        <f t="shared" si="1"/>
        <v>43481</v>
      </c>
      <c r="D109" s="58" t="str">
        <f t="shared" si="0"/>
        <v>Wed</v>
      </c>
      <c r="E109" s="79" t="s">
        <v>325</v>
      </c>
      <c r="F109" s="80" t="s">
        <v>325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4"/>
      <c r="B110" s="50" t="s">
        <v>327</v>
      </c>
      <c r="C110" s="51">
        <f t="shared" si="1"/>
        <v>43483</v>
      </c>
      <c r="D110" s="52" t="str">
        <f t="shared" si="0"/>
        <v>Fri</v>
      </c>
      <c r="E110" s="68" t="s">
        <v>328</v>
      </c>
      <c r="F110" s="98" t="s">
        <v>328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4"/>
      <c r="B111" s="44" t="s">
        <v>329</v>
      </c>
      <c r="C111" s="54">
        <f t="shared" si="1"/>
        <v>43486</v>
      </c>
      <c r="D111" s="1" t="str">
        <f t="shared" si="0"/>
        <v>Mon</v>
      </c>
      <c r="E111" s="74" t="s">
        <v>330</v>
      </c>
      <c r="F111" s="75" t="s">
        <v>331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4"/>
      <c r="B112" s="56" t="s">
        <v>332</v>
      </c>
      <c r="C112" s="57">
        <f t="shared" si="1"/>
        <v>43488</v>
      </c>
      <c r="D112" s="58" t="str">
        <f t="shared" si="0"/>
        <v>Wed</v>
      </c>
      <c r="E112" s="60" t="s">
        <v>333</v>
      </c>
      <c r="F112" s="76" t="s">
        <v>334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4"/>
      <c r="B113" s="50" t="s">
        <v>335</v>
      </c>
      <c r="C113" s="51">
        <f t="shared" si="1"/>
        <v>43490</v>
      </c>
      <c r="D113" s="52" t="str">
        <f t="shared" si="0"/>
        <v>Fri</v>
      </c>
      <c r="E113" s="77" t="s">
        <v>336</v>
      </c>
      <c r="F113" s="78" t="s">
        <v>337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4"/>
      <c r="B114" s="44" t="s">
        <v>338</v>
      </c>
      <c r="C114" s="54">
        <f t="shared" si="1"/>
        <v>43493</v>
      </c>
      <c r="D114" s="1" t="str">
        <f t="shared" si="0"/>
        <v>Mon</v>
      </c>
      <c r="E114" s="74" t="s">
        <v>339</v>
      </c>
      <c r="F114" s="75" t="s">
        <v>339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4"/>
      <c r="B115" s="56" t="s">
        <v>341</v>
      </c>
      <c r="C115" s="57">
        <f t="shared" si="1"/>
        <v>43495</v>
      </c>
      <c r="D115" s="58" t="str">
        <f t="shared" si="0"/>
        <v>Wed</v>
      </c>
      <c r="E115" s="60" t="s">
        <v>340</v>
      </c>
      <c r="F115" s="76" t="s">
        <v>340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4"/>
      <c r="B116" s="50" t="s">
        <v>342</v>
      </c>
      <c r="C116" s="51">
        <f t="shared" si="1"/>
        <v>43497</v>
      </c>
      <c r="D116" s="52" t="str">
        <f t="shared" si="0"/>
        <v>Fri</v>
      </c>
      <c r="E116" s="77" t="s">
        <v>343</v>
      </c>
      <c r="F116" s="78" t="s">
        <v>344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4"/>
      <c r="B117" s="44" t="s">
        <v>345</v>
      </c>
      <c r="C117" s="54">
        <f t="shared" si="1"/>
        <v>43500</v>
      </c>
      <c r="D117" s="1" t="str">
        <f t="shared" si="0"/>
        <v>Mon</v>
      </c>
      <c r="E117" s="72" t="s">
        <v>346</v>
      </c>
      <c r="F117" s="73" t="s">
        <v>346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4"/>
      <c r="B118" s="56" t="s">
        <v>347</v>
      </c>
      <c r="C118" s="57">
        <f t="shared" si="1"/>
        <v>43502</v>
      </c>
      <c r="D118" s="58" t="str">
        <f t="shared" si="0"/>
        <v>Wed</v>
      </c>
      <c r="E118" s="85" t="s">
        <v>348</v>
      </c>
      <c r="F118" s="86" t="s">
        <v>349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4"/>
      <c r="B119" s="50" t="s">
        <v>350</v>
      </c>
      <c r="C119" s="51">
        <f t="shared" si="1"/>
        <v>43504</v>
      </c>
      <c r="D119" s="52" t="str">
        <f t="shared" si="0"/>
        <v>Fri</v>
      </c>
      <c r="E119" s="81" t="s">
        <v>349</v>
      </c>
      <c r="F119" s="82" t="s">
        <v>349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4"/>
      <c r="B120" s="44" t="s">
        <v>351</v>
      </c>
      <c r="C120" s="54">
        <f t="shared" si="1"/>
        <v>43507</v>
      </c>
      <c r="D120" s="1" t="str">
        <f t="shared" si="0"/>
        <v>Mon</v>
      </c>
      <c r="E120" s="1" t="s">
        <v>352</v>
      </c>
      <c r="F120" s="55" t="s">
        <v>353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4"/>
      <c r="B121" s="56" t="s">
        <v>354</v>
      </c>
      <c r="C121" s="57">
        <f t="shared" si="1"/>
        <v>43509</v>
      </c>
      <c r="D121" s="58" t="str">
        <f t="shared" si="0"/>
        <v>Wed</v>
      </c>
      <c r="E121" s="58" t="s">
        <v>353</v>
      </c>
      <c r="F121" s="59" t="s">
        <v>353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4"/>
      <c r="B122" s="50" t="s">
        <v>355</v>
      </c>
      <c r="C122" s="51">
        <f t="shared" si="1"/>
        <v>43511</v>
      </c>
      <c r="D122" s="52" t="str">
        <f t="shared" si="0"/>
        <v>Fri</v>
      </c>
      <c r="E122" s="52" t="s">
        <v>356</v>
      </c>
      <c r="F122" s="53" t="s">
        <v>357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4"/>
      <c r="B123" s="44" t="s">
        <v>358</v>
      </c>
      <c r="C123" s="54">
        <f t="shared" si="1"/>
        <v>43514</v>
      </c>
      <c r="D123" s="1" t="str">
        <f t="shared" si="0"/>
        <v>Mon</v>
      </c>
      <c r="E123" s="1" t="s">
        <v>357</v>
      </c>
      <c r="F123" s="55" t="s">
        <v>357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4"/>
      <c r="B124" s="56" t="s">
        <v>359</v>
      </c>
      <c r="C124" s="57">
        <f t="shared" si="1"/>
        <v>43516</v>
      </c>
      <c r="D124" s="58" t="str">
        <f t="shared" si="0"/>
        <v>Wed</v>
      </c>
      <c r="E124" s="60" t="s">
        <v>360</v>
      </c>
      <c r="F124" s="76" t="s">
        <v>360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4"/>
      <c r="B125" s="50" t="s">
        <v>361</v>
      </c>
      <c r="C125" s="51">
        <f t="shared" si="1"/>
        <v>43518</v>
      </c>
      <c r="D125" s="52" t="str">
        <f t="shared" si="0"/>
        <v>Fri</v>
      </c>
      <c r="E125" s="77" t="s">
        <v>360</v>
      </c>
      <c r="F125" s="78" t="s">
        <v>360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4"/>
      <c r="B126" s="44" t="s">
        <v>362</v>
      </c>
      <c r="C126" s="54">
        <f t="shared" si="1"/>
        <v>43521</v>
      </c>
      <c r="D126" s="1" t="str">
        <f t="shared" si="0"/>
        <v>Mon</v>
      </c>
      <c r="E126" s="83" t="s">
        <v>363</v>
      </c>
      <c r="F126" s="84" t="s">
        <v>364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4"/>
      <c r="B127" s="56" t="s">
        <v>365</v>
      </c>
      <c r="C127" s="57">
        <f t="shared" si="1"/>
        <v>43523</v>
      </c>
      <c r="D127" s="58" t="str">
        <f t="shared" si="0"/>
        <v>Wed</v>
      </c>
      <c r="E127" s="85" t="s">
        <v>364</v>
      </c>
      <c r="F127" s="86" t="s">
        <v>364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4"/>
      <c r="B128" s="50" t="s">
        <v>366</v>
      </c>
      <c r="C128" s="51">
        <f t="shared" si="1"/>
        <v>43525</v>
      </c>
      <c r="D128" s="52" t="str">
        <f t="shared" si="0"/>
        <v>Fri</v>
      </c>
      <c r="E128" s="70" t="s">
        <v>367</v>
      </c>
      <c r="F128" s="71" t="s">
        <v>368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4"/>
      <c r="B129" s="44" t="s">
        <v>369</v>
      </c>
      <c r="C129" s="54">
        <f t="shared" si="1"/>
        <v>43528</v>
      </c>
      <c r="D129" s="1" t="str">
        <f t="shared" si="0"/>
        <v>Mon</v>
      </c>
      <c r="E129" s="72" t="s">
        <v>368</v>
      </c>
      <c r="F129" s="73" t="s">
        <v>368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4"/>
      <c r="B130" s="56" t="s">
        <v>370</v>
      </c>
      <c r="C130" s="57">
        <f t="shared" si="1"/>
        <v>43530</v>
      </c>
      <c r="D130" s="58" t="str">
        <f t="shared" si="0"/>
        <v>Wed</v>
      </c>
      <c r="E130" s="60" t="s">
        <v>371</v>
      </c>
      <c r="F130" s="76" t="s">
        <v>371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4"/>
      <c r="B131" s="50" t="s">
        <v>372</v>
      </c>
      <c r="C131" s="51">
        <f t="shared" si="1"/>
        <v>43532</v>
      </c>
      <c r="D131" s="52" t="str">
        <f t="shared" si="0"/>
        <v>Fri</v>
      </c>
      <c r="E131" s="77" t="s">
        <v>373</v>
      </c>
      <c r="F131" s="78" t="s">
        <v>373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4"/>
      <c r="B132" s="44" t="s">
        <v>374</v>
      </c>
      <c r="C132" s="54">
        <f t="shared" si="1"/>
        <v>43535</v>
      </c>
      <c r="D132" s="1" t="str">
        <f t="shared" si="0"/>
        <v>Mon</v>
      </c>
      <c r="E132" s="34" t="s">
        <v>375</v>
      </c>
      <c r="F132" s="99" t="s">
        <v>375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6"/>
      <c r="B133" s="56" t="s">
        <v>376</v>
      </c>
      <c r="C133" s="57">
        <f t="shared" si="1"/>
        <v>43537</v>
      </c>
      <c r="D133" s="58" t="str">
        <f t="shared" si="0"/>
        <v>Wed</v>
      </c>
      <c r="E133" s="87" t="s">
        <v>375</v>
      </c>
      <c r="F133" s="88" t="s">
        <v>375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4" t="s">
        <v>377</v>
      </c>
      <c r="B135" s="1" t="s">
        <v>88</v>
      </c>
      <c r="C135" s="1" t="s">
        <v>89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90</v>
      </c>
      <c r="C136" s="1" t="s">
        <v>91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1" t="s">
        <v>378</v>
      </c>
      <c r="C137" s="1" t="s">
        <v>379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5" t="s">
        <v>94</v>
      </c>
      <c r="C138" s="1" t="s">
        <v>95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380</v>
      </c>
      <c r="C139" s="1" t="s">
        <v>381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382</v>
      </c>
      <c r="C140" s="1" t="s">
        <v>383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384</v>
      </c>
      <c r="C141" s="1" t="s">
        <v>385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4" t="s">
        <v>386</v>
      </c>
      <c r="C142" s="1" t="s">
        <v>387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388</v>
      </c>
      <c r="C143" s="1" t="s">
        <v>389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2" t="s">
        <v>390</v>
      </c>
      <c r="C144" s="1" t="s">
        <v>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392</v>
      </c>
      <c r="C145" s="1" t="s">
        <v>393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3" t="s">
        <v>394</v>
      </c>
      <c r="C146" s="1" t="s">
        <v>394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Holiday2019,2020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2020-09-25T13:01:21Z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484ad456-c4db-4263-adb3-3f386237d92a</vt:lpwstr>
  </property>
</Properties>
</file>