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A14" i="1"/>
  <c r="B15" i="1" s="1"/>
  <c r="C16" i="1" s="1"/>
  <c r="C12" i="1"/>
  <c r="C13" i="1" s="1"/>
  <c r="H10" i="1"/>
  <c r="H11" i="1"/>
  <c r="H12" i="1"/>
  <c r="H13" i="1"/>
  <c r="H14" i="1"/>
  <c r="H9" i="1"/>
  <c r="H15" i="1" s="1"/>
  <c r="C3" i="1" l="1"/>
  <c r="F5" i="1"/>
  <c r="G2" i="1"/>
  <c r="C2" i="1"/>
  <c r="A7" i="1"/>
  <c r="B8" i="1" s="1"/>
  <c r="A4" i="1" l="1"/>
  <c r="B5" i="1" s="1"/>
  <c r="B9" i="1" s="1"/>
</calcChain>
</file>

<file path=xl/sharedStrings.xml><?xml version="1.0" encoding="utf-8"?>
<sst xmlns="http://schemas.openxmlformats.org/spreadsheetml/2006/main" count="4" uniqueCount="3">
  <si>
    <t>max</t>
  </si>
  <si>
    <t>layer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</si>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</sst>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7" sqref="C17"/>
    </sheetView>
  </sheetViews>
  <sheetFormatPr defaultRowHeight="15" x14ac:dyDescent="0.25"/>
  <cols>
    <col min="3" max="4" width="12" bestFit="1" customWidth="1"/>
  </cols>
  <sheetData>
    <row r="1" spans="1:8" x14ac:dyDescent="0.25">
      <c r="A1">
        <v>141</v>
      </c>
      <c r="B1">
        <v>0.1</v>
      </c>
      <c r="C1">
        <v>1.4E-2</v>
      </c>
      <c r="F1">
        <v>0.1</v>
      </c>
      <c r="G1">
        <v>1.4E-2</v>
      </c>
    </row>
    <row r="2" spans="1:8" x14ac:dyDescent="0.25">
      <c r="A2">
        <v>141</v>
      </c>
      <c r="C2">
        <f>C1^3</f>
        <v>2.7440000000000003E-6</v>
      </c>
      <c r="G2">
        <f>G1^3</f>
        <v>2.7440000000000003E-6</v>
      </c>
    </row>
    <row r="3" spans="1:8" x14ac:dyDescent="0.25">
      <c r="A3">
        <v>41</v>
      </c>
      <c r="C3">
        <f>C2*B1</f>
        <v>2.7440000000000002E-7</v>
      </c>
    </row>
    <row r="4" spans="1:8" x14ac:dyDescent="0.25">
      <c r="A4">
        <f>PRODUCT(A1:A3)</f>
        <v>815121</v>
      </c>
      <c r="E4">
        <v>835002</v>
      </c>
    </row>
    <row r="5" spans="1:8" x14ac:dyDescent="0.25">
      <c r="A5" t="s">
        <v>0</v>
      </c>
      <c r="B5" s="1">
        <f>A4*B1*(C1^3)</f>
        <v>0.22366920240000004</v>
      </c>
      <c r="F5" s="1">
        <f>E4*F1*(G1^3)</f>
        <v>0.22912454880000005</v>
      </c>
    </row>
    <row r="6" spans="1:8" x14ac:dyDescent="0.25">
      <c r="A6">
        <v>5</v>
      </c>
    </row>
    <row r="7" spans="1:8" x14ac:dyDescent="0.25">
      <c r="A7">
        <f>PRODUCT(A1:A2,A6)</f>
        <v>99405</v>
      </c>
    </row>
    <row r="8" spans="1:8" x14ac:dyDescent="0.25">
      <c r="A8" t="s">
        <v>1</v>
      </c>
      <c r="B8" s="1">
        <f>A7*B1*(C1^3)</f>
        <v>2.7276732000000005E-2</v>
      </c>
    </row>
    <row r="9" spans="1:8" x14ac:dyDescent="0.25">
      <c r="A9" t="s">
        <v>2</v>
      </c>
      <c r="B9" s="1">
        <f>B5-B8</f>
        <v>0.19639247040000005</v>
      </c>
      <c r="F9">
        <v>10</v>
      </c>
      <c r="G9">
        <v>17</v>
      </c>
      <c r="H9">
        <f>G9-F9+1</f>
        <v>8</v>
      </c>
    </row>
    <row r="10" spans="1:8" x14ac:dyDescent="0.25">
      <c r="F10">
        <v>20</v>
      </c>
      <c r="G10">
        <v>24</v>
      </c>
      <c r="H10">
        <f t="shared" ref="H10:H14" si="0">G10-F10+1</f>
        <v>5</v>
      </c>
    </row>
    <row r="11" spans="1:8" x14ac:dyDescent="0.25">
      <c r="A11">
        <v>5</v>
      </c>
      <c r="B11">
        <v>0.1</v>
      </c>
      <c r="C11">
        <v>1.4E-2</v>
      </c>
      <c r="F11">
        <v>34</v>
      </c>
      <c r="G11">
        <v>39</v>
      </c>
      <c r="H11">
        <f t="shared" si="0"/>
        <v>6</v>
      </c>
    </row>
    <row r="12" spans="1:8" x14ac:dyDescent="0.25">
      <c r="A12">
        <v>10</v>
      </c>
      <c r="C12">
        <f>C11^3</f>
        <v>2.7440000000000003E-6</v>
      </c>
      <c r="F12">
        <v>58</v>
      </c>
      <c r="G12">
        <v>62</v>
      </c>
      <c r="H12">
        <f t="shared" si="0"/>
        <v>5</v>
      </c>
    </row>
    <row r="13" spans="1:8" x14ac:dyDescent="0.25">
      <c r="A13">
        <v>15</v>
      </c>
      <c r="C13">
        <f>C12*B11</f>
        <v>2.7440000000000002E-7</v>
      </c>
      <c r="F13">
        <v>99</v>
      </c>
      <c r="G13">
        <v>109</v>
      </c>
      <c r="H13">
        <f t="shared" si="0"/>
        <v>11</v>
      </c>
    </row>
    <row r="14" spans="1:8" x14ac:dyDescent="0.25">
      <c r="A14">
        <f>PRODUCT(A11:A13)</f>
        <v>750</v>
      </c>
      <c r="F14">
        <v>118</v>
      </c>
      <c r="G14">
        <v>122</v>
      </c>
      <c r="H14">
        <f t="shared" si="0"/>
        <v>5</v>
      </c>
    </row>
    <row r="15" spans="1:8" x14ac:dyDescent="0.25">
      <c r="A15" t="s">
        <v>0</v>
      </c>
      <c r="B15" s="1">
        <f>A14*B11*(C11^3)</f>
        <v>2.0580000000000002E-4</v>
      </c>
      <c r="H15">
        <f>SUM(H9:H14)</f>
        <v>40</v>
      </c>
    </row>
    <row r="16" spans="1:8" x14ac:dyDescent="0.25">
      <c r="B16">
        <v>5.4999999999999997E-3</v>
      </c>
      <c r="C16">
        <f>B16/B15</f>
        <v>26.724975704567537</v>
      </c>
    </row>
    <row r="17" spans="3:3" x14ac:dyDescent="0.25">
      <c r="C17">
        <f>ROUND(C16,0)</f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Texas at Austin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 Kelly</dc:creator>
  <cp:lastModifiedBy>Eric D Kelly</cp:lastModifiedBy>
  <dcterms:created xsi:type="dcterms:W3CDTF">2014-10-03T15:50:31Z</dcterms:created>
  <dcterms:modified xsi:type="dcterms:W3CDTF">2014-10-07T21:42:39Z</dcterms:modified>
</cp:coreProperties>
</file>