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guar\"/>
    </mc:Choice>
  </mc:AlternateContent>
  <bookViews>
    <workbookView xWindow="0" yWindow="0" windowWidth="19785" windowHeight="109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D21" i="1" l="1"/>
  <c r="E21" i="1" s="1"/>
  <c r="D9" i="1"/>
  <c r="E9" i="1" s="1"/>
</calcChain>
</file>

<file path=xl/sharedStrings.xml><?xml version="1.0" encoding="utf-8"?>
<sst xmlns="http://schemas.openxmlformats.org/spreadsheetml/2006/main" count="21" uniqueCount="17">
  <si>
    <t>verifier frequences YM pour Jaguar</t>
  </si>
  <si>
    <t>verif de la frequence YM pure</t>
  </si>
  <si>
    <t>frequence YM</t>
  </si>
  <si>
    <t xml:space="preserve">valeur dans les registres </t>
  </si>
  <si>
    <t>frequence replay sur Jaguar</t>
  </si>
  <si>
    <t>resultat du calcul</t>
  </si>
  <si>
    <t xml:space="preserve">increment </t>
  </si>
  <si>
    <t>verif de la frequence MFP</t>
  </si>
  <si>
    <t>frequence MFP</t>
  </si>
  <si>
    <t>previdiseur</t>
  </si>
  <si>
    <t>diviseur</t>
  </si>
  <si>
    <t xml:space="preserve">0,4,10,16,50,64,100,200 </t>
  </si>
  <si>
    <t>OK!</t>
  </si>
  <si>
    <t>OK POUR SID</t>
  </si>
  <si>
    <t>OK pour DG</t>
  </si>
  <si>
    <t>Sinus Sid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</si>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</sst>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9" workbookViewId="0">
      <selection activeCell="D30" sqref="D30"/>
    </sheetView>
  </sheetViews>
  <sheetFormatPr baseColWidth="10" defaultRowHeight="15" x14ac:dyDescent="0.25"/>
  <cols>
    <col min="3" max="3" width="20" customWidth="1"/>
  </cols>
  <sheetData>
    <row r="1" spans="1:7" x14ac:dyDescent="0.25">
      <c r="A1" t="s">
        <v>0</v>
      </c>
    </row>
    <row r="3" spans="1:7" x14ac:dyDescent="0.25">
      <c r="A3" s="2" t="s">
        <v>1</v>
      </c>
    </row>
    <row r="5" spans="1:7" x14ac:dyDescent="0.25">
      <c r="B5" t="s">
        <v>2</v>
      </c>
      <c r="D5">
        <v>2000000</v>
      </c>
      <c r="G5" s="2" t="s">
        <v>12</v>
      </c>
    </row>
    <row r="6" spans="1:7" x14ac:dyDescent="0.25">
      <c r="B6" t="s">
        <v>4</v>
      </c>
      <c r="D6">
        <v>37771</v>
      </c>
    </row>
    <row r="7" spans="1:7" x14ac:dyDescent="0.25">
      <c r="B7" t="s">
        <v>3</v>
      </c>
      <c r="D7">
        <v>2040</v>
      </c>
    </row>
    <row r="9" spans="1:7" x14ac:dyDescent="0.25">
      <c r="B9" t="s">
        <v>6</v>
      </c>
      <c r="C9" t="s">
        <v>5</v>
      </c>
      <c r="D9">
        <f>ROUND(((D5/16)/D6)*65536,0)/D7</f>
        <v>106.31666666666666</v>
      </c>
      <c r="E9" s="1" t="str">
        <f>DEC2HEX(D9)</f>
        <v>6A</v>
      </c>
    </row>
    <row r="12" spans="1:7" x14ac:dyDescent="0.25">
      <c r="A12" s="2" t="s">
        <v>7</v>
      </c>
    </row>
    <row r="14" spans="1:7" x14ac:dyDescent="0.25">
      <c r="B14" t="s">
        <v>8</v>
      </c>
      <c r="D14">
        <v>2457600</v>
      </c>
    </row>
    <row r="15" spans="1:7" x14ac:dyDescent="0.25">
      <c r="B15" t="s">
        <v>4</v>
      </c>
      <c r="D15">
        <v>37771</v>
      </c>
    </row>
    <row r="18" spans="1:6" x14ac:dyDescent="0.25">
      <c r="B18" t="s">
        <v>9</v>
      </c>
      <c r="D18">
        <v>4</v>
      </c>
      <c r="E18" s="1"/>
      <c r="F18" t="s">
        <v>11</v>
      </c>
    </row>
    <row r="19" spans="1:6" x14ac:dyDescent="0.25">
      <c r="B19" t="s">
        <v>10</v>
      </c>
      <c r="D19">
        <v>32</v>
      </c>
    </row>
    <row r="21" spans="1:6" x14ac:dyDescent="0.25">
      <c r="B21" t="s">
        <v>6</v>
      </c>
      <c r="C21" t="s">
        <v>5</v>
      </c>
      <c r="D21">
        <f>ROUND((((D14/D15)/D18)/D19)*65536,0)</f>
        <v>33314</v>
      </c>
      <c r="E21" s="1" t="str">
        <f>DEC2HEX(D21)</f>
        <v>8222</v>
      </c>
    </row>
    <row r="24" spans="1:6" x14ac:dyDescent="0.25">
      <c r="C24" s="2" t="s">
        <v>13</v>
      </c>
    </row>
    <row r="25" spans="1:6" x14ac:dyDescent="0.25">
      <c r="C25" s="2" t="s">
        <v>14</v>
      </c>
    </row>
    <row r="28" spans="1:6" x14ac:dyDescent="0.25">
      <c r="A28" s="2" t="s">
        <v>15</v>
      </c>
    </row>
    <row r="30" spans="1:6" x14ac:dyDescent="0.25">
      <c r="B30" t="s">
        <v>4</v>
      </c>
      <c r="D30">
        <v>25967</v>
      </c>
    </row>
    <row r="31" spans="1:6" x14ac:dyDescent="0.25">
      <c r="C31" t="s">
        <v>16</v>
      </c>
    </row>
    <row r="32" spans="1:6" x14ac:dyDescent="0.25">
      <c r="C32">
        <v>0</v>
      </c>
      <c r="D32">
        <v>566</v>
      </c>
      <c r="E32">
        <f>ROUND(((3546895/D32)/D30)*65536,0)</f>
        <v>15816</v>
      </c>
    </row>
    <row r="33" spans="3:5" x14ac:dyDescent="0.25">
      <c r="C33">
        <v>1</v>
      </c>
      <c r="D33">
        <v>283</v>
      </c>
      <c r="E33">
        <f>ROUND(((3546895/D33)/D30)*65536,0)</f>
        <v>31632</v>
      </c>
    </row>
    <row r="34" spans="3:5" x14ac:dyDescent="0.25">
      <c r="C34">
        <v>2</v>
      </c>
      <c r="D34">
        <v>141</v>
      </c>
      <c r="E34">
        <f>ROUND(((3546895/D34)/D30)*65536,0)</f>
        <v>63487</v>
      </c>
    </row>
    <row r="35" spans="3:5" x14ac:dyDescent="0.25">
      <c r="C35">
        <v>3</v>
      </c>
      <c r="D35">
        <v>141</v>
      </c>
      <c r="E35">
        <f>ROUND(((3546895/D35)/D30)*65536,0)</f>
        <v>63487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2022-01-08T11:44:39Z</dcterms:created>
  <dcterms:modified xsi:type="dcterms:W3CDTF">2022-01-22T14:28:17Z</dcterms:modified>
</cp:coreProperties>
</file>