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EUS DOCUMENTOS\DOCUMENTOS ERIC\CURSOS\EBAC\EXERCICIOS_EBAC_2023\Exercicios_1\"/>
    </mc:Choice>
  </mc:AlternateContent>
  <xr:revisionPtr revIDLastSave="0" documentId="13_ncr:1_{4F3574CA-7255-4DB7-811C-8FDE7354504F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<sst xmlns="http://schemas.openxmlformats.org/spreadsheetml/2006/main" count="162" uniqueCount="109">
  <si>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</si>
  <si>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</si>
  <si>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</si>
  <si>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</si>
  <si>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</si>
  <si>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</si>
  <si>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</si>
  <si>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</si>
  <si>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</si>
  <si>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</si>
  <si>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</si>
  <si>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</si>
  <si>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</si>
  <si>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</si>
  <si>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</si>
  <si>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</si>
  <si>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</si>
  <si>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</si>
  <si>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</si>
  <si>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</si>
  <si>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</si>
  <si>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</si>
  <si>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</si>
  <si>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</si>
  <si>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</si>
  <si>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</si>
  <si>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</si>
  <si>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</si>
  <si>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</si>
  <si>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</si>
  <si>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</si>
  <si>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</si>
  <si>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</si>
  <si>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</si>
  <si>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</si>
  <si>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</si>
  <si>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</si>
  <si>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</si>
  <si>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</si>
  <si>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</si>
  <si>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</si>
  <si>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</si>
  <si>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</si>
  <si>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</si>
  <si>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</si>
  <si>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</si>
  <si>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</si>
  <si>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</si>
  <si>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</si>
  <si>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</si>
  <si>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</si>
  <si>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</si>
  <si>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</si>
  <si>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</si>
  <si>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</si>
  <si>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</si>
  <si>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</si>
  <si>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</si>
  <si>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</si>
  <si>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</si>
  <si>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</si>
  <si>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</si>
  <si>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</si>
  <si>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</si>
  <si>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</si>
  <si>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</si>
  <si>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</si>
  <si>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</si>
  <si>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</si>
  <si>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</si>
  <si>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</si>
  <si>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</si>
  <si>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</si>
  <si>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</si>
  <si>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</si>
  <si>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</si>
  <si>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</si>
  <si>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</si>
  <si>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</si>
  <si>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</si>
  <si>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</si>
  <si>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</si>
  <si>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</si>
  <si>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</si>
  <si>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ERIC DOUGLAS FONTEBASSO FARIA</t>
  </si>
  <si>
    <t>Eu mesmo.</t>
  </si>
  <si>
    <t>Graduação em Tecnologia da Informação</t>
  </si>
  <si>
    <t>Pós Graduação em Engenheiro de Software</t>
  </si>
  <si>
    <t>Curso de Teste de Software</t>
  </si>
  <si>
    <t>Ferramentas de Teste Web Driver</t>
  </si>
  <si>
    <t>Ferramenta de Teste Cucumber</t>
  </si>
  <si>
    <t>Ferramenta de Teste Cypress</t>
  </si>
  <si>
    <t>Ferramenta de Teste Postman</t>
  </si>
  <si>
    <t>Ferramenta de Teste Jira / Git / Github</t>
  </si>
  <si>
    <t>Transição de Carreira</t>
  </si>
  <si>
    <t>Oportunidades na Carreira</t>
  </si>
  <si>
    <t>Teste em API - Manual e Automatizados</t>
  </si>
  <si>
    <t>Teste em WEB - Manual e Automatizados</t>
  </si>
  <si>
    <t>Teste Mobile - Manual e Automatizados</t>
  </si>
  <si>
    <t>Alavancar minha na Carreira</t>
  </si>
  <si>
    <t>Em casa</t>
  </si>
  <si>
    <t>Curso EAD - 3hs por dia.</t>
  </si>
  <si>
    <t>Faculdade EAD - 2hs por dia.</t>
  </si>
  <si>
    <t>Curso EAD - 2hs por dia.</t>
  </si>
  <si>
    <t>Aguardando informações.</t>
  </si>
  <si>
    <t>Aprenda com o primeiro período e refaça o plano depois de 2 semanas ou 1 mês.</t>
  </si>
  <si>
    <t>Grande Objetivo:</t>
  </si>
  <si>
    <t>Concluido</t>
  </si>
  <si>
    <t>Não 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</si>
</sst>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7" tint="-0.499984740745262"/>
      <name val="Arial"/>
      <family val="2"/>
    </font>
    <font>
      <u/>
      <sz val="10"/>
      <color theme="1"/>
      <name val="Calibri"/>
      <family val="2"/>
      <scheme val="minor"/>
    </font>
    <font>
      <b/>
      <u/>
      <sz val="10"/>
      <color theme="7" tint="-0.499984740745262"/>
      <name val="Arial"/>
      <family val="2"/>
    </font>
    <font>
      <b/>
      <sz val="26"/>
      <color theme="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9" fillId="0" borderId="10" xfId="0" applyFont="1" applyBorder="1" applyAlignment="1">
      <alignment vertical="top" wrapText="1"/>
    </xf>
    <xf numFmtId="14" fontId="19" fillId="0" borderId="10" xfId="0" applyNumberFormat="1" applyFont="1" applyBorder="1" applyAlignment="1">
      <alignment horizontal="left" vertical="top"/>
    </xf>
    <xf numFmtId="165" fontId="19" fillId="0" borderId="10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1" fillId="0" borderId="0" xfId="0" applyFont="1"/>
    <xf numFmtId="0" fontId="22" fillId="0" borderId="0" xfId="0" applyFont="1"/>
    <xf numFmtId="0" fontId="1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center" wrapText="1"/>
    </xf>
    <xf numFmtId="14" fontId="23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165" fontId="23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23" fillId="0" borderId="0" xfId="0" applyFont="1"/>
    <xf numFmtId="0" fontId="3" fillId="0" borderId="0" xfId="0" applyFont="1" applyAlignment="1">
      <alignment vertical="center"/>
    </xf>
    <xf numFmtId="0" fontId="3" fillId="0" borderId="5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top" wrapText="1"/>
    </xf>
    <xf numFmtId="14" fontId="23" fillId="0" borderId="1" xfId="0" applyNumberFormat="1" applyFont="1" applyBorder="1" applyAlignment="1">
      <alignment horizontal="left" vertical="top"/>
    </xf>
    <xf numFmtId="0" fontId="24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center" wrapText="1"/>
    </xf>
    <xf numFmtId="14" fontId="23" fillId="6" borderId="1" xfId="0" applyNumberFormat="1" applyFont="1" applyFill="1" applyBorder="1" applyAlignment="1">
      <alignment horizontal="left" vertical="center"/>
    </xf>
    <xf numFmtId="165" fontId="24" fillId="0" borderId="1" xfId="0" applyNumberFormat="1" applyFont="1" applyBorder="1" applyAlignment="1">
      <alignment horizontal="left" vertical="top"/>
    </xf>
    <xf numFmtId="0" fontId="26" fillId="0" borderId="0" xfId="0" applyFo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7" borderId="11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/>
    </xf>
    <xf numFmtId="0" fontId="19" fillId="8" borderId="2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20" fillId="9" borderId="11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top"/>
    </xf>
    <xf numFmtId="0" fontId="20" fillId="9" borderId="9" xfId="0" applyFont="1" applyFill="1" applyBorder="1" applyAlignment="1">
      <alignment horizontal="center" vertical="top"/>
    </xf>
    <xf numFmtId="0" fontId="20" fillId="9" borderId="2" xfId="0" applyFont="1" applyFill="1" applyBorder="1" applyAlignment="1">
      <alignment horizontal="center" vertical="top"/>
    </xf>
    <xf numFmtId="0" fontId="20" fillId="9" borderId="4" xfId="0" applyFont="1" applyFill="1" applyBorder="1" applyAlignment="1">
      <alignment horizontal="center" vertical="top"/>
    </xf>
    <xf numFmtId="0" fontId="20" fillId="9" borderId="11" xfId="0" applyFont="1" applyFill="1" applyBorder="1" applyAlignment="1">
      <alignment horizontal="center" vertical="top" wrapText="1"/>
    </xf>
    <xf numFmtId="0" fontId="20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25" fillId="7" borderId="13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/>
    </xf>
    <xf numFmtId="0" fontId="23" fillId="0" borderId="1" xfId="0" applyFont="1" applyBorder="1"/>
    <xf numFmtId="0" fontId="23" fillId="10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8" zoomScale="160" zoomScaleNormal="160" workbookViewId="0">
      <selection activeCell="G2" sqref="G2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33" t="s">
        <v>84</v>
      </c>
      <c r="C1" s="34" t="s">
        <v>83</v>
      </c>
      <c r="D1" s="65">
        <v>45005</v>
      </c>
      <c r="E1" s="66"/>
      <c r="F1" s="67"/>
    </row>
    <row r="3" spans="1:12" ht="30.95" customHeight="1" x14ac:dyDescent="0.25">
      <c r="A3" s="70" t="s">
        <v>64</v>
      </c>
      <c r="B3" s="70"/>
      <c r="C3" s="70"/>
      <c r="D3" s="70"/>
      <c r="E3" s="70"/>
      <c r="F3" s="18"/>
      <c r="G3" s="18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19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64" t="s">
        <v>7</v>
      </c>
      <c r="B6" s="27" t="s">
        <v>59</v>
      </c>
      <c r="C6" s="28">
        <v>2</v>
      </c>
      <c r="D6" s="7">
        <f>AVERAGE(C6)</f>
        <v>2</v>
      </c>
      <c r="E6" s="7">
        <v>2.5</v>
      </c>
    </row>
    <row r="7" spans="1:12" ht="15" customHeight="1" x14ac:dyDescent="0.25">
      <c r="A7" s="64"/>
      <c r="B7" s="27" t="s">
        <v>55</v>
      </c>
      <c r="C7" s="28">
        <v>2</v>
      </c>
      <c r="D7" s="7">
        <f>AVERAGE(C7:C7)</f>
        <v>2</v>
      </c>
      <c r="E7" s="7">
        <v>2.5</v>
      </c>
    </row>
    <row r="8" spans="1:12" x14ac:dyDescent="0.25">
      <c r="A8" s="64"/>
      <c r="B8" s="27" t="s">
        <v>24</v>
      </c>
      <c r="C8" s="28">
        <v>2</v>
      </c>
      <c r="D8" s="7">
        <f t="shared" ref="D8:D36" si="0">AVERAGE(C8:C8)</f>
        <v>2</v>
      </c>
      <c r="E8" s="7">
        <v>2.5</v>
      </c>
    </row>
    <row r="9" spans="1:12" x14ac:dyDescent="0.25">
      <c r="A9" s="64"/>
      <c r="B9" s="27" t="s">
        <v>58</v>
      </c>
      <c r="C9" s="28">
        <v>1</v>
      </c>
      <c r="D9" s="7">
        <f t="shared" si="0"/>
        <v>1</v>
      </c>
      <c r="E9" s="7">
        <v>2.5</v>
      </c>
    </row>
    <row r="10" spans="1:12" x14ac:dyDescent="0.25">
      <c r="A10" s="64"/>
      <c r="B10" s="27" t="s">
        <v>52</v>
      </c>
      <c r="C10" s="28">
        <v>2</v>
      </c>
      <c r="D10" s="7">
        <f t="shared" si="0"/>
        <v>2</v>
      </c>
      <c r="E10" s="7">
        <v>2.5</v>
      </c>
    </row>
    <row r="11" spans="1:12" x14ac:dyDescent="0.25">
      <c r="A11" s="64"/>
      <c r="B11" s="27" t="s">
        <v>12</v>
      </c>
      <c r="C11" s="28">
        <v>2</v>
      </c>
      <c r="D11" s="7">
        <f t="shared" si="0"/>
        <v>2</v>
      </c>
      <c r="E11" s="7">
        <v>2.5</v>
      </c>
    </row>
    <row r="12" spans="1:12" x14ac:dyDescent="0.25">
      <c r="A12" s="64"/>
      <c r="B12" s="27" t="s">
        <v>13</v>
      </c>
      <c r="C12" s="28">
        <v>1</v>
      </c>
      <c r="D12" s="7">
        <f t="shared" si="0"/>
        <v>1</v>
      </c>
      <c r="E12" s="7">
        <v>2.5</v>
      </c>
    </row>
    <row r="13" spans="1:12" x14ac:dyDescent="0.25">
      <c r="A13" s="64"/>
      <c r="B13" s="27" t="s">
        <v>10</v>
      </c>
      <c r="C13" s="28">
        <v>3</v>
      </c>
      <c r="D13" s="7">
        <f t="shared" si="0"/>
        <v>3</v>
      </c>
      <c r="E13" s="7">
        <v>2.5</v>
      </c>
    </row>
    <row r="14" spans="1:12" x14ac:dyDescent="0.25">
      <c r="A14" s="64"/>
      <c r="B14" s="27" t="s">
        <v>28</v>
      </c>
      <c r="C14" s="28">
        <v>1</v>
      </c>
      <c r="D14" s="7">
        <f t="shared" si="0"/>
        <v>1</v>
      </c>
      <c r="E14" s="7">
        <v>2.5</v>
      </c>
    </row>
    <row r="15" spans="1:12" x14ac:dyDescent="0.25">
      <c r="A15" s="64"/>
      <c r="B15" s="27" t="s">
        <v>56</v>
      </c>
      <c r="C15" s="28">
        <v>2</v>
      </c>
      <c r="D15" s="7">
        <f t="shared" si="0"/>
        <v>2</v>
      </c>
      <c r="E15" s="7">
        <v>2.5</v>
      </c>
    </row>
    <row r="16" spans="1:12" x14ac:dyDescent="0.25">
      <c r="A16" s="64"/>
      <c r="B16" s="29" t="s">
        <v>8</v>
      </c>
      <c r="C16" s="28">
        <v>2</v>
      </c>
      <c r="D16" s="7">
        <f t="shared" si="0"/>
        <v>2</v>
      </c>
      <c r="E16" s="7">
        <v>2.5</v>
      </c>
    </row>
    <row r="17" spans="1:10" x14ac:dyDescent="0.25">
      <c r="A17" s="64"/>
      <c r="B17" s="30" t="s">
        <v>50</v>
      </c>
      <c r="C17" s="28">
        <v>1</v>
      </c>
      <c r="D17" s="7">
        <f t="shared" si="0"/>
        <v>1</v>
      </c>
      <c r="E17" s="7">
        <v>2.5</v>
      </c>
    </row>
    <row r="18" spans="1:10" x14ac:dyDescent="0.25">
      <c r="A18" s="64"/>
      <c r="B18" s="27" t="s">
        <v>51</v>
      </c>
      <c r="C18" s="28">
        <v>1</v>
      </c>
      <c r="D18" s="7">
        <f t="shared" si="0"/>
        <v>1</v>
      </c>
      <c r="E18" s="7">
        <v>2.5</v>
      </c>
    </row>
    <row r="19" spans="1:10" x14ac:dyDescent="0.25">
      <c r="A19" s="64"/>
      <c r="B19" s="27" t="s">
        <v>9</v>
      </c>
      <c r="C19" s="28">
        <v>1</v>
      </c>
      <c r="D19" s="7">
        <f t="shared" si="0"/>
        <v>1</v>
      </c>
      <c r="E19" s="7">
        <v>2.5</v>
      </c>
    </row>
    <row r="20" spans="1:10" x14ac:dyDescent="0.25">
      <c r="A20" s="64"/>
      <c r="B20" s="27" t="s">
        <v>57</v>
      </c>
      <c r="C20" s="28">
        <v>1</v>
      </c>
      <c r="D20" s="7">
        <f t="shared" si="0"/>
        <v>1</v>
      </c>
      <c r="E20" s="7">
        <v>2.5</v>
      </c>
    </row>
    <row r="21" spans="1:10" x14ac:dyDescent="0.25">
      <c r="A21" s="64"/>
      <c r="B21" s="27" t="s">
        <v>11</v>
      </c>
      <c r="C21" s="28">
        <v>3</v>
      </c>
      <c r="D21" s="7">
        <f t="shared" si="0"/>
        <v>3</v>
      </c>
      <c r="E21" s="7">
        <v>2.5</v>
      </c>
    </row>
    <row r="22" spans="1:10" x14ac:dyDescent="0.25">
      <c r="A22" s="64"/>
      <c r="B22" s="27" t="s">
        <v>27</v>
      </c>
      <c r="C22" s="28">
        <v>3</v>
      </c>
      <c r="D22" s="7">
        <f t="shared" si="0"/>
        <v>3</v>
      </c>
      <c r="E22" s="7">
        <v>2.5</v>
      </c>
    </row>
    <row r="23" spans="1:10" x14ac:dyDescent="0.25">
      <c r="A23" s="64"/>
      <c r="B23" s="27" t="s">
        <v>60</v>
      </c>
      <c r="C23" s="28">
        <v>3</v>
      </c>
      <c r="D23" s="7">
        <f t="shared" si="0"/>
        <v>3</v>
      </c>
      <c r="E23" s="7">
        <v>2.5</v>
      </c>
    </row>
    <row r="24" spans="1:10" x14ac:dyDescent="0.25">
      <c r="A24" s="64"/>
      <c r="B24" s="27" t="s">
        <v>61</v>
      </c>
      <c r="C24" s="28">
        <v>2</v>
      </c>
      <c r="D24" s="7">
        <f t="shared" si="0"/>
        <v>2</v>
      </c>
      <c r="E24" s="7">
        <v>2.5</v>
      </c>
    </row>
    <row r="25" spans="1:10" ht="15" customHeight="1" x14ac:dyDescent="0.25">
      <c r="A25" s="68" t="s">
        <v>14</v>
      </c>
      <c r="B25" s="31" t="s">
        <v>15</v>
      </c>
      <c r="C25" s="28">
        <v>4</v>
      </c>
      <c r="D25" s="7">
        <f t="shared" si="0"/>
        <v>4</v>
      </c>
      <c r="E25" s="7">
        <v>2.5</v>
      </c>
    </row>
    <row r="26" spans="1:10" x14ac:dyDescent="0.25">
      <c r="A26" s="68"/>
      <c r="B26" s="31" t="s">
        <v>54</v>
      </c>
      <c r="C26" s="28">
        <v>4</v>
      </c>
      <c r="D26" s="7">
        <f t="shared" si="0"/>
        <v>4</v>
      </c>
      <c r="E26" s="7">
        <v>2.5</v>
      </c>
    </row>
    <row r="27" spans="1:10" x14ac:dyDescent="0.25">
      <c r="A27" s="68"/>
      <c r="B27" s="31" t="s">
        <v>62</v>
      </c>
      <c r="C27" s="28">
        <v>2</v>
      </c>
      <c r="D27" s="7">
        <f t="shared" si="0"/>
        <v>2</v>
      </c>
      <c r="E27" s="7">
        <v>2.5</v>
      </c>
    </row>
    <row r="28" spans="1:10" x14ac:dyDescent="0.25">
      <c r="A28" s="68"/>
      <c r="B28" s="31" t="s">
        <v>16</v>
      </c>
      <c r="C28" s="28">
        <v>4</v>
      </c>
      <c r="D28" s="7">
        <f t="shared" si="0"/>
        <v>4</v>
      </c>
      <c r="E28" s="7">
        <v>2.5</v>
      </c>
    </row>
    <row r="29" spans="1:10" x14ac:dyDescent="0.25">
      <c r="A29" s="68"/>
      <c r="B29" s="31" t="s">
        <v>63</v>
      </c>
      <c r="C29" s="28">
        <v>2</v>
      </c>
      <c r="D29" s="7">
        <f t="shared" si="0"/>
        <v>2</v>
      </c>
      <c r="E29" s="7">
        <v>2.5</v>
      </c>
      <c r="G29" s="69" t="s">
        <v>0</v>
      </c>
      <c r="H29" s="69"/>
      <c r="I29" s="69"/>
      <c r="J29" s="69"/>
    </row>
    <row r="30" spans="1:10" x14ac:dyDescent="0.25">
      <c r="A30" s="68"/>
      <c r="B30" s="31" t="s">
        <v>17</v>
      </c>
      <c r="C30" s="28">
        <v>3</v>
      </c>
      <c r="D30" s="7">
        <f t="shared" si="0"/>
        <v>3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68"/>
      <c r="B31" s="31" t="s">
        <v>25</v>
      </c>
      <c r="C31" s="28">
        <v>3</v>
      </c>
      <c r="D31" s="7">
        <f t="shared" si="0"/>
        <v>3</v>
      </c>
      <c r="E31" s="7">
        <v>2.5</v>
      </c>
    </row>
    <row r="32" spans="1:10" x14ac:dyDescent="0.25">
      <c r="A32" s="68"/>
      <c r="B32" s="31" t="s">
        <v>53</v>
      </c>
      <c r="C32" s="28">
        <v>4</v>
      </c>
      <c r="D32" s="7">
        <f t="shared" si="0"/>
        <v>4</v>
      </c>
      <c r="E32" s="7">
        <v>2.5</v>
      </c>
    </row>
    <row r="33" spans="1:5" x14ac:dyDescent="0.25">
      <c r="A33" s="68"/>
      <c r="B33" s="31" t="s">
        <v>18</v>
      </c>
      <c r="C33" s="28">
        <v>4</v>
      </c>
      <c r="D33" s="7">
        <f t="shared" si="0"/>
        <v>4</v>
      </c>
      <c r="E33" s="7">
        <v>2.5</v>
      </c>
    </row>
    <row r="34" spans="1:5" x14ac:dyDescent="0.25">
      <c r="A34" s="68"/>
      <c r="B34" s="31" t="s">
        <v>19</v>
      </c>
      <c r="C34" s="28">
        <v>4</v>
      </c>
      <c r="D34" s="7">
        <f t="shared" si="0"/>
        <v>4</v>
      </c>
      <c r="E34" s="7">
        <v>2.5</v>
      </c>
    </row>
    <row r="35" spans="1:5" x14ac:dyDescent="0.25">
      <c r="A35" s="68"/>
      <c r="B35" s="32" t="s">
        <v>20</v>
      </c>
      <c r="C35" s="28">
        <v>4</v>
      </c>
      <c r="D35" s="7">
        <f t="shared" si="0"/>
        <v>4</v>
      </c>
      <c r="E35" s="7">
        <v>2.5</v>
      </c>
    </row>
    <row r="36" spans="1:5" x14ac:dyDescent="0.25">
      <c r="A36" s="68"/>
      <c r="B36" s="32" t="s">
        <v>21</v>
      </c>
      <c r="C36" s="28">
        <v>4</v>
      </c>
      <c r="D36" s="7">
        <f t="shared" si="0"/>
        <v>4</v>
      </c>
      <c r="E36" s="7">
        <v>2.5</v>
      </c>
    </row>
    <row r="37" spans="1:5" x14ac:dyDescent="0.25">
      <c r="A37" s="68"/>
      <c r="B37" s="32" t="s">
        <v>22</v>
      </c>
      <c r="C37" s="28">
        <v>4</v>
      </c>
      <c r="D37" s="7">
        <f t="shared" ref="D37" si="1">AVERAGE(C37:C37)</f>
        <v>4</v>
      </c>
      <c r="E37" s="7">
        <v>2.5</v>
      </c>
    </row>
    <row r="38" spans="1:5" x14ac:dyDescent="0.25">
      <c r="A38" s="6"/>
      <c r="B38" s="20" t="s">
        <v>65</v>
      </c>
      <c r="C38" s="21">
        <f>AVERAGE(C6:C37)</f>
        <v>2.53125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1003"/>
  <sheetViews>
    <sheetView tabSelected="1" topLeftCell="C1" zoomScale="130" zoomScaleNormal="130" workbookViewId="0">
      <selection activeCell="K17" sqref="K17"/>
    </sheetView>
  </sheetViews>
  <sheetFormatPr defaultColWidth="10.85546875" defaultRowHeight="15.75" x14ac:dyDescent="0.25"/>
  <cols>
    <col min="1" max="1" width="20.28515625" style="38" bestFit="1" customWidth="1"/>
    <col min="2" max="2" width="35.28515625" style="17" bestFit="1" customWidth="1"/>
    <col min="3" max="3" width="25" style="17" bestFit="1" customWidth="1"/>
    <col min="4" max="4" width="21.28515625" style="17" bestFit="1" customWidth="1"/>
    <col min="5" max="6" width="12.7109375" style="17" bestFit="1" customWidth="1"/>
    <col min="7" max="7" width="15.85546875" style="17" bestFit="1" customWidth="1"/>
    <col min="8" max="8" width="27.85546875" style="17" bestFit="1" customWidth="1"/>
    <col min="9" max="9" width="31.7109375" style="17" bestFit="1" customWidth="1"/>
    <col min="10" max="10" width="15.42578125" style="17" bestFit="1" customWidth="1"/>
    <col min="11" max="11" width="13" style="17" customWidth="1"/>
    <col min="12" max="16384" width="10.85546875" style="17"/>
  </cols>
  <sheetData>
    <row r="1" spans="1:27" ht="57.95" customHeight="1" x14ac:dyDescent="0.25">
      <c r="A1" s="92" t="s">
        <v>30</v>
      </c>
      <c r="B1" s="92"/>
      <c r="C1" s="92"/>
      <c r="D1" s="92"/>
      <c r="E1" s="92"/>
      <c r="F1" s="92"/>
      <c r="G1" s="92"/>
      <c r="H1" s="92"/>
      <c r="I1" s="93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79" t="s">
        <v>32</v>
      </c>
      <c r="B3" s="79" t="s">
        <v>43</v>
      </c>
      <c r="C3" s="79" t="s">
        <v>44</v>
      </c>
      <c r="D3" s="79" t="s">
        <v>45</v>
      </c>
      <c r="E3" s="79" t="s">
        <v>46</v>
      </c>
      <c r="F3" s="79"/>
      <c r="G3" s="79" t="s">
        <v>67</v>
      </c>
      <c r="H3" s="79" t="s">
        <v>47</v>
      </c>
      <c r="I3" s="91" t="s">
        <v>48</v>
      </c>
      <c r="J3" s="91" t="s">
        <v>107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79"/>
      <c r="B4" s="79"/>
      <c r="C4" s="79"/>
      <c r="D4" s="79"/>
      <c r="E4" s="22" t="s">
        <v>49</v>
      </c>
      <c r="F4" s="22" t="s">
        <v>29</v>
      </c>
      <c r="G4" s="79"/>
      <c r="H4" s="79"/>
      <c r="I4" s="91"/>
      <c r="J4" s="91"/>
      <c r="K4" s="3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s="50" customFormat="1" ht="12.75" x14ac:dyDescent="0.2">
      <c r="A5" s="44">
        <v>1</v>
      </c>
      <c r="B5" s="45" t="s">
        <v>86</v>
      </c>
      <c r="C5" s="46" t="s">
        <v>94</v>
      </c>
      <c r="D5" s="57" t="s">
        <v>100</v>
      </c>
      <c r="E5" s="58">
        <v>45017</v>
      </c>
      <c r="F5" s="58">
        <v>46148</v>
      </c>
      <c r="G5" s="46" t="s">
        <v>85</v>
      </c>
      <c r="H5" s="48" t="s">
        <v>102</v>
      </c>
      <c r="I5" s="49">
        <v>10800</v>
      </c>
      <c r="J5" s="44"/>
      <c r="K5" s="60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s="50" customFormat="1" ht="12.75" x14ac:dyDescent="0.2">
      <c r="A6" s="44">
        <v>2</v>
      </c>
      <c r="B6" s="45" t="s">
        <v>88</v>
      </c>
      <c r="C6" s="46" t="s">
        <v>94</v>
      </c>
      <c r="D6" s="57" t="s">
        <v>100</v>
      </c>
      <c r="E6" s="58">
        <v>45017</v>
      </c>
      <c r="F6" s="58">
        <v>45290</v>
      </c>
      <c r="G6" s="46" t="s">
        <v>85</v>
      </c>
      <c r="H6" s="48" t="s">
        <v>101</v>
      </c>
      <c r="I6" s="49">
        <v>2550</v>
      </c>
      <c r="J6" s="4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s="50" customFormat="1" ht="12.75" x14ac:dyDescent="0.2">
      <c r="A7" s="44">
        <v>3</v>
      </c>
      <c r="B7" s="45" t="s">
        <v>96</v>
      </c>
      <c r="C7" s="46" t="s">
        <v>95</v>
      </c>
      <c r="D7" s="57" t="s">
        <v>100</v>
      </c>
      <c r="E7" s="58">
        <v>45017</v>
      </c>
      <c r="F7" s="58">
        <v>45290</v>
      </c>
      <c r="G7" s="46" t="s">
        <v>85</v>
      </c>
      <c r="H7" s="48" t="s">
        <v>103</v>
      </c>
      <c r="I7" s="49">
        <v>79.900000000000006</v>
      </c>
      <c r="J7" s="44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s="50" customFormat="1" ht="12.75" x14ac:dyDescent="0.2">
      <c r="A8" s="44">
        <v>4</v>
      </c>
      <c r="B8" s="45" t="s">
        <v>97</v>
      </c>
      <c r="C8" s="46" t="s">
        <v>95</v>
      </c>
      <c r="D8" s="57" t="s">
        <v>100</v>
      </c>
      <c r="E8" s="58">
        <v>45017</v>
      </c>
      <c r="F8" s="58">
        <v>45290</v>
      </c>
      <c r="G8" s="46" t="s">
        <v>85</v>
      </c>
      <c r="H8" s="48" t="s">
        <v>103</v>
      </c>
      <c r="I8" s="49">
        <v>79.900000000000006</v>
      </c>
      <c r="J8" s="44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s="50" customFormat="1" ht="12.75" x14ac:dyDescent="0.2">
      <c r="A9" s="44">
        <v>5</v>
      </c>
      <c r="B9" s="45" t="s">
        <v>98</v>
      </c>
      <c r="C9" s="46" t="s">
        <v>95</v>
      </c>
      <c r="D9" s="57" t="s">
        <v>100</v>
      </c>
      <c r="E9" s="58">
        <v>45017</v>
      </c>
      <c r="F9" s="58">
        <v>45290</v>
      </c>
      <c r="G9" s="46" t="s">
        <v>85</v>
      </c>
      <c r="H9" s="48" t="s">
        <v>103</v>
      </c>
      <c r="I9" s="49">
        <v>79.900000000000006</v>
      </c>
      <c r="J9" s="44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s="50" customFormat="1" ht="12.75" x14ac:dyDescent="0.2">
      <c r="A10" s="44">
        <v>6</v>
      </c>
      <c r="B10" s="45" t="s">
        <v>89</v>
      </c>
      <c r="C10" s="46" t="s">
        <v>95</v>
      </c>
      <c r="D10" s="57" t="s">
        <v>100</v>
      </c>
      <c r="E10" s="58">
        <v>45017</v>
      </c>
      <c r="F10" s="58">
        <v>45290</v>
      </c>
      <c r="G10" s="46" t="s">
        <v>85</v>
      </c>
      <c r="H10" s="48" t="s">
        <v>103</v>
      </c>
      <c r="I10" s="49">
        <v>79.900000000000006</v>
      </c>
      <c r="J10" s="44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s="50" customFormat="1" ht="12.75" x14ac:dyDescent="0.2">
      <c r="A11" s="44">
        <v>7</v>
      </c>
      <c r="B11" s="45" t="s">
        <v>90</v>
      </c>
      <c r="C11" s="46" t="s">
        <v>95</v>
      </c>
      <c r="D11" s="63" t="s">
        <v>100</v>
      </c>
      <c r="E11" s="58">
        <v>45017</v>
      </c>
      <c r="F11" s="58">
        <v>45290</v>
      </c>
      <c r="G11" s="46" t="s">
        <v>85</v>
      </c>
      <c r="H11" s="48" t="s">
        <v>103</v>
      </c>
      <c r="I11" s="49">
        <v>79.900000000000006</v>
      </c>
      <c r="J11" s="44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s="50" customFormat="1" ht="12.75" x14ac:dyDescent="0.2">
      <c r="A12" s="44">
        <v>8</v>
      </c>
      <c r="B12" s="45" t="s">
        <v>91</v>
      </c>
      <c r="C12" s="46" t="s">
        <v>95</v>
      </c>
      <c r="D12" s="57" t="s">
        <v>100</v>
      </c>
      <c r="E12" s="58">
        <v>45017</v>
      </c>
      <c r="F12" s="58">
        <v>45290</v>
      </c>
      <c r="G12" s="46" t="s">
        <v>85</v>
      </c>
      <c r="H12" s="48" t="s">
        <v>103</v>
      </c>
      <c r="I12" s="49">
        <v>79.900000000000006</v>
      </c>
      <c r="J12" s="44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s="50" customFormat="1" ht="12.75" x14ac:dyDescent="0.2">
      <c r="A13" s="44">
        <v>9</v>
      </c>
      <c r="B13" s="45" t="s">
        <v>92</v>
      </c>
      <c r="C13" s="46" t="s">
        <v>95</v>
      </c>
      <c r="D13" s="57" t="s">
        <v>100</v>
      </c>
      <c r="E13" s="58">
        <v>45017</v>
      </c>
      <c r="F13" s="58">
        <v>45290</v>
      </c>
      <c r="G13" s="46" t="s">
        <v>85</v>
      </c>
      <c r="H13" s="48" t="s">
        <v>103</v>
      </c>
      <c r="I13" s="49">
        <v>79.900000000000006</v>
      </c>
      <c r="J13" s="100" t="s">
        <v>108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s="50" customFormat="1" ht="12.75" x14ac:dyDescent="0.2">
      <c r="A14" s="44">
        <v>10</v>
      </c>
      <c r="B14" s="52" t="s">
        <v>93</v>
      </c>
      <c r="C14" s="46" t="s">
        <v>95</v>
      </c>
      <c r="D14" s="57" t="s">
        <v>100</v>
      </c>
      <c r="E14" s="58">
        <v>45017</v>
      </c>
      <c r="F14" s="58">
        <v>45290</v>
      </c>
      <c r="G14" s="46" t="s">
        <v>85</v>
      </c>
      <c r="H14" s="48" t="s">
        <v>103</v>
      </c>
      <c r="I14" s="49">
        <v>79.900000000000006</v>
      </c>
      <c r="J14" s="99" t="s">
        <v>107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s="50" customFormat="1" ht="12.75" x14ac:dyDescent="0.2">
      <c r="A15" s="44">
        <v>11</v>
      </c>
      <c r="B15" s="45" t="s">
        <v>87</v>
      </c>
      <c r="C15" s="46" t="s">
        <v>99</v>
      </c>
      <c r="D15" s="57" t="s">
        <v>100</v>
      </c>
      <c r="E15" s="58">
        <v>46419</v>
      </c>
      <c r="F15" s="58">
        <v>46784</v>
      </c>
      <c r="G15" s="46" t="s">
        <v>85</v>
      </c>
      <c r="H15" s="48" t="s">
        <v>104</v>
      </c>
      <c r="I15" s="49">
        <v>0</v>
      </c>
      <c r="J15" s="44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s="50" customFormat="1" ht="12.75" x14ac:dyDescent="0.2">
      <c r="A16" s="44"/>
      <c r="B16" s="53"/>
      <c r="C16" s="54"/>
      <c r="D16" s="54"/>
      <c r="E16" s="55"/>
      <c r="F16" s="55"/>
      <c r="G16" s="54"/>
      <c r="H16" s="56"/>
      <c r="I16" s="59"/>
      <c r="J16" s="98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s="50" customFormat="1" ht="12.75" x14ac:dyDescent="0.2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60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s="50" customFormat="1" ht="12.75" x14ac:dyDescent="0.2">
      <c r="A18" s="61"/>
      <c r="B18" s="61"/>
      <c r="C18" s="61"/>
      <c r="D18" s="61"/>
      <c r="E18" s="61"/>
      <c r="F18" s="61"/>
      <c r="G18" s="61"/>
      <c r="H18" s="61"/>
      <c r="I18" s="61"/>
      <c r="J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s="50" customFormat="1" ht="15.75" customHeight="1" x14ac:dyDescent="0.2">
      <c r="A19" s="77" t="s">
        <v>106</v>
      </c>
      <c r="B19" s="71" t="s">
        <v>43</v>
      </c>
      <c r="C19" s="79" t="s">
        <v>46</v>
      </c>
      <c r="D19" s="79"/>
      <c r="E19" s="61"/>
      <c r="F19" s="61"/>
      <c r="G19" s="61"/>
      <c r="H19" s="61"/>
      <c r="I19" s="61"/>
      <c r="J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s="50" customFormat="1" x14ac:dyDescent="0.2">
      <c r="A20" s="78"/>
      <c r="B20" s="72"/>
      <c r="C20" s="22" t="s">
        <v>49</v>
      </c>
      <c r="D20" s="22" t="s">
        <v>29</v>
      </c>
      <c r="E20" s="62"/>
      <c r="F20" s="61"/>
      <c r="G20" s="61"/>
      <c r="H20" s="61"/>
      <c r="I20" s="61"/>
      <c r="J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s="50" customFormat="1" ht="12.75" customHeight="1" x14ac:dyDescent="0.2">
      <c r="A21" s="44">
        <v>1</v>
      </c>
      <c r="B21" s="45" t="s">
        <v>86</v>
      </c>
      <c r="C21" s="47">
        <v>45017</v>
      </c>
      <c r="D21" s="47">
        <v>46148</v>
      </c>
      <c r="E21" s="62"/>
      <c r="F21" s="61"/>
      <c r="G21" s="61"/>
      <c r="H21" s="61"/>
      <c r="I21" s="61"/>
      <c r="J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s="50" customFormat="1" ht="12.75" x14ac:dyDescent="0.2">
      <c r="A22" s="44">
        <v>2</v>
      </c>
      <c r="B22" s="45" t="s">
        <v>87</v>
      </c>
      <c r="C22" s="47">
        <v>46419</v>
      </c>
      <c r="D22" s="47">
        <v>46784</v>
      </c>
      <c r="E22" s="61"/>
      <c r="F22" s="61"/>
      <c r="G22" s="61"/>
      <c r="H22" s="61"/>
      <c r="I22" s="61"/>
      <c r="J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s="50" customFormat="1" ht="12.75" x14ac:dyDescent="0.2">
      <c r="A23" s="61"/>
      <c r="B23" s="61"/>
      <c r="C23" s="61"/>
      <c r="D23" s="61"/>
      <c r="E23" s="61"/>
      <c r="F23" s="61"/>
      <c r="G23" s="61"/>
      <c r="H23" s="61"/>
      <c r="I23" s="61"/>
      <c r="J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x14ac:dyDescent="0.25">
      <c r="A24" s="39" t="s">
        <v>31</v>
      </c>
      <c r="B24" s="16"/>
      <c r="C24" s="16"/>
      <c r="D24" s="16" t="s">
        <v>82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37" t="s">
        <v>34</v>
      </c>
      <c r="B25" s="76" t="s">
        <v>70</v>
      </c>
      <c r="C25" s="76"/>
      <c r="D25" s="76"/>
      <c r="E25" s="76"/>
      <c r="F25" s="76"/>
      <c r="G25" s="76"/>
      <c r="H25" s="76"/>
      <c r="I25" s="7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37" t="s">
        <v>36</v>
      </c>
      <c r="B26" s="76" t="s">
        <v>37</v>
      </c>
      <c r="C26" s="76"/>
      <c r="D26" s="76"/>
      <c r="E26" s="76"/>
      <c r="F26" s="76"/>
      <c r="G26" s="76"/>
      <c r="H26" s="76"/>
      <c r="I26" s="7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x14ac:dyDescent="0.25">
      <c r="A27" s="37" t="s">
        <v>33</v>
      </c>
      <c r="B27" s="76" t="s">
        <v>69</v>
      </c>
      <c r="C27" s="76"/>
      <c r="D27" s="76"/>
      <c r="E27" s="76"/>
      <c r="F27" s="76"/>
      <c r="G27" s="76"/>
      <c r="H27" s="76"/>
      <c r="I27" s="7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37" t="s">
        <v>38</v>
      </c>
      <c r="B28" s="76" t="s">
        <v>72</v>
      </c>
      <c r="C28" s="76"/>
      <c r="D28" s="76"/>
      <c r="E28" s="76"/>
      <c r="F28" s="76"/>
      <c r="G28" s="76"/>
      <c r="H28" s="76"/>
      <c r="I28" s="7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37" t="s">
        <v>39</v>
      </c>
      <c r="B29" s="76" t="s">
        <v>71</v>
      </c>
      <c r="C29" s="76"/>
      <c r="D29" s="76"/>
      <c r="E29" s="76"/>
      <c r="F29" s="76"/>
      <c r="G29" s="76"/>
      <c r="H29" s="76"/>
      <c r="I29" s="7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37" t="s">
        <v>40</v>
      </c>
      <c r="B30" s="76" t="s">
        <v>73</v>
      </c>
      <c r="C30" s="76"/>
      <c r="D30" s="76"/>
      <c r="E30" s="76"/>
      <c r="F30" s="76"/>
      <c r="G30" s="76"/>
      <c r="H30" s="76"/>
      <c r="I30" s="7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37" t="s">
        <v>41</v>
      </c>
      <c r="B31" s="76" t="s">
        <v>74</v>
      </c>
      <c r="C31" s="76"/>
      <c r="D31" s="76"/>
      <c r="E31" s="76"/>
      <c r="F31" s="76"/>
      <c r="G31" s="76"/>
      <c r="H31" s="76"/>
      <c r="I31" s="7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4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39" t="s">
        <v>68</v>
      </c>
      <c r="B33" s="35"/>
      <c r="C33" s="3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41"/>
      <c r="B34" s="80"/>
      <c r="C34" s="81"/>
      <c r="D34" s="81"/>
      <c r="E34" s="81"/>
      <c r="F34" s="81"/>
      <c r="G34" s="81"/>
      <c r="H34" s="81"/>
      <c r="I34" s="8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83" t="s">
        <v>32</v>
      </c>
      <c r="B35" s="85" t="s">
        <v>43</v>
      </c>
      <c r="C35" s="85" t="s">
        <v>44</v>
      </c>
      <c r="D35" s="85" t="s">
        <v>45</v>
      </c>
      <c r="E35" s="87" t="s">
        <v>46</v>
      </c>
      <c r="F35" s="88"/>
      <c r="G35" s="85" t="s">
        <v>67</v>
      </c>
      <c r="H35" s="85" t="s">
        <v>47</v>
      </c>
      <c r="I35" s="89" t="s">
        <v>48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84"/>
      <c r="B36" s="86"/>
      <c r="C36" s="86"/>
      <c r="D36" s="86"/>
      <c r="E36" s="23" t="s">
        <v>49</v>
      </c>
      <c r="F36" s="23" t="s">
        <v>29</v>
      </c>
      <c r="G36" s="86"/>
      <c r="H36" s="86"/>
      <c r="I36" s="90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75" x14ac:dyDescent="0.25">
      <c r="A37" s="42">
        <v>1</v>
      </c>
      <c r="B37" s="24" t="s">
        <v>81</v>
      </c>
      <c r="C37" s="24" t="s">
        <v>80</v>
      </c>
      <c r="D37" s="24" t="s">
        <v>79</v>
      </c>
      <c r="E37" s="25">
        <v>44423</v>
      </c>
      <c r="F37" s="25">
        <v>44515</v>
      </c>
      <c r="G37" s="24" t="s">
        <v>35</v>
      </c>
      <c r="H37" s="24" t="s">
        <v>78</v>
      </c>
      <c r="I37" s="26">
        <v>0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73"/>
      <c r="B38" s="74"/>
      <c r="C38" s="74"/>
      <c r="D38" s="74"/>
      <c r="E38" s="74"/>
      <c r="F38" s="74"/>
      <c r="G38" s="74"/>
      <c r="H38" s="74"/>
      <c r="I38" s="7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4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43" t="s">
        <v>42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76" t="s">
        <v>77</v>
      </c>
      <c r="B41" s="76"/>
      <c r="C41" s="76"/>
      <c r="D41" s="76"/>
      <c r="E41" s="76"/>
      <c r="F41" s="76"/>
      <c r="G41" s="76"/>
      <c r="H41" s="7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76" t="s">
        <v>76</v>
      </c>
      <c r="B42" s="76"/>
      <c r="C42" s="76"/>
      <c r="D42" s="76"/>
      <c r="E42" s="76"/>
      <c r="F42" s="76"/>
      <c r="G42" s="76"/>
      <c r="H42" s="7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76" t="s">
        <v>105</v>
      </c>
      <c r="B43" s="76"/>
      <c r="C43" s="76"/>
      <c r="D43" s="76"/>
      <c r="E43" s="76"/>
      <c r="F43" s="76"/>
      <c r="G43" s="76"/>
      <c r="H43" s="7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76" t="s">
        <v>75</v>
      </c>
      <c r="B44" s="76"/>
      <c r="C44" s="76"/>
      <c r="D44" s="76"/>
      <c r="E44" s="76"/>
      <c r="F44" s="76"/>
      <c r="G44" s="76"/>
      <c r="H44" s="7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40"/>
      <c r="B45" s="3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40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40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40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40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40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40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40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40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40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40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40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40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40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40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40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40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40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40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40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40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40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40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40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40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40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40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40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40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40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40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40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40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40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40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40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40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40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40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40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40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40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40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40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40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40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40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40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40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40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40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40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40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40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40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40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40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40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40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40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40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40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40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40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40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40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40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40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40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40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40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40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40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40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40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40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40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40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40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40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40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40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40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40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40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40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40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40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40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40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40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40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40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40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40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40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40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40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40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40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40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40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40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40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40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40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40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40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40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40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40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40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40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40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40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40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40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40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40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40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40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40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40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40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40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40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40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40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40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40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40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40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40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40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40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40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40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40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40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40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40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40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40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40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40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40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40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40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40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40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40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40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40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40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40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40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40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40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40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40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40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40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40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40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40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40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40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40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40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40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40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40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40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40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40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40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40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40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40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40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40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40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40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40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40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40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40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40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40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40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40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40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40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40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40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40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40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40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40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40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40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40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40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40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40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40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40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40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40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40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40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40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40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40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40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40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40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40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40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40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40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40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40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40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40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40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40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40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40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40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40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40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40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40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40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40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40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40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40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40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40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40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40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40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40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40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40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40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40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40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40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40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40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40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40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40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40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40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40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40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40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40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40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40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40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40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40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40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40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40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40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40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40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40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40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40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40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40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40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40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40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40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40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40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40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40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40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40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40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40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40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40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40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40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40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40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40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40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40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40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40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40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40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40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40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40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40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40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40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40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40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40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40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40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40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40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40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40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40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40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40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40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40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40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40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40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40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40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40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40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40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40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40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40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40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40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40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40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40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40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40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40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40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40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40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40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40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40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40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40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40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40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40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40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40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40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40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40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40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40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40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40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40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40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40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40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40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40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40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40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40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40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40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40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40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40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40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40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40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40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40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40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40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40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40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40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40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40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40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40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40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40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40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40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40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40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40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40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40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40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40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40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40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40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40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40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40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40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40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40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40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40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40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40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40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40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40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40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40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40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40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40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40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40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40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40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40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40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40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40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40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40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40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40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40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40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40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40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40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40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40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40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40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40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40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40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40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40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40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40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40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40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40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40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40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40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40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40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40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40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40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40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40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40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40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40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40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40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40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40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40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40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40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40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40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40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40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40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40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40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40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40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40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40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40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40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40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40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40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40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40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40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40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40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40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40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40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40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40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40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40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40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40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40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40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40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40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40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40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40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40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40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40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40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40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40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40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40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40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40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40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40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40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40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40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40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40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40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40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40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40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40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40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40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40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40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40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40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40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40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40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40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40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40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40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40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40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40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40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40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40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40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40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40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40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40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40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40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40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40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40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40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40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40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40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40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40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40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40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40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40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40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40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40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40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40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40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40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40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40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40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40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40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40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40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40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40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40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40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40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40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40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40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40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40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40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40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40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40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40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40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40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40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40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40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40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40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40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40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40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40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40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40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40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40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40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40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40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40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40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40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40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40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40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40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40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40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40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40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40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40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40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40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40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40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40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40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40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40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40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40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40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40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40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40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40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40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40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40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40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40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40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40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40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40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40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40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40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40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40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40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40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40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40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40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40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40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40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40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40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40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40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40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40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40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40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40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40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40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40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40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40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40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40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40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40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40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40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40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40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40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40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40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40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40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40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40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40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40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40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40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40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40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40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40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40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40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40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40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40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40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40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40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40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40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40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40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40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40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40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40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40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40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40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40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40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40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40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40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40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40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40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40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40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40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40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40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40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40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40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40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40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40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40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40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40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40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40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40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40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40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40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40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40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40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40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40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40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40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40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40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40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40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40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40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40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40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40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40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40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40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40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40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40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40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40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40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40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40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40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40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40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40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40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40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40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40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40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40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40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40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40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40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40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40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40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40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40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40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40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40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40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40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40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40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40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40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40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40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40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40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40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40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40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40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40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40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40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40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40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40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40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40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40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40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40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40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40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40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40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40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40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40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40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40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40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40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40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40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40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40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40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40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40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40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40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40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40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40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40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40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40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40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40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40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40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40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40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40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40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40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40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40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40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40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40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40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40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40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40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40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40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40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40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40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40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40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40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40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40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40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40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40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40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40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40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40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40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40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40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40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40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40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40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40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40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40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40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40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40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40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40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40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40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40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40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40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40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40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40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40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40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40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40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40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40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40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40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40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40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40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40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40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40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40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40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40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40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40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40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40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40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40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40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40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40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40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40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40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40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40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40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40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40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40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40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40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40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40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x14ac:dyDescent="0.25">
      <c r="A994" s="40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x14ac:dyDescent="0.25">
      <c r="A995" s="40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x14ac:dyDescent="0.25">
      <c r="A996" s="40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x14ac:dyDescent="0.25">
      <c r="A997" s="40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x14ac:dyDescent="0.25">
      <c r="A998" s="40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x14ac:dyDescent="0.25">
      <c r="A999" s="40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1:27" x14ac:dyDescent="0.25">
      <c r="A1000" s="40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spans="1:27" x14ac:dyDescent="0.25">
      <c r="A1001" s="40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1:27" x14ac:dyDescent="0.25">
      <c r="A1002" s="40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 spans="1:27" x14ac:dyDescent="0.25">
      <c r="A1003" s="40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</sheetData>
  <mergeCells count="36">
    <mergeCell ref="J3:J4"/>
    <mergeCell ref="A2:J2"/>
    <mergeCell ref="A17:J17"/>
    <mergeCell ref="G3:G4"/>
    <mergeCell ref="H3:H4"/>
    <mergeCell ref="I3:I4"/>
    <mergeCell ref="A1:I1"/>
    <mergeCell ref="E3:F3"/>
    <mergeCell ref="A3:A4"/>
    <mergeCell ref="B3:B4"/>
    <mergeCell ref="C3:C4"/>
    <mergeCell ref="D3:D4"/>
    <mergeCell ref="A44:H44"/>
    <mergeCell ref="B34:I34"/>
    <mergeCell ref="A35:A36"/>
    <mergeCell ref="B35:B36"/>
    <mergeCell ref="C35:C36"/>
    <mergeCell ref="D35:D36"/>
    <mergeCell ref="E35:F35"/>
    <mergeCell ref="G35:G36"/>
    <mergeCell ref="H35:H36"/>
    <mergeCell ref="I35:I36"/>
    <mergeCell ref="A43:H43"/>
    <mergeCell ref="B30:I30"/>
    <mergeCell ref="B31:I31"/>
    <mergeCell ref="B25:I25"/>
    <mergeCell ref="B26:I26"/>
    <mergeCell ref="B27:I27"/>
    <mergeCell ref="B28:I28"/>
    <mergeCell ref="B29:I29"/>
    <mergeCell ref="B19:B20"/>
    <mergeCell ref="A38:I38"/>
    <mergeCell ref="A41:H41"/>
    <mergeCell ref="A42:H42"/>
    <mergeCell ref="A19:A20"/>
    <mergeCell ref="C19:D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Eric Douglas Fontebasso Faria</cp:lastModifiedBy>
  <cp:revision/>
  <dcterms:created xsi:type="dcterms:W3CDTF">2018-05-08T12:52:30Z</dcterms:created>
  <dcterms:modified xsi:type="dcterms:W3CDTF">2023-04-26T17:48:23Z</dcterms:modified>
  <cp:category/>
  <cp:contentStatus/>
</cp:coreProperties>
</file>