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415" activeTab="6"/>
  </bookViews>
  <sheets>
    <sheet name="PI" sheetId="1" r:id="rId1"/>
    <sheet name="AN" sheetId="2" r:id="rId2"/>
    <sheet name="ATVN" sheetId="3" r:id="rId3"/>
    <sheet name="AFN" sheetId="4" r:id="rId4"/>
    <sheet name="EXPEC" sheetId="5" r:id="rId5"/>
    <sheet name="PROB" sheetId="6" r:id="rId6"/>
    <sheet name="RS" sheetId="7" r:id="rId7"/>
  </sheets>
  <calcPr calcId="144525"/>
</workbook>
</file>

<file path=xl/sharedStrings.xml><?xml version="1.0" encoding="utf-8"?>
<sst xmlns="http://schemas.openxmlformats.org/spreadsheetml/2006/main" count="131">
  <si>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</si>
  <si>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</si>
  <si>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</si>
  <si>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</si>
  <si>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</si>
  <si>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</si>
  <si>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01-Axial/Gestão da Qualidade</t>
  </si>
  <si>
    <t>Mychelle</t>
  </si>
  <si>
    <t>Contribuinte para o tema Regulatório</t>
  </si>
  <si>
    <t>N3</t>
  </si>
  <si>
    <t>03-Axial/Logística</t>
  </si>
  <si>
    <t>Mychelle/Dionísio</t>
  </si>
  <si>
    <t>04-Axial/Financeiro/Orçamento</t>
  </si>
  <si>
    <t>Dionísio</t>
  </si>
  <si>
    <t>Contribuinte para o tema orçamento</t>
  </si>
  <si>
    <t>05-Axial/Financeiro/Faturamento</t>
  </si>
  <si>
    <t>Rosangela</t>
  </si>
  <si>
    <t>Contribuinte para o tema faturamento</t>
  </si>
  <si>
    <t>06-Axial/Financeiro</t>
  </si>
  <si>
    <t>Rosalyne</t>
  </si>
  <si>
    <t>Contribuinte para o tema financeiro</t>
  </si>
  <si>
    <t>07-Axial/Logística/Distribuição</t>
  </si>
  <si>
    <t>Humberto/Tiago</t>
  </si>
  <si>
    <t>Contribuinte para o tema distribuição externa</t>
  </si>
  <si>
    <t>08-Axial/Comercial</t>
  </si>
  <si>
    <t>Jacob/Dionísio</t>
  </si>
  <si>
    <t>Contribuinte para o tema comercial</t>
  </si>
  <si>
    <t>Áreas de Negócio</t>
  </si>
  <si>
    <t xml:space="preserve">1. Para preenchimento do card das áreas de negócio (AN), preencha o campo descrição com informações que explanem resumidamente a responsabilidade da área.
</t>
  </si>
  <si>
    <t>Área de Negócio</t>
  </si>
  <si>
    <t>Descrição da área de negócio</t>
  </si>
  <si>
    <t>01-Qualidade</t>
  </si>
  <si>
    <t>Área na Axial responsável pelo fomento e garantia da qualidade de processo, produtos e serviços prestados pela empresa.</t>
  </si>
  <si>
    <t>02-Regulatório</t>
  </si>
  <si>
    <t>Área na Axial responsável pela análise contínua de atendimento as normas, leis e regulamentações destinadas as atividades finais da empresa.</t>
  </si>
  <si>
    <t>03-Orçamento</t>
  </si>
  <si>
    <t>Área da Axial responsável pelas contatos de negociações junto aos clientes da empresa(hospitais, convênios)</t>
  </si>
  <si>
    <t>04-Comercial</t>
  </si>
  <si>
    <t>Área da Axial responsável pelo acompanhemento e mantimento de relações externas da empresa, estreitando relações com entidades do segmento. Acompanhamento de procedimentos e pendências de faturamento externas.</t>
  </si>
  <si>
    <t>05-Instrumentação</t>
  </si>
  <si>
    <t>Área da Axial responsável pelos ativos em um procedimento atendido pela empresa.</t>
  </si>
  <si>
    <t>06-Fiscal</t>
  </si>
  <si>
    <t>07-Estoque</t>
  </si>
  <si>
    <t>08-Compras</t>
  </si>
  <si>
    <t>09-Acopanhamento Axial</t>
  </si>
  <si>
    <t>Área inexistente de apoio da equipe de qualidade a todos os processos da Axial. (remo)</t>
  </si>
  <si>
    <t>10-Cadastro de produto</t>
  </si>
  <si>
    <t>Área na Axial responsável pelo tramite de um produto dentro do contexto da Axial, com as variações (material., equipamento e sub).</t>
  </si>
  <si>
    <t>Atividade de Negócio</t>
  </si>
  <si>
    <t xml:space="preserve">1. Atividades de negócio (ATN), são realizadas por uma área. É possível que uma atividade seja executada por mais de uma área de negócio.
</t>
  </si>
  <si>
    <t>Descrição da Atividade de negócio</t>
  </si>
  <si>
    <t>01-Análise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</si>
  <si>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</si>
  <si>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02-Análise fiscal do fornecedor</t>
  </si>
  <si>
    <t>***DEFINIR COM EQUIPE FINANCEIRA (acreditoq eu conjunto de responsabilidades fiscais obrigatórias (feat. SEFAZ, GFIP, SOF, ETC)</t>
  </si>
  <si>
    <t>03-Inspesão</t>
  </si>
  <si>
    <t>Atividade de negócio onde a equipe realiza inspesão visual no material recebido, conferência (recebimento de logistica-batimento) com a nota fiscal, gera o registro de inspesão (onde é definido se o produto é conforme ou não-conforme).</t>
  </si>
  <si>
    <t>03-Axial/Logística/Estoque</t>
  </si>
  <si>
    <t>04-Recebimento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</si>
  <si>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</si>
  <si>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05-Apuração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</si>
  <si>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</si>
  <si>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06-Auditoria de qualidade do estoque local</t>
  </si>
  <si>
    <t>(SERÁ SUB DE AUDITORIA)</t>
  </si>
  <si>
    <t>07-Auditoria de qualidade do estoque distribuído</t>
  </si>
  <si>
    <t>08-Análise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</si>
  <si>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</si>
  <si>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09-Auditoria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</si>
  <si>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</si>
  <si>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10-Iniciar pedido de compra</t>
  </si>
  <si>
    <t xml:space="preserve">É dado inicio no processo de pedido de compra, onde as áreas responsáveis </t>
  </si>
  <si>
    <t>11-Cadastro de produtos</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</si>
  <si>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</si>
  <si>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</si>
  <si>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</si>
  <si>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</si>
  <si>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</si>
  <si>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</si>
  <si>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</si>
  <si>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01-Levantar regulamentação necessária</t>
  </si>
  <si>
    <t>Caso o fornecedor, seja elegível a avaliação regulatória da RCD16-2013 ou equivalente(de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</si>
  <si>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</si>
  <si>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02-Enviar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</si>
  <si>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
As exigências são enviadas em formulário com modelos definidos pela Axial:
- Checklist de documentação para cadastro: para devido preenchimento e anexos (docs);
- Checklist de avaliação estrutural: onde a empresa certificará a Axial do comprimento de normativas quanto as condições de instalação fisica (exigidas pela resolução RDC16-2013 e segmentadas);
- Checklist de atendimento a RDC16-2013: onde a empresa certificará a Axial do comprimento de normativas gerais da resolução RDC16-2013, exceto as diretrizes de estrutura fisica já vistas no checklist específico.</t>
  </si>
  <si>
    <t>o material do fornecedor em questão seja elegível</t>
  </si>
  <si>
    <t>03-Analisar feedback do fornecedor</t>
  </si>
  <si>
    <t>Equipe recebe, analisa e atualiza no sistema a documentação enviada pelo fornecedor.
Uma vez validada a docuentação, o fornecedor estará apto a relação comercial com a axial.
Nesse momento é possível criar/manter o contrato de relação d Axial com o fornecedor;
**sub funcionalidade para armazenamento e controle de validade dos documentos enviados (a resolução exige que seja renovado anualmente e/ou período adequado a natureza do doc), a nível de sistema, pode ser enviado automáticamente.</t>
  </si>
  <si>
    <t>o fornecedor analisar e retornar</t>
  </si>
  <si>
    <t>04-Enviar documentação regulatória ao fornecedor</t>
  </si>
  <si>
    <t>Equipe responsável na Axial, prepara e envia documentação regulatória ao fornecedor. (contrato social, AFE (autorização de funcionamento especial), licença de funcionamento, licença de vigilância sanitária, etc)
**acontacerá como fluxo paralelo ao solicitar exigências do fornecedor.</t>
  </si>
  <si>
    <t>o fornecedor solicitar documentação</t>
  </si>
  <si>
    <t>05-Receber contrato do fornecedor</t>
  </si>
  <si>
    <t>Equipe de qualidade, recebe a analisa o contrato enviado pelo fornecedor, com a perspectiva de acompanhamento dos materiais e condições de relacionamento baseado nas normativas e etc.
Em seguida a equipe encaminha para diretoria e consultoria jurídica.</t>
  </si>
  <si>
    <t>o fornecedor enviar o contrato</t>
  </si>
  <si>
    <t>06-Coletar tabela de preços</t>
  </si>
  <si>
    <t>Equipe coleta do fornecedor a tabela de preços praticados para um determnado produto, para que seja utilizado como base de valores de um produto caadstrado no sistema.</t>
  </si>
  <si>
    <t>07-Avaliação Jurídica do contrato</t>
  </si>
  <si>
    <t>Equipe externa que avalia as codições jurídicas do contrato e atesta a validade.</t>
  </si>
  <si>
    <t>07-Incluir o produto no sistema</t>
  </si>
  <si>
    <t>Cadastra as informações básicas de um produto:
- tipo do produto(material, equipamento, instrumental, acessórios);
- fabricante, Divisão, linha, modelo, referência, etc;
- dados tributários do produto, NCM;
- custo, unidade comercial, moeda, valor de venda;
- registro anvisa, classificação de risco, validade ou vigência do produto na Anvisa (**possibilitar integração com REST API da ANVISA, a necessidade é recorrente e pode gerar dados inconsistentes).</t>
  </si>
  <si>
    <t>08-Criar Kit  Cirúrgico</t>
  </si>
  <si>
    <t>Equipe monta um novo kit cirúrgico com os devidos produtos e quantidades. (Tratar kit com herança dos produtos de sua composição, inclusive validade/vigência, fabricante, divisão, linha, modelo, referência e etc.)</t>
  </si>
  <si>
    <t>09-Criar Contrato</t>
  </si>
  <si>
    <t>Equipe cria um objeto de contrato dentro do sistema, para estabelecer as diretrizes básicas entre um fornecedor com um determinado produto/conjunto de produtos e as expectativas da Axial enquanto consumidor intermediario.
- Um contrato obrigatoriamente deve ter prazo de entrega do forncedor para um produto(ou conjunto);
- Um contrato obrigatoriamente deve ter o preço acordado para um determinado produto;
- Um contrato obrigatoriamente deve ter um prazo de pagamento acordado para o fornnecedor;
- Um contrato obrigatoriamente deve ter um valor mínimo executável.
- Um contrato tem um conjunto de regras/alertas (de acordo com a seleção, o comprotamento e obrigatoriedade é diferente);
Possibilitando seleção de acordo com fornecedor e aplicabilidade.</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</si>
  <si>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</si>
  <si>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t>
  </si>
  <si>
    <t>Expectativa</t>
  </si>
  <si>
    <t>01-Que todo fornecedor da Axial possa ser submetido a uma verificação regulatória</t>
  </si>
  <si>
    <t>02-Que as regulamentações externas acerca de um material sejam atendidas</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</si>
  <si>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</si>
  <si>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</si>
  <si>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</si>
  <si>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</si>
  <si>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</si>
  <si>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</si>
  <si>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</si>
  <si>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</si>
  <si>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</si>
  <si>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</si>
  <si>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</si>
  <si>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</si>
  <si>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(EXPEC)</t>
  </si>
  <si>
    <t>este requisito é considerado completo apenas se</t>
  </si>
  <si>
    <t>01</t>
  </si>
  <si>
    <t>For possível ter uma lista de regulamentações associadas ao material em análise.</t>
  </si>
  <si>
    <t>02</t>
  </si>
  <si>
    <t>For possível que uma análise regulatória do fornecedor seja continuada posteriormente.</t>
  </si>
  <si>
    <t>03</t>
  </si>
  <si>
    <t>For possível reutilizar uma análise anterior de qualquer fornecedor.</t>
  </si>
  <si>
    <t>04</t>
  </si>
  <si>
    <t>For possível gerar um relatório da análise regulatória de um ou mais fornecedores.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</si>
</sst>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u/>
      <sz val="15"/>
      <color theme="1"/>
      <name val="Calibri"/>
      <charset val="134"/>
      <scheme val="minor"/>
    </font>
    <font>
      <b/>
      <sz val="11"/>
      <color theme="1"/>
      <name val="Calibri"/>
      <charset val="134"/>
      <scheme val="minor"/>
    </font>
    <font>
      <sz val="11"/>
      <color theme="1"/>
      <name val="Calibri"/>
      <charset val="134"/>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8"/>
      <color theme="3"/>
      <name val="Calibri"/>
      <charset val="134"/>
      <scheme val="minor"/>
    </font>
    <font>
      <sz val="11"/>
      <color theme="1"/>
      <name val="Calibri"/>
      <charset val="134"/>
    </font>
    <font>
      <b/>
      <sz val="11"/>
      <color theme="1"/>
      <name val="Calibri"/>
      <charset val="134"/>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12" borderId="0" applyNumberFormat="0" applyBorder="0" applyAlignment="0" applyProtection="0">
      <alignment vertical="center"/>
    </xf>
    <xf numFmtId="0" fontId="14" fillId="24"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8" fillId="21" borderId="0" applyNumberFormat="0" applyBorder="0" applyAlignment="0" applyProtection="0">
      <alignment vertical="center"/>
    </xf>
    <xf numFmtId="0" fontId="8" fillId="6" borderId="0" applyNumberFormat="0" applyBorder="0" applyAlignment="0" applyProtection="0">
      <alignment vertical="center"/>
    </xf>
    <xf numFmtId="0" fontId="14" fillId="25" borderId="0" applyNumberFormat="0" applyBorder="0" applyAlignment="0" applyProtection="0">
      <alignment vertical="center"/>
    </xf>
    <xf numFmtId="0" fontId="8" fillId="19" borderId="0" applyNumberFormat="0" applyBorder="0" applyAlignment="0" applyProtection="0">
      <alignment vertical="center"/>
    </xf>
    <xf numFmtId="0" fontId="20" fillId="0" borderId="15" applyNumberFormat="0" applyFill="0" applyAlignment="0" applyProtection="0">
      <alignment vertical="center"/>
    </xf>
    <xf numFmtId="0" fontId="14" fillId="32" borderId="0" applyNumberFormat="0" applyBorder="0" applyAlignment="0" applyProtection="0">
      <alignment vertical="center"/>
    </xf>
    <xf numFmtId="0" fontId="8" fillId="16" borderId="0" applyNumberFormat="0" applyBorder="0" applyAlignment="0" applyProtection="0">
      <alignment vertical="center"/>
    </xf>
    <xf numFmtId="0" fontId="8" fillId="8"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8" fillId="17" borderId="0" applyNumberFormat="0" applyBorder="0" applyAlignment="0" applyProtection="0">
      <alignment vertical="center"/>
    </xf>
    <xf numFmtId="0" fontId="14" fillId="23" borderId="0" applyNumberFormat="0" applyBorder="0" applyAlignment="0" applyProtection="0">
      <alignment vertical="center"/>
    </xf>
    <xf numFmtId="0" fontId="8" fillId="13" borderId="0" applyNumberFormat="0" applyBorder="0" applyAlignment="0" applyProtection="0">
      <alignment vertical="center"/>
    </xf>
    <xf numFmtId="176" fontId="0" fillId="0" borderId="0" applyFont="0" applyFill="0" applyBorder="0" applyAlignment="0" applyProtection="0">
      <alignment vertical="center"/>
    </xf>
    <xf numFmtId="0" fontId="18" fillId="11" borderId="0" applyNumberFormat="0" applyBorder="0" applyAlignment="0" applyProtection="0">
      <alignment vertical="center"/>
    </xf>
    <xf numFmtId="0" fontId="8" fillId="9" borderId="0" applyNumberFormat="0" applyBorder="0" applyAlignment="0" applyProtection="0">
      <alignment vertical="center"/>
    </xf>
    <xf numFmtId="0" fontId="19" fillId="14" borderId="0" applyNumberFormat="0" applyBorder="0" applyAlignment="0" applyProtection="0">
      <alignment vertical="center"/>
    </xf>
    <xf numFmtId="0" fontId="14" fillId="31" borderId="0" applyNumberFormat="0" applyBorder="0" applyAlignment="0" applyProtection="0">
      <alignment vertical="center"/>
    </xf>
    <xf numFmtId="0" fontId="16" fillId="0" borderId="14" applyNumberFormat="0" applyFill="0" applyAlignment="0" applyProtection="0">
      <alignment vertical="center"/>
    </xf>
    <xf numFmtId="0" fontId="15" fillId="4" borderId="13" applyNumberFormat="0" applyAlignment="0" applyProtection="0">
      <alignment vertical="center"/>
    </xf>
    <xf numFmtId="44" fontId="0" fillId="0" borderId="0" applyFont="0" applyFill="0" applyBorder="0" applyAlignment="0" applyProtection="0">
      <alignment vertical="center"/>
    </xf>
    <xf numFmtId="0" fontId="14" fillId="29" borderId="0" applyNumberFormat="0" applyBorder="0" applyAlignment="0" applyProtection="0">
      <alignment vertical="center"/>
    </xf>
    <xf numFmtId="0" fontId="0" fillId="28" borderId="16" applyNumberFormat="0" applyFont="0" applyAlignment="0" applyProtection="0">
      <alignment vertical="center"/>
    </xf>
    <xf numFmtId="0" fontId="13" fillId="5" borderId="12" applyNumberFormat="0" applyAlignment="0" applyProtection="0">
      <alignment vertical="center"/>
    </xf>
    <xf numFmtId="0" fontId="11" fillId="0" borderId="0" applyNumberFormat="0" applyFill="0" applyBorder="0" applyAlignment="0" applyProtection="0">
      <alignment vertical="center"/>
    </xf>
    <xf numFmtId="0" fontId="12" fillId="4" borderId="12" applyNumberFormat="0" applyAlignment="0" applyProtection="0">
      <alignment vertical="center"/>
    </xf>
    <xf numFmtId="0" fontId="17" fillId="10" borderId="0" applyNumberFormat="0" applyBorder="0" applyAlignment="0" applyProtection="0">
      <alignment vertical="center"/>
    </xf>
    <xf numFmtId="0" fontId="11" fillId="0" borderId="11" applyNumberFormat="0" applyFill="0" applyAlignment="0" applyProtection="0">
      <alignment vertical="center"/>
    </xf>
    <xf numFmtId="0" fontId="9" fillId="0" borderId="0" applyNumberFormat="0" applyFill="0" applyBorder="0" applyAlignment="0" applyProtection="0">
      <alignment vertical="center"/>
    </xf>
    <xf numFmtId="0" fontId="8" fillId="2" borderId="0" applyNumberFormat="0" applyBorder="0" applyAlignment="0" applyProtection="0">
      <alignment vertical="center"/>
    </xf>
    <xf numFmtId="42" fontId="0" fillId="0" borderId="0" applyFont="0" applyFill="0" applyBorder="0" applyAlignment="0" applyProtection="0">
      <alignment vertical="center"/>
    </xf>
    <xf numFmtId="0" fontId="7" fillId="0" borderId="9" applyNumberFormat="0" applyFill="0" applyAlignment="0" applyProtection="0">
      <alignment vertical="center"/>
    </xf>
    <xf numFmtId="0" fontId="14" fillId="7"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26"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9" applyNumberFormat="0" applyFill="0" applyAlignment="0" applyProtection="0">
      <alignment vertical="center"/>
    </xf>
    <xf numFmtId="177" fontId="0" fillId="0" borderId="0" applyFont="0" applyFill="0" applyBorder="0" applyAlignment="0" applyProtection="0">
      <alignment vertical="center"/>
    </xf>
    <xf numFmtId="0" fontId="10" fillId="3" borderId="10" applyNumberFormat="0" applyAlignment="0" applyProtection="0">
      <alignment vertical="center"/>
    </xf>
    <xf numFmtId="9" fontId="0" fillId="0" borderId="0" applyFont="0" applyFill="0" applyBorder="0" applyAlignment="0" applyProtection="0">
      <alignment vertical="center"/>
    </xf>
  </cellStyleXfs>
  <cellXfs count="40">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49" fontId="3" fillId="0" borderId="0" xfId="0" applyNumberFormat="1" applyAlignment="1">
      <alignment wrapText="1"/>
    </xf>
    <xf numFmtId="0" fontId="3" fillId="0" borderId="0" xfId="0"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0" fillId="0" borderId="0" xfId="0" applyFont="1" applyBorder="1"/>
    <xf numFmtId="0" fontId="1"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selection activeCell="A20" sqref="A20"/>
    </sheetView>
  </sheetViews>
  <sheetFormatPr defaultColWidth="9" defaultRowHeight="12.75" outlineLevelCol="6"/>
  <cols>
    <col min="1" max="1" width="27.8583333333333" customWidth="1"/>
    <col min="2" max="2" width="17.2833333333333" customWidth="1"/>
    <col min="3" max="3" width="58.2833333333333" customWidth="1"/>
    <col min="4" max="4" width="32.2833333333333" customWidth="1"/>
  </cols>
  <sheetData>
    <row r="1" ht="17.25" spans="1:7">
      <c r="A1" s="21" t="s">
        <v>0</v>
      </c>
      <c r="E1" s="22"/>
      <c r="F1" s="22"/>
      <c r="G1" s="22"/>
    </row>
    <row r="2" s="20" customFormat="1" spans="1:7">
      <c r="A2" s="4" t="s">
        <v>1</v>
      </c>
      <c r="B2" s="5"/>
      <c r="C2" s="5"/>
      <c r="D2" s="14"/>
      <c r="E2" s="29"/>
      <c r="F2" s="29"/>
      <c r="G2" s="29"/>
    </row>
    <row r="3" s="20" customFormat="1" spans="1:7">
      <c r="A3" s="6"/>
      <c r="B3" s="39"/>
      <c r="C3" s="39"/>
      <c r="D3" s="15"/>
      <c r="E3" s="29"/>
      <c r="F3" s="29"/>
      <c r="G3" s="29"/>
    </row>
    <row r="4" s="20" customFormat="1" spans="1:7">
      <c r="A4" s="6"/>
      <c r="B4" s="39"/>
      <c r="C4" s="39"/>
      <c r="D4" s="15"/>
      <c r="E4" s="29"/>
      <c r="F4" s="29"/>
      <c r="G4" s="29"/>
    </row>
    <row r="5" s="20" customFormat="1" spans="1:7">
      <c r="A5" s="6"/>
      <c r="B5" s="39"/>
      <c r="C5" s="39"/>
      <c r="D5" s="15"/>
      <c r="E5" s="29"/>
      <c r="F5" s="29"/>
      <c r="G5" s="29"/>
    </row>
    <row r="6" s="20" customFormat="1" spans="1:7">
      <c r="A6" s="8"/>
      <c r="B6" s="9"/>
      <c r="C6" s="9"/>
      <c r="D6" s="16"/>
      <c r="E6" s="29"/>
      <c r="F6" s="29"/>
      <c r="G6" s="29"/>
    </row>
    <row r="7" spans="5:7">
      <c r="E7" s="22"/>
      <c r="F7" s="22"/>
      <c r="G7" s="22"/>
    </row>
    <row r="8" spans="1:4">
      <c r="A8" s="24" t="s">
        <v>2</v>
      </c>
      <c r="B8" s="24" t="s">
        <v>3</v>
      </c>
      <c r="C8" s="10" t="s">
        <v>4</v>
      </c>
      <c r="D8" s="24" t="s">
        <v>5</v>
      </c>
    </row>
    <row r="9" spans="1:4">
      <c r="A9" t="s">
        <v>6</v>
      </c>
      <c r="B9" t="s">
        <v>7</v>
      </c>
      <c r="C9" t="s">
        <v>8</v>
      </c>
      <c r="D9" s="20" t="s">
        <v>9</v>
      </c>
    </row>
    <row r="10" spans="1:4">
      <c r="A10" t="s">
        <v>10</v>
      </c>
      <c r="B10" s="20" t="s">
        <v>11</v>
      </c>
      <c r="D10" s="20" t="s">
        <v>9</v>
      </c>
    </row>
    <row r="11" spans="1:4">
      <c r="A11" t="s">
        <v>12</v>
      </c>
      <c r="B11" t="s">
        <v>13</v>
      </c>
      <c r="C11" t="s">
        <v>14</v>
      </c>
      <c r="D11" t="s">
        <v>9</v>
      </c>
    </row>
    <row r="12" spans="1:4">
      <c r="A12" t="s">
        <v>15</v>
      </c>
      <c r="B12" t="s">
        <v>16</v>
      </c>
      <c r="C12" t="s">
        <v>17</v>
      </c>
      <c r="D12" t="s">
        <v>9</v>
      </c>
    </row>
    <row r="13" spans="1:4">
      <c r="A13" t="s">
        <v>18</v>
      </c>
      <c r="B13" t="s">
        <v>19</v>
      </c>
      <c r="C13" t="s">
        <v>20</v>
      </c>
      <c r="D13" t="s">
        <v>9</v>
      </c>
    </row>
    <row r="14" spans="1:4">
      <c r="A14" t="s">
        <v>21</v>
      </c>
      <c r="B14" t="s">
        <v>22</v>
      </c>
      <c r="C14" t="s">
        <v>23</v>
      </c>
      <c r="D14" t="s">
        <v>9</v>
      </c>
    </row>
    <row r="15" spans="1:4">
      <c r="A15" t="s">
        <v>24</v>
      </c>
      <c r="B15" t="s">
        <v>25</v>
      </c>
      <c r="C15" t="s">
        <v>26</v>
      </c>
      <c r="D15" t="s">
        <v>9</v>
      </c>
    </row>
  </sheetData>
  <mergeCells count="1">
    <mergeCell ref="A2:D6"/>
  </mergeCells>
  <pageMargins left="0.511805555555556" right="0.511805555555556" top="0.786805555555556" bottom="0.786805555555556" header="0.313888888888889" footer="0.31388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7"/>
  <sheetViews>
    <sheetView workbookViewId="0">
      <selection activeCell="C15" sqref="C15"/>
    </sheetView>
  </sheetViews>
  <sheetFormatPr defaultColWidth="9" defaultRowHeight="12.75" outlineLevelCol="6"/>
  <cols>
    <col min="1" max="1" width="27.8583333333333" customWidth="1"/>
    <col min="2" max="2" width="23.125" customWidth="1"/>
    <col min="3" max="3" width="70.5666666666667" customWidth="1"/>
    <col min="4" max="4" width="9.14166666666667" customWidth="1"/>
  </cols>
  <sheetData>
    <row r="1" ht="17.25" spans="1:1">
      <c r="A1" s="21" t="s">
        <v>27</v>
      </c>
    </row>
    <row r="2" s="20" customFormat="1" spans="1:7">
      <c r="A2" s="4" t="s">
        <v>28</v>
      </c>
      <c r="B2" s="30"/>
      <c r="C2" s="30"/>
      <c r="D2" s="30"/>
      <c r="E2" s="30"/>
      <c r="F2" s="30"/>
      <c r="G2" s="36"/>
    </row>
    <row r="3" s="20" customFormat="1" spans="1:7">
      <c r="A3" s="31"/>
      <c r="B3" s="32"/>
      <c r="C3" s="32"/>
      <c r="D3" s="32"/>
      <c r="E3" s="32"/>
      <c r="F3" s="32"/>
      <c r="G3" s="37"/>
    </row>
    <row r="4" s="20" customFormat="1" spans="1:7">
      <c r="A4" s="31"/>
      <c r="B4" s="32"/>
      <c r="C4" s="32"/>
      <c r="D4" s="32"/>
      <c r="E4" s="32"/>
      <c r="F4" s="32"/>
      <c r="G4" s="37"/>
    </row>
    <row r="5" s="20" customFormat="1" spans="1:7">
      <c r="A5" s="31"/>
      <c r="B5" s="32"/>
      <c r="C5" s="32"/>
      <c r="D5" s="32"/>
      <c r="E5" s="32"/>
      <c r="F5" s="32"/>
      <c r="G5" s="37"/>
    </row>
    <row r="6" s="20" customFormat="1" spans="1:7">
      <c r="A6" s="33"/>
      <c r="B6" s="34"/>
      <c r="C6" s="34"/>
      <c r="D6" s="34"/>
      <c r="E6" s="34"/>
      <c r="F6" s="34"/>
      <c r="G6" s="38"/>
    </row>
    <row r="8" spans="1:4">
      <c r="A8" s="24" t="s">
        <v>2</v>
      </c>
      <c r="B8" s="24" t="s">
        <v>29</v>
      </c>
      <c r="C8" s="10" t="s">
        <v>30</v>
      </c>
      <c r="D8" s="25"/>
    </row>
    <row r="9" ht="25.5" spans="1:4">
      <c r="A9" t="s">
        <v>6</v>
      </c>
      <c r="B9" t="s">
        <v>31</v>
      </c>
      <c r="C9" s="2" t="s">
        <v>32</v>
      </c>
      <c r="D9" s="20"/>
    </row>
    <row r="10" ht="25.5" spans="1:3">
      <c r="A10" t="s">
        <v>6</v>
      </c>
      <c r="B10" t="s">
        <v>33</v>
      </c>
      <c r="C10" s="2" t="s">
        <v>34</v>
      </c>
    </row>
    <row r="11" ht="25.5" spans="1:3">
      <c r="A11" t="s">
        <v>12</v>
      </c>
      <c r="B11" t="s">
        <v>35</v>
      </c>
      <c r="C11" s="2" t="s">
        <v>36</v>
      </c>
    </row>
    <row r="12" ht="38.25" spans="1:3">
      <c r="A12" t="s">
        <v>24</v>
      </c>
      <c r="B12" t="s">
        <v>37</v>
      </c>
      <c r="C12" s="2" t="s">
        <v>38</v>
      </c>
    </row>
    <row r="13" spans="1:3">
      <c r="A13" t="s">
        <v>6</v>
      </c>
      <c r="B13" t="s">
        <v>39</v>
      </c>
      <c r="C13" s="2" t="s">
        <v>40</v>
      </c>
    </row>
    <row r="14" spans="1:3">
      <c r="A14" t="s">
        <v>18</v>
      </c>
      <c r="B14" t="s">
        <v>41</v>
      </c>
      <c r="C14" s="2"/>
    </row>
    <row r="15" spans="1:3">
      <c r="A15" t="s">
        <v>10</v>
      </c>
      <c r="B15" t="s">
        <v>42</v>
      </c>
      <c r="C15" s="2"/>
    </row>
    <row r="16" spans="1:3">
      <c r="A16" t="s">
        <v>18</v>
      </c>
      <c r="B16" t="s">
        <v>43</v>
      </c>
      <c r="C16" s="2"/>
    </row>
    <row r="17" ht="25.5" spans="1:3">
      <c r="A17" t="s">
        <v>6</v>
      </c>
      <c r="B17" t="s">
        <v>44</v>
      </c>
      <c r="C17" s="2" t="s">
        <v>45</v>
      </c>
    </row>
    <row r="18" ht="25.5" spans="1:3">
      <c r="A18" t="s">
        <v>6</v>
      </c>
      <c r="B18" t="s">
        <v>46</v>
      </c>
      <c r="C18" s="2" t="s">
        <v>47</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G6"/>
  </mergeCells>
  <dataValidations count="1">
    <dataValidation type="list" allowBlank="1" showInputMessage="1" showErrorMessage="1" sqref="A18;A9:A17;A19:A109">
      <formula1>PI!$A$9:$A$109</formula1>
    </dataValidation>
  </dataValidations>
  <pageMargins left="0.511805555555556" right="0.511805555555556" top="0.786805555555556" bottom="0.786805555555556" header="0.313888888888889" footer="0.31388888888888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8"/>
  <sheetViews>
    <sheetView topLeftCell="A14" workbookViewId="0">
      <selection activeCell="C20" sqref="C20"/>
    </sheetView>
  </sheetViews>
  <sheetFormatPr defaultColWidth="9" defaultRowHeight="12.75" outlineLevelCol="6"/>
  <cols>
    <col min="1" max="1" width="27.8583333333333" customWidth="1"/>
    <col min="2" max="2" width="21.875" customWidth="1"/>
    <col min="3" max="3" width="43.125" customWidth="1"/>
    <col min="4" max="4" width="58.5666666666667" style="2" customWidth="1"/>
  </cols>
  <sheetData>
    <row r="1" ht="17.25" spans="1:1">
      <c r="A1" s="21" t="s">
        <v>48</v>
      </c>
    </row>
    <row r="2" s="20" customFormat="1" spans="1:7">
      <c r="A2" s="4" t="s">
        <v>49</v>
      </c>
      <c r="B2" s="30"/>
      <c r="C2" s="30"/>
      <c r="D2" s="5"/>
      <c r="E2" s="30"/>
      <c r="F2" s="30"/>
      <c r="G2" s="36"/>
    </row>
    <row r="3" s="20" customFormat="1" spans="1:7">
      <c r="A3" s="31"/>
      <c r="B3" s="32"/>
      <c r="C3" s="32"/>
      <c r="D3" s="7"/>
      <c r="E3" s="32"/>
      <c r="F3" s="32"/>
      <c r="G3" s="37"/>
    </row>
    <row r="4" s="20" customFormat="1" spans="1:7">
      <c r="A4" s="31"/>
      <c r="B4" s="32"/>
      <c r="C4" s="32"/>
      <c r="D4" s="7"/>
      <c r="E4" s="32"/>
      <c r="F4" s="32"/>
      <c r="G4" s="37"/>
    </row>
    <row r="5" s="20" customFormat="1" spans="1:7">
      <c r="A5" s="31"/>
      <c r="B5" s="32"/>
      <c r="C5" s="32"/>
      <c r="D5" s="7"/>
      <c r="E5" s="32"/>
      <c r="F5" s="32"/>
      <c r="G5" s="37"/>
    </row>
    <row r="6" s="20" customFormat="1" spans="1:7">
      <c r="A6" s="33"/>
      <c r="B6" s="34"/>
      <c r="C6" s="34"/>
      <c r="D6" s="9"/>
      <c r="E6" s="34"/>
      <c r="F6" s="34"/>
      <c r="G6" s="38"/>
    </row>
    <row r="8" spans="1:4">
      <c r="A8" s="24" t="s">
        <v>2</v>
      </c>
      <c r="B8" s="24" t="str">
        <f>"AN"</f>
        <v>AN</v>
      </c>
      <c r="C8" s="24" t="s">
        <v>48</v>
      </c>
      <c r="D8" s="10" t="s">
        <v>50</v>
      </c>
    </row>
    <row r="9" ht="102" spans="1:4">
      <c r="A9" t="s">
        <v>6</v>
      </c>
      <c r="B9" t="s">
        <v>33</v>
      </c>
      <c r="C9" t="s">
        <v>51</v>
      </c>
      <c r="D9" s="2" t="s">
        <v>52</v>
      </c>
    </row>
    <row r="10" ht="25.5" spans="1:4">
      <c r="A10" t="s">
        <v>18</v>
      </c>
      <c r="B10" t="s">
        <v>41</v>
      </c>
      <c r="C10" t="s">
        <v>53</v>
      </c>
      <c r="D10" s="2" t="s">
        <v>54</v>
      </c>
    </row>
    <row r="11" ht="51" spans="1:4">
      <c r="A11" t="s">
        <v>6</v>
      </c>
      <c r="B11" t="s">
        <v>33</v>
      </c>
      <c r="C11" s="2" t="s">
        <v>55</v>
      </c>
      <c r="D11" s="2" t="s">
        <v>56</v>
      </c>
    </row>
    <row r="12" ht="63.75" spans="1:4">
      <c r="A12" t="s">
        <v>57</v>
      </c>
      <c r="B12" t="s">
        <v>42</v>
      </c>
      <c r="C12" s="2" t="s">
        <v>58</v>
      </c>
      <c r="D12" s="2" t="s">
        <v>59</v>
      </c>
    </row>
    <row r="13" ht="76.5" spans="1:4">
      <c r="A13" t="s">
        <v>6</v>
      </c>
      <c r="B13" t="s">
        <v>33</v>
      </c>
      <c r="C13" s="2" t="s">
        <v>60</v>
      </c>
      <c r="D13" s="35" t="s">
        <v>61</v>
      </c>
    </row>
    <row r="14" spans="1:4">
      <c r="A14" t="s">
        <v>6</v>
      </c>
      <c r="B14" t="s">
        <v>31</v>
      </c>
      <c r="C14" s="2" t="s">
        <v>62</v>
      </c>
      <c r="D14" s="2" t="s">
        <v>63</v>
      </c>
    </row>
    <row r="15" spans="1:4">
      <c r="A15" t="s">
        <v>6</v>
      </c>
      <c r="B15" t="s">
        <v>31</v>
      </c>
      <c r="C15" s="2" t="s">
        <v>64</v>
      </c>
      <c r="D15" s="2" t="s">
        <v>63</v>
      </c>
    </row>
    <row r="16" ht="114.75" spans="1:4">
      <c r="A16" t="s">
        <v>6</v>
      </c>
      <c r="B16" t="s">
        <v>31</v>
      </c>
      <c r="C16" s="2" t="s">
        <v>65</v>
      </c>
      <c r="D16" s="2" t="s">
        <v>66</v>
      </c>
    </row>
    <row r="17" ht="127.5" spans="1:4">
      <c r="A17" t="s">
        <v>6</v>
      </c>
      <c r="B17" t="s">
        <v>31</v>
      </c>
      <c r="C17" s="2" t="s">
        <v>67</v>
      </c>
      <c r="D17" s="2" t="s">
        <v>68</v>
      </c>
    </row>
    <row r="18" ht="25.5" spans="1:4">
      <c r="A18" t="s">
        <v>18</v>
      </c>
      <c r="B18" t="s">
        <v>43</v>
      </c>
      <c r="C18" s="2" t="s">
        <v>69</v>
      </c>
      <c r="D18" s="2" t="s">
        <v>70</v>
      </c>
    </row>
    <row r="19" spans="1:3">
      <c r="A19" t="s">
        <v>6</v>
      </c>
      <c r="B19" t="s">
        <v>44</v>
      </c>
      <c r="C19" s="2" t="s">
        <v>71</v>
      </c>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sheetData>
  <mergeCells count="1">
    <mergeCell ref="A2:G6"/>
  </mergeCells>
  <dataValidations count="2">
    <dataValidation type="list" allowBlank="1" showInputMessage="1" showErrorMessage="1" sqref="B12;B17;B9:B11;B13:B16;B18:B110">
      <formula1>AN!$B$9:$B$109</formula1>
    </dataValidation>
    <dataValidation type="list" allowBlank="1" showInputMessage="1" showErrorMessage="1" sqref="A12;A17;A9:A11;A13:A16;A18: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
  <sheetViews>
    <sheetView zoomScale="90" zoomScaleNormal="90" topLeftCell="C1" workbookViewId="0">
      <pane ySplit="8" topLeftCell="A18" activePane="bottomLeft" state="frozen"/>
      <selection/>
      <selection pane="bottomLeft" activeCell="E18" sqref="E18"/>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7" t="s">
        <v>72</v>
      </c>
      <c r="F1" s="28"/>
      <c r="G1" s="28"/>
      <c r="H1" s="28"/>
    </row>
    <row r="2" s="1" customFormat="1" ht="15" customHeight="1" spans="1:8">
      <c r="A2" s="4" t="s">
        <v>73</v>
      </c>
      <c r="B2" s="5"/>
      <c r="C2" s="5"/>
      <c r="D2" s="5"/>
      <c r="E2" s="14"/>
      <c r="F2" s="29"/>
      <c r="G2" s="29"/>
      <c r="H2" s="29"/>
    </row>
    <row r="3" s="1" customFormat="1" spans="1:8">
      <c r="A3" s="6"/>
      <c r="B3" s="7"/>
      <c r="C3" s="7"/>
      <c r="D3" s="7"/>
      <c r="E3" s="15"/>
      <c r="F3" s="29"/>
      <c r="G3" s="29"/>
      <c r="H3" s="29"/>
    </row>
    <row r="4" s="1" customFormat="1" spans="1:8">
      <c r="A4" s="6"/>
      <c r="B4" s="7"/>
      <c r="C4" s="7"/>
      <c r="D4" s="7"/>
      <c r="E4" s="15"/>
      <c r="F4" s="29"/>
      <c r="G4" s="29"/>
      <c r="H4" s="29"/>
    </row>
    <row r="5" s="1" customFormat="1" spans="1:8">
      <c r="A5" s="6"/>
      <c r="B5" s="7"/>
      <c r="C5" s="7"/>
      <c r="D5" s="7"/>
      <c r="E5" s="15"/>
      <c r="F5" s="29"/>
      <c r="G5" s="29"/>
      <c r="H5" s="29"/>
    </row>
    <row r="6" s="1" customFormat="1" spans="1:8">
      <c r="A6" s="8"/>
      <c r="B6" s="9"/>
      <c r="C6" s="9"/>
      <c r="D6" s="9"/>
      <c r="E6" s="16"/>
      <c r="F6" s="29"/>
      <c r="G6" s="29"/>
      <c r="H6" s="29"/>
    </row>
    <row r="7" spans="6:8">
      <c r="F7" s="28"/>
      <c r="G7" s="28"/>
      <c r="H7" s="28"/>
    </row>
    <row r="8" ht="25.5" spans="1:8">
      <c r="A8" s="10" t="s">
        <v>2</v>
      </c>
      <c r="B8" s="10" t="str">
        <f>"AN"</f>
        <v>AN</v>
      </c>
      <c r="C8" s="10" t="s">
        <v>74</v>
      </c>
      <c r="D8" s="10" t="s">
        <v>75</v>
      </c>
      <c r="E8" s="10" t="s">
        <v>76</v>
      </c>
      <c r="F8" s="10" t="s">
        <v>77</v>
      </c>
      <c r="G8" s="10" t="s">
        <v>78</v>
      </c>
      <c r="H8" s="28"/>
    </row>
    <row r="9" ht="76.5" spans="1:6">
      <c r="A9" s="2" t="s">
        <v>6</v>
      </c>
      <c r="B9" s="2" t="s">
        <v>33</v>
      </c>
      <c r="C9" s="2" t="s">
        <v>51</v>
      </c>
      <c r="D9" s="2" t="s">
        <v>79</v>
      </c>
      <c r="E9" s="2" t="s">
        <v>80</v>
      </c>
      <c r="F9" s="2" t="s">
        <v>81</v>
      </c>
    </row>
    <row r="10" ht="216.75" spans="1:7">
      <c r="A10" s="2" t="s">
        <v>6</v>
      </c>
      <c r="B10" s="2" t="s">
        <v>33</v>
      </c>
      <c r="C10" s="2" t="s">
        <v>51</v>
      </c>
      <c r="D10" s="2" t="s">
        <v>82</v>
      </c>
      <c r="E10" s="1" t="s">
        <v>83</v>
      </c>
      <c r="F10" s="2" t="s">
        <v>84</v>
      </c>
      <c r="G10" s="2" t="s">
        <v>79</v>
      </c>
    </row>
    <row r="11" ht="153" spans="1:7">
      <c r="A11" s="2" t="s">
        <v>6</v>
      </c>
      <c r="B11" s="2" t="s">
        <v>33</v>
      </c>
      <c r="C11" s="2" t="s">
        <v>51</v>
      </c>
      <c r="D11" s="2" t="s">
        <v>85</v>
      </c>
      <c r="E11" s="2" t="s">
        <v>86</v>
      </c>
      <c r="F11" s="2" t="s">
        <v>87</v>
      </c>
      <c r="G11" s="2" t="s">
        <v>82</v>
      </c>
    </row>
    <row r="12" ht="76.5" spans="1:7">
      <c r="A12" s="2" t="s">
        <v>6</v>
      </c>
      <c r="B12" s="2" t="s">
        <v>33</v>
      </c>
      <c r="C12" s="2" t="s">
        <v>51</v>
      </c>
      <c r="D12" s="2" t="s">
        <v>88</v>
      </c>
      <c r="E12" s="2" t="s">
        <v>89</v>
      </c>
      <c r="F12" s="2" t="s">
        <v>90</v>
      </c>
      <c r="G12" s="2" t="s">
        <v>79</v>
      </c>
    </row>
    <row r="13" ht="63.75" spans="1:7">
      <c r="A13" s="2" t="s">
        <v>6</v>
      </c>
      <c r="B13" s="2" t="s">
        <v>44</v>
      </c>
      <c r="C13" s="2" t="s">
        <v>55</v>
      </c>
      <c r="D13" s="2" t="s">
        <v>91</v>
      </c>
      <c r="E13" s="2" t="s">
        <v>92</v>
      </c>
      <c r="F13" s="2" t="s">
        <v>93</v>
      </c>
      <c r="G13" s="2" t="s">
        <v>82</v>
      </c>
    </row>
    <row r="14" ht="38.25" spans="1:7">
      <c r="A14" s="2" t="s">
        <v>6</v>
      </c>
      <c r="B14" s="2" t="s">
        <v>44</v>
      </c>
      <c r="C14" s="2" t="s">
        <v>71</v>
      </c>
      <c r="D14" s="2" t="s">
        <v>94</v>
      </c>
      <c r="E14" s="2" t="s">
        <v>95</v>
      </c>
      <c r="F14" s="2" t="s">
        <v>93</v>
      </c>
      <c r="G14" s="2" t="s">
        <v>91</v>
      </c>
    </row>
    <row r="15" ht="25.5" spans="4:5">
      <c r="D15" s="2" t="s">
        <v>96</v>
      </c>
      <c r="E15" s="2" t="s">
        <v>97</v>
      </c>
    </row>
    <row r="16" ht="114.75" spans="1:5">
      <c r="A16" s="2" t="s">
        <v>6</v>
      </c>
      <c r="B16" s="2" t="s">
        <v>44</v>
      </c>
      <c r="C16" s="2" t="s">
        <v>71</v>
      </c>
      <c r="D16" s="2" t="s">
        <v>98</v>
      </c>
      <c r="E16" s="2" t="s">
        <v>99</v>
      </c>
    </row>
    <row r="17" ht="51" spans="1:6">
      <c r="A17" s="2" t="s">
        <v>6</v>
      </c>
      <c r="B17" s="2" t="s">
        <v>44</v>
      </c>
      <c r="C17" s="2" t="s">
        <v>71</v>
      </c>
      <c r="D17" s="2" t="s">
        <v>100</v>
      </c>
      <c r="E17" s="2" t="s">
        <v>101</v>
      </c>
      <c r="F17" s="2" t="s">
        <v>81</v>
      </c>
    </row>
    <row r="18" ht="204" spans="1:5">
      <c r="A18" s="2" t="s">
        <v>6</v>
      </c>
      <c r="B18" s="2" t="s">
        <v>44</v>
      </c>
      <c r="C18" s="2" t="s">
        <v>71</v>
      </c>
      <c r="D18" s="2" t="s">
        <v>102</v>
      </c>
      <c r="E18" s="2" t="s">
        <v>103</v>
      </c>
    </row>
  </sheetData>
  <mergeCells count="1">
    <mergeCell ref="A2:E6"/>
  </mergeCells>
  <dataValidations count="4">
    <dataValidation type="list" allowBlank="1" showInputMessage="1" showErrorMessage="1" sqref="C12;C13;C14;C15;C18;C9:C11;C16:C17;C19:C68;C69:C110">
      <formula1>ATVN!$C$9:$C$110</formula1>
    </dataValidation>
    <dataValidation type="list" allowBlank="1" showInputMessage="1" showErrorMessage="1" sqref="B12;B13;B14;B15;B16;B17;B18;B9:B11;B19:B110">
      <formula1>AN!$B$9:$B$109</formula1>
    </dataValidation>
    <dataValidation type="list" allowBlank="1" showInputMessage="1" showErrorMessage="1" sqref="G14;G9:G13;G15:G110">
      <formula1>$D$9:$D$110</formula1>
    </dataValidation>
    <dataValidation type="list" allowBlank="1" showInputMessage="1" showErrorMessage="1" sqref="A12;A13;A14;A15;A16;A17;A18;A9:A11;A19: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zoomScale="85" zoomScaleNormal="85" workbookViewId="0">
      <selection activeCell="D9" sqref="D9"/>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7" t="s">
        <v>104</v>
      </c>
    </row>
    <row r="2" s="1" customFormat="1" spans="1:7">
      <c r="A2" s="4" t="s">
        <v>105</v>
      </c>
      <c r="B2" s="5"/>
      <c r="C2" s="5"/>
      <c r="D2" s="5"/>
      <c r="E2" s="5"/>
      <c r="F2" s="5"/>
      <c r="G2" s="14"/>
    </row>
    <row r="3" s="1" customFormat="1" spans="1:7">
      <c r="A3" s="6"/>
      <c r="B3" s="7"/>
      <c r="C3" s="7"/>
      <c r="D3" s="7"/>
      <c r="E3" s="7"/>
      <c r="F3" s="7"/>
      <c r="G3" s="15"/>
    </row>
    <row r="4" s="1" customFormat="1" spans="1:7">
      <c r="A4" s="6"/>
      <c r="B4" s="7"/>
      <c r="C4" s="7"/>
      <c r="D4" s="7"/>
      <c r="E4" s="7"/>
      <c r="F4" s="7"/>
      <c r="G4" s="15"/>
    </row>
    <row r="5" s="1" customFormat="1" spans="1:7">
      <c r="A5" s="6"/>
      <c r="B5" s="7"/>
      <c r="C5" s="7"/>
      <c r="D5" s="7"/>
      <c r="E5" s="7"/>
      <c r="F5" s="7"/>
      <c r="G5" s="15"/>
    </row>
    <row r="6" s="1" customFormat="1" spans="1:7">
      <c r="A6" s="8"/>
      <c r="B6" s="9"/>
      <c r="C6" s="9"/>
      <c r="D6" s="9"/>
      <c r="E6" s="9"/>
      <c r="F6" s="9"/>
      <c r="G6" s="16"/>
    </row>
    <row r="8" spans="1:4">
      <c r="A8" s="10" t="s">
        <v>2</v>
      </c>
      <c r="B8" s="10" t="str">
        <f>"AN"</f>
        <v>AN</v>
      </c>
      <c r="C8" s="10" t="s">
        <v>74</v>
      </c>
      <c r="D8" s="10" t="s">
        <v>106</v>
      </c>
    </row>
    <row r="9" ht="25.5" spans="1:4">
      <c r="A9" s="2" t="s">
        <v>6</v>
      </c>
      <c r="B9" s="2" t="s">
        <v>33</v>
      </c>
      <c r="C9" s="2" t="s">
        <v>51</v>
      </c>
      <c r="D9" s="2" t="s">
        <v>107</v>
      </c>
    </row>
    <row r="10" ht="25.5" spans="1:4">
      <c r="A10" s="2" t="s">
        <v>6</v>
      </c>
      <c r="B10" s="2" t="s">
        <v>33</v>
      </c>
      <c r="C10" s="2" t="s">
        <v>51</v>
      </c>
      <c r="D10" s="2" t="s">
        <v>108</v>
      </c>
    </row>
  </sheetData>
  <mergeCells count="1">
    <mergeCell ref="A2:G6"/>
  </mergeCells>
  <dataValidations count="3">
    <dataValidation type="list" allowBlank="1" showInputMessage="1" showErrorMessage="1" sqref="C9:C109">
      <formula1>ATVN!$C$9:$C$110</formula1>
    </dataValidation>
    <dataValidation type="list" allowBlank="1" showInputMessage="1" showErrorMessage="1" sqref="B9:B104">
      <formula1>AN!$B$9:$B$109</formula1>
    </dataValidation>
    <dataValidation type="list" allowBlank="1" showInputMessage="1" showErrorMessage="1" sqref="A9:A104">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C14" sqref="C14"/>
    </sheetView>
  </sheetViews>
  <sheetFormatPr defaultColWidth="9" defaultRowHeight="12.75" outlineLevelCol="7"/>
  <cols>
    <col min="1" max="1" width="27.8583333333333" customWidth="1"/>
    <col min="2" max="2" width="16.5666666666667" customWidth="1"/>
    <col min="3" max="3" width="70.5666666666667" customWidth="1"/>
    <col min="4" max="4" width="9.14166666666667" customWidth="1"/>
  </cols>
  <sheetData>
    <row r="1" ht="17.25" spans="1:8">
      <c r="A1" s="21" t="s">
        <v>109</v>
      </c>
      <c r="D1" s="22"/>
      <c r="E1" s="22"/>
      <c r="F1" s="22"/>
      <c r="G1" s="22"/>
      <c r="H1" s="22"/>
    </row>
    <row r="2" s="20" customFormat="1" ht="15" customHeight="1" spans="1:8">
      <c r="A2" s="4" t="s">
        <v>110</v>
      </c>
      <c r="B2" s="5"/>
      <c r="C2" s="14"/>
      <c r="D2" s="23"/>
      <c r="E2" s="23"/>
      <c r="F2" s="23"/>
      <c r="G2" s="23"/>
      <c r="H2" s="26"/>
    </row>
    <row r="3" s="20" customFormat="1" spans="1:8">
      <c r="A3" s="6"/>
      <c r="B3" s="7"/>
      <c r="C3" s="15"/>
      <c r="D3" s="23"/>
      <c r="E3" s="23"/>
      <c r="F3" s="23"/>
      <c r="G3" s="23"/>
      <c r="H3" s="26"/>
    </row>
    <row r="4" s="20" customFormat="1" spans="1:8">
      <c r="A4" s="6"/>
      <c r="B4" s="7"/>
      <c r="C4" s="15"/>
      <c r="D4" s="23"/>
      <c r="E4" s="23"/>
      <c r="F4" s="23"/>
      <c r="G4" s="23"/>
      <c r="H4" s="26"/>
    </row>
    <row r="5" s="20" customFormat="1" spans="1:8">
      <c r="A5" s="6"/>
      <c r="B5" s="7"/>
      <c r="C5" s="15"/>
      <c r="D5" s="23"/>
      <c r="E5" s="23"/>
      <c r="F5" s="23"/>
      <c r="G5" s="23"/>
      <c r="H5" s="26"/>
    </row>
    <row r="6" s="20" customFormat="1" spans="1:8">
      <c r="A6" s="8"/>
      <c r="B6" s="9"/>
      <c r="C6" s="16"/>
      <c r="D6" s="23"/>
      <c r="E6" s="23"/>
      <c r="F6" s="23"/>
      <c r="G6" s="23"/>
      <c r="H6" s="26"/>
    </row>
    <row r="7" spans="4:8">
      <c r="D7" s="22"/>
      <c r="E7" s="22"/>
      <c r="F7" s="22"/>
      <c r="G7" s="22"/>
      <c r="H7" s="22"/>
    </row>
    <row r="8" spans="1:8">
      <c r="A8" s="24" t="s">
        <v>2</v>
      </c>
      <c r="B8" s="24" t="str">
        <f>"AN"</f>
        <v>AN</v>
      </c>
      <c r="C8" s="10" t="s">
        <v>111</v>
      </c>
      <c r="D8" s="25"/>
      <c r="E8" s="22"/>
      <c r="F8" s="22"/>
      <c r="G8" s="22"/>
      <c r="H8" s="22"/>
    </row>
    <row r="9" spans="1:4">
      <c r="A9" t="s">
        <v>6</v>
      </c>
      <c r="B9" t="s">
        <v>31</v>
      </c>
      <c r="C9" s="2"/>
      <c r="D9" s="20"/>
    </row>
    <row r="10" spans="1:3">
      <c r="A10" t="s">
        <v>6</v>
      </c>
      <c r="B10" t="s">
        <v>33</v>
      </c>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AN!$B$9:$B$109</formula1>
    </dataValidation>
    <dataValidation type="list" allowBlank="1" showInputMessage="1" showErrorMessage="1" sqref="A9:A109">
      <formula1>PI!$A$9:$A$109</formula1>
    </dataValidation>
  </dataValidations>
  <pageMargins left="0.511805555555556" right="0.511805555555556" top="0.786805555555556" bottom="0.786805555555556" header="0.313888888888889" footer="0.313888888888889"/>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tabSelected="1" zoomScale="85" zoomScaleNormal="85" workbookViewId="0">
      <selection activeCell="A16" sqref="A16"/>
    </sheetView>
  </sheetViews>
  <sheetFormatPr defaultColWidth="9" defaultRowHeight="12.75"/>
  <cols>
    <col min="1" max="1" width="5.73333333333333" style="2" customWidth="1"/>
    <col min="2" max="2" width="15.1416666666667" style="2" customWidth="1"/>
    <col min="3" max="3" width="26.4666666666667" style="2" customWidth="1"/>
    <col min="4" max="4" width="29.85" style="2" customWidth="1"/>
    <col min="5" max="5" width="28.375" style="2" customWidth="1"/>
    <col min="6" max="6" width="35" style="2" customWidth="1"/>
    <col min="7" max="7" width="42.0583333333333" style="2" customWidth="1"/>
    <col min="8" max="8" width="11.425" style="2" customWidth="1"/>
    <col min="9" max="9" width="9.14166666666667" style="2" hidden="1" customWidth="1"/>
    <col min="10" max="16384" width="9.14166666666667" style="2"/>
  </cols>
  <sheetData>
    <row r="1" ht="17.25" spans="1:1">
      <c r="A1" s="3" t="s">
        <v>112</v>
      </c>
    </row>
    <row r="2" s="1" customFormat="1" ht="15" customHeight="1" spans="1:9">
      <c r="A2" s="4" t="s">
        <v>113</v>
      </c>
      <c r="B2" s="5"/>
      <c r="C2" s="5"/>
      <c r="D2" s="5"/>
      <c r="E2" s="5"/>
      <c r="F2" s="5"/>
      <c r="G2" s="14"/>
      <c r="I2" s="18" t="s">
        <v>114</v>
      </c>
    </row>
    <row r="3" s="1" customFormat="1" spans="1:9">
      <c r="A3" s="6"/>
      <c r="B3" s="7"/>
      <c r="C3" s="7"/>
      <c r="D3" s="7"/>
      <c r="E3" s="7"/>
      <c r="F3" s="7"/>
      <c r="G3" s="15"/>
      <c r="I3" s="19" t="s">
        <v>115</v>
      </c>
    </row>
    <row r="4" s="1" customFormat="1" spans="1:9">
      <c r="A4" s="6"/>
      <c r="B4" s="7"/>
      <c r="C4" s="7"/>
      <c r="D4" s="7"/>
      <c r="E4" s="7"/>
      <c r="F4" s="7"/>
      <c r="G4" s="15"/>
      <c r="I4" s="19" t="s">
        <v>116</v>
      </c>
    </row>
    <row r="5" s="1" customFormat="1" spans="1:7">
      <c r="A5" s="6"/>
      <c r="B5" s="7"/>
      <c r="C5" s="7"/>
      <c r="D5" s="7"/>
      <c r="E5" s="7"/>
      <c r="F5" s="7"/>
      <c r="G5" s="15"/>
    </row>
    <row r="6" s="1" customFormat="1" spans="1:7">
      <c r="A6" s="6"/>
      <c r="B6" s="7"/>
      <c r="C6" s="7"/>
      <c r="D6" s="7"/>
      <c r="E6" s="7"/>
      <c r="F6" s="7"/>
      <c r="G6" s="15"/>
    </row>
    <row r="7" s="1" customFormat="1" spans="1:7">
      <c r="A7" s="6"/>
      <c r="B7" s="7"/>
      <c r="C7" s="7"/>
      <c r="D7" s="7"/>
      <c r="E7" s="7"/>
      <c r="F7" s="7"/>
      <c r="G7" s="15"/>
    </row>
    <row r="8" s="1" customFormat="1" spans="1:7">
      <c r="A8" s="6"/>
      <c r="B8" s="7"/>
      <c r="C8" s="7"/>
      <c r="D8" s="7"/>
      <c r="E8" s="7"/>
      <c r="F8" s="7"/>
      <c r="G8" s="15"/>
    </row>
    <row r="9" s="1" customFormat="1" spans="1:7">
      <c r="A9" s="8"/>
      <c r="B9" s="9"/>
      <c r="C9" s="9"/>
      <c r="D9" s="9"/>
      <c r="E9" s="9"/>
      <c r="F9" s="9"/>
      <c r="G9" s="16"/>
    </row>
    <row r="10" s="1" customFormat="1" spans="1:7">
      <c r="A10" s="7"/>
      <c r="B10" s="7"/>
      <c r="C10" s="7"/>
      <c r="D10" s="7"/>
      <c r="E10" s="7"/>
      <c r="F10" s="7"/>
      <c r="G10" s="7"/>
    </row>
    <row r="11" ht="25.5" spans="1:7">
      <c r="A11" s="10" t="s">
        <v>117</v>
      </c>
      <c r="B11" s="10" t="s">
        <v>118</v>
      </c>
      <c r="C11" s="10" t="s">
        <v>119</v>
      </c>
      <c r="D11" s="10" t="s">
        <v>120</v>
      </c>
      <c r="E11" s="10" t="s">
        <v>75</v>
      </c>
      <c r="F11" s="10" t="s">
        <v>121</v>
      </c>
      <c r="G11" s="10" t="s">
        <v>122</v>
      </c>
    </row>
    <row r="12" ht="38.25" spans="1:7">
      <c r="A12" s="11" t="s">
        <v>123</v>
      </c>
      <c r="B12" s="2" t="s">
        <v>33</v>
      </c>
      <c r="C12" s="2" t="s">
        <v>6</v>
      </c>
      <c r="D12" s="2" t="s">
        <v>114</v>
      </c>
      <c r="E12" s="2" t="s">
        <v>79</v>
      </c>
      <c r="F12" s="2" t="s">
        <v>107</v>
      </c>
      <c r="G12" s="17" t="s">
        <v>124</v>
      </c>
    </row>
    <row r="13" ht="38.25" spans="1:7">
      <c r="A13" s="12" t="s">
        <v>125</v>
      </c>
      <c r="B13" s="13" t="s">
        <v>33</v>
      </c>
      <c r="C13" s="13" t="s">
        <v>6</v>
      </c>
      <c r="D13" s="13" t="s">
        <v>114</v>
      </c>
      <c r="E13" s="13" t="s">
        <v>79</v>
      </c>
      <c r="F13" s="13" t="s">
        <v>107</v>
      </c>
      <c r="G13" s="2" t="s">
        <v>126</v>
      </c>
    </row>
    <row r="14" ht="38.25" spans="1:7">
      <c r="A14" s="12" t="s">
        <v>127</v>
      </c>
      <c r="B14" s="13" t="s">
        <v>33</v>
      </c>
      <c r="C14" s="13" t="s">
        <v>6</v>
      </c>
      <c r="D14" s="13" t="s">
        <v>114</v>
      </c>
      <c r="E14" s="13" t="s">
        <v>79</v>
      </c>
      <c r="F14" s="13" t="s">
        <v>107</v>
      </c>
      <c r="G14" s="2" t="s">
        <v>128</v>
      </c>
    </row>
    <row r="15" ht="38.25" spans="1:7">
      <c r="A15" s="12" t="s">
        <v>129</v>
      </c>
      <c r="B15" s="13" t="s">
        <v>33</v>
      </c>
      <c r="C15" s="13" t="s">
        <v>6</v>
      </c>
      <c r="D15" s="13" t="s">
        <v>114</v>
      </c>
      <c r="E15" s="13" t="s">
        <v>79</v>
      </c>
      <c r="F15" s="13" t="s">
        <v>107</v>
      </c>
      <c r="G15" s="13" t="s">
        <v>130</v>
      </c>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6">
    <dataValidation type="list" allowBlank="1" showInputMessage="1" showErrorMessage="1" sqref="F12;F13;F14;F15">
      <formula1>EXPEC!$D$9:$D$100</formula1>
    </dataValidation>
    <dataValidation type="list" allowBlank="1" showInputMessage="1" showErrorMessage="1" sqref="B12;B13;B14;B15;B16:B112">
      <formula1>AN!$B$9:$B$109</formula1>
    </dataValidation>
    <dataValidation type="list" allowBlank="1" showInputMessage="1" showErrorMessage="1" sqref="E12;E13;E14;E15;E16:E109">
      <formula1>AFN!$D$9:$D$110</formula1>
    </dataValidation>
    <dataValidation type="list" allowBlank="1" showInputMessage="1" showErrorMessage="1" sqref="F16:F109">
      <formula1>ATVN!$C$9:$C$110</formula1>
    </dataValidation>
    <dataValidation type="list" allowBlank="1" showInputMessage="1" showErrorMessage="1" sqref="D12;D13;D14;D15;D16:D109">
      <formula1>$I$2:$I$4</formula1>
    </dataValidation>
    <dataValidation type="list" allowBlank="1" showInputMessage="1" showErrorMessage="1" sqref="C12;C13;C14;C15;A16:A107;C16:C112">
      <formula1>PI!$A$9:$A$109</formula1>
    </dataValidation>
  </dataValidations>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2018-09-17T12:29:00Z</dcterms:created>
  <dcterms:modified xsi:type="dcterms:W3CDTF">2018-11-09T10:01:41Z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