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nagement Document" sheetId="1" r:id="rId4"/>
    <sheet state="visible" name="KEYS" sheetId="2" r:id="rId5"/>
  </sheets>
  <definedNames/>
  <calcPr/>
  <extLst>
    <ext uri="GoogleSheetsCustomDataVersion1">
      <go:sheetsCustomData xmlns:go="http://customooxmlschemas.google.com/" r:id="rId6" roundtripDataSignature="AMtx7mh2S4dWl4dEl4PGmAT/u5+kawJcXA=="/>
    </ext>
  </extLst>
</workbook>
</file>

<file path=xl/sharedStrings.xml><?xml version="1.0" encoding="utf-8"?>
<sst xmlns="http://schemas.openxmlformats.org/spreadsheetml/2006/main" count="154" uniqueCount="99">
  <si>
    <t>Risk Management Plan</t>
  </si>
  <si>
    <t>PROJECT</t>
  </si>
  <si>
    <t>Taboola - Chatbot</t>
  </si>
  <si>
    <t>PROJECT MANAGER</t>
  </si>
  <si>
    <t>Marwa Mohamed Galal</t>
  </si>
  <si>
    <t>Risk Register</t>
  </si>
  <si>
    <t>Risk Matrix</t>
  </si>
  <si>
    <t>Reaction to risk</t>
  </si>
  <si>
    <t>ID</t>
  </si>
  <si>
    <t>RISK TYPE</t>
  </si>
  <si>
    <t>RISK DESCRIPTION</t>
  </si>
  <si>
    <t>IMPACT DESCRIPTION</t>
  </si>
  <si>
    <t>IMPACT 
LEVEL</t>
  </si>
  <si>
    <t>PROBABILITY LEVEL</t>
  </si>
  <si>
    <t>PRIORITY LEVEL</t>
  </si>
  <si>
    <t>MITIGATION STRATEGY</t>
  </si>
  <si>
    <t>ACTION</t>
  </si>
  <si>
    <t>OWNER</t>
  </si>
  <si>
    <t>Choose from the drop-down menu.</t>
  </si>
  <si>
    <t>Give a brief summary of the risk.</t>
  </si>
  <si>
    <t>What will happen if the risk is not mitigated or eliminated?</t>
  </si>
  <si>
    <t>Rate 
1 (LOW) to 
5 (HIGH)</t>
  </si>
  <si>
    <t>(IMPACT X PROBABILITY)
Address the highest first.</t>
  </si>
  <si>
    <t>What can be done to lower or eliminate the impact or probability?</t>
  </si>
  <si>
    <t>Who's responsible?</t>
  </si>
  <si>
    <t xml:space="preserve">Technical </t>
  </si>
  <si>
    <t>Issues in the Programing while coding .</t>
  </si>
  <si>
    <t>Bugs that are hard to solve and takes time</t>
  </si>
  <si>
    <t>Use a coding standard and continuously audit the code</t>
  </si>
  <si>
    <t>Mitigation</t>
  </si>
  <si>
    <t>IT manager</t>
  </si>
  <si>
    <t>RISK MATRIX</t>
  </si>
  <si>
    <t xml:space="preserve">Using different coding techniques thats makes it poor quality code and unclear </t>
  </si>
  <si>
    <t>The code may be difficult to read, difficult for other developers to review or make changes</t>
  </si>
  <si>
    <t>Use a coding standard, analyze code before code review, refactor legacy code (when necessary) to improve code quality</t>
  </si>
  <si>
    <t xml:space="preserve">Risk of security breaches/Hackers </t>
  </si>
  <si>
    <t>Irreparable damage or viruses or private data being lost that impact consumer trust and damage brand reputation</t>
  </si>
  <si>
    <t>Make strong servers , monthly upgrades and maintenance for the website, limit access to the most valuable data, security awareness training</t>
  </si>
  <si>
    <t>Avoidance</t>
  </si>
  <si>
    <t>PMO</t>
  </si>
  <si>
    <t>Poor design</t>
  </si>
  <si>
    <t>Improper layout of sites and selection lists and poor quality of graphics</t>
  </si>
  <si>
    <t>Balance the page, keep it simple, fix the fonts and make it clear and readable, clean background, manage the logo, title bars , graphics &amp; photos , add navigation icons like home and back</t>
  </si>
  <si>
    <t xml:space="preserve">Web Manager </t>
  </si>
  <si>
    <t>External</t>
  </si>
  <si>
    <t>Customers have little knowledge on new system and this will take time</t>
  </si>
  <si>
    <t>Customers feel silly and do not want use the process anymore.
Customer takes a while or communicates incomplete info</t>
  </si>
  <si>
    <t>Task the account managers to get their clients up to speed with the upcoming changes</t>
  </si>
  <si>
    <t>Acceptance</t>
  </si>
  <si>
    <t>Account manager</t>
  </si>
  <si>
    <t>Technical</t>
  </si>
  <si>
    <t>New developers are unfamiliar with the technology</t>
  </si>
  <si>
    <t>Schedule delay</t>
  </si>
  <si>
    <t>Training course</t>
  </si>
  <si>
    <t>Development Team Lead</t>
  </si>
  <si>
    <t>Organizational</t>
  </si>
  <si>
    <t xml:space="preserve">Different teams conflicts </t>
  </si>
  <si>
    <t xml:space="preserve">Failure in addressing priority conflicts, failure in resolving the responsibilities of each member of the team, possible delays in meeting deadlines, deterioration of the work quality. </t>
  </si>
  <si>
    <t>Promote communication and debate, sketch out conflicts resolution procedures</t>
  </si>
  <si>
    <t>Less communications with the client, so now they are in touch less often</t>
  </si>
  <si>
    <t>Harder to retain the client</t>
  </si>
  <si>
    <t>Account manager to implement more frequent check-ins with the client</t>
  </si>
  <si>
    <t xml:space="preserve">Project Management </t>
  </si>
  <si>
    <t>Budget risk</t>
  </si>
  <si>
    <t>If the financial aspect of software development is mismanaged there will be budget concerns</t>
  </si>
  <si>
    <t>Through project planning, knowing our vendors very well, keep to planned scope, using a project planning tool to make project manager's work easier, keep stakeholders updated, monitor progress and reassign resources</t>
  </si>
  <si>
    <t>Failure in resolving the responsibilities of each member of the team</t>
  </si>
  <si>
    <t>Daily standup</t>
  </si>
  <si>
    <t>Avoid</t>
  </si>
  <si>
    <t>Project Manager</t>
  </si>
  <si>
    <t>Insufficient training and development(new employees)</t>
  </si>
  <si>
    <t>Delay in services, poor customer service and programming skills which can affect the brand and lead to the loss of clients</t>
  </si>
  <si>
    <t>Establish in-office training and online-training that has to be attended by employees and give them a deadline to complete it</t>
  </si>
  <si>
    <t>Management</t>
  </si>
  <si>
    <t>Unsolved project conflicts, Consultant delays and Delay in earlier project phases</t>
  </si>
  <si>
    <t>This will increase project costs to cover for the delays and the project going live might delay .</t>
  </si>
  <si>
    <t>Ensure the project plan in place is accurate as possible using a well done Work Breakdown Structure, Identify Schedule slippage early and hold regular project team meetings in order to look out for conflicts.</t>
  </si>
  <si>
    <t>Lack of stakeholder commitment</t>
  </si>
  <si>
    <t>Lack of support and interest</t>
  </si>
  <si>
    <t>Regular non-formal communication</t>
  </si>
  <si>
    <t>Support team resistance as the chatbot may replace their jobs</t>
  </si>
  <si>
    <t>Lowering the quality of the live support and Delay in services</t>
  </si>
  <si>
    <t>Incentivising the culture change for all the employees</t>
  </si>
  <si>
    <t>CEO</t>
  </si>
  <si>
    <t>attracting too many people to enter the website at one time.</t>
  </si>
  <si>
    <t>Overloads on website and it may crash and wastes the time of people</t>
  </si>
  <si>
    <t>Make strong servers , monthly upgrades and maintenance for the website</t>
  </si>
  <si>
    <t>The marketing campaign did not reach the targeted number of users</t>
  </si>
  <si>
    <t>The aimed amount of users will not be aware thus the project will be adversely affected</t>
  </si>
  <si>
    <t>Ensuring the right strategies are implemented during Marketing Processes</t>
  </si>
  <si>
    <t>customers dont know how to use the new feature and couldnt reach the customer support</t>
  </si>
  <si>
    <t>Customers become upset and won't use the website again</t>
  </si>
  <si>
    <t>a little video illustrating the new feature and how to use it</t>
  </si>
  <si>
    <t>in case of chatbot couldnt help, customer care may reach customer in unconvenient time dure to the different time zones</t>
  </si>
  <si>
    <t xml:space="preserve">Delay of the service </t>
  </si>
  <si>
    <t>employe customer care members across the globe to cover the different time zones</t>
  </si>
  <si>
    <t>KEYS</t>
  </si>
  <si>
    <t>LEVEL</t>
  </si>
  <si>
    <t>Transference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</si>
</sst>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</font>
    <font>
      <b/>
      <sz val="28.0"/>
      <color rgb="FF595959"/>
      <name val="Arial"/>
    </font>
    <font/>
    <font>
      <b/>
      <sz val="12.0"/>
      <color theme="0"/>
      <name val="Arial"/>
    </font>
    <font>
      <sz val="14.0"/>
      <color theme="1"/>
      <name val="Arial"/>
    </font>
    <font>
      <b/>
      <sz val="18.0"/>
      <color theme="1"/>
      <name val="Montserrat"/>
    </font>
    <font>
      <b/>
      <sz val="12.0"/>
      <color theme="0"/>
      <name val="Montserrat"/>
    </font>
    <font>
      <b/>
      <sz val="10.0"/>
      <color theme="0"/>
      <name val="Montserrat"/>
    </font>
    <font>
      <color theme="1"/>
      <name val="Calibri"/>
    </font>
    <font>
      <sz val="12.0"/>
      <color theme="1"/>
      <name val="Montserrat"/>
    </font>
    <font>
      <b/>
      <sz val="24.0"/>
    </font>
    <font>
      <sz val="12.0"/>
      <color theme="1"/>
      <name val="Arial"/>
    </font>
    <font>
      <sz val="12.0"/>
      <color theme="1"/>
      <name val="Calibri"/>
    </font>
    <font>
      <sz val="12.0"/>
      <name val="Arial"/>
    </font>
    <font>
      <sz val="12.0"/>
      <name val="Calibri"/>
    </font>
    <font>
      <sz val="12.0"/>
      <name val="Montserrat"/>
    </font>
    <font>
      <sz val="11.0"/>
      <name val="Calibri"/>
    </font>
    <font>
      <name val="Montserrat"/>
    </font>
    <font>
      <color theme="1"/>
      <name val="Montserrat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F4E93"/>
        <bgColor rgb="FF0F4E9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5F7FA"/>
        <bgColor rgb="FFF5F7FA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FBFBF"/>
      </left>
      <right style="medium">
        <color rgb="FFBFBFBF"/>
      </right>
      <bottom style="medium">
        <color rgb="FFBFBFBF"/>
      </bottom>
    </border>
    <border>
      <left style="medium">
        <color rgb="FFBFBFBF"/>
      </left>
      <bottom style="medium">
        <color rgb="FFBFBFBF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BFBFBF"/>
      </left>
      <right style="medium">
        <color rgb="FFBFBFBF"/>
      </right>
      <top/>
      <bottom style="medium">
        <color rgb="FFBFBFBF"/>
      </bottom>
    </border>
    <border>
      <left style="medium">
        <color rgb="FFBFBFBF"/>
      </left>
      <top/>
      <bottom style="medium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3" fontId="3" numFmtId="0" xfId="0" applyAlignment="1" applyBorder="1" applyFont="1">
      <alignment horizontal="center" shrinkToFit="0" vertical="center" wrapText="1"/>
    </xf>
    <xf borderId="10" fillId="3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/>
    </xf>
    <xf borderId="11" fillId="3" fontId="6" numFmtId="0" xfId="0" applyAlignment="1" applyBorder="1" applyFont="1">
      <alignment horizontal="center" shrinkToFit="0" vertical="center" wrapText="1"/>
    </xf>
    <xf borderId="11" fillId="3" fontId="7" numFmtId="0" xfId="0" applyAlignment="1" applyBorder="1" applyFont="1">
      <alignment horizontal="center" shrinkToFit="0" vertical="center" wrapText="1"/>
    </xf>
    <xf borderId="0" fillId="0" fontId="8" numFmtId="0" xfId="0" applyFont="1"/>
    <xf borderId="11" fillId="0" fontId="0" numFmtId="0" xfId="0" applyAlignment="1" applyBorder="1" applyFont="1">
      <alignment horizontal="center" readingOrder="0" vertical="center"/>
    </xf>
    <xf borderId="11" fillId="4" fontId="9" numFmtId="0" xfId="0" applyAlignment="1" applyBorder="1" applyFill="1" applyFont="1">
      <alignment horizontal="left" readingOrder="0" shrinkToFit="0" vertical="center" wrapText="1"/>
    </xf>
    <xf borderId="11" fillId="4" fontId="9" numFmtId="0" xfId="0" applyAlignment="1" applyBorder="1" applyFont="1">
      <alignment readingOrder="0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1" fillId="5" fontId="9" numFmtId="0" xfId="0" applyAlignment="1" applyBorder="1" applyFill="1" applyFont="1">
      <alignment horizontal="center" shrinkToFit="0" vertical="center" wrapText="1"/>
    </xf>
    <xf borderId="11" fillId="0" fontId="9" numFmtId="0" xfId="0" applyAlignment="1" applyBorder="1" applyFont="1">
      <alignment readingOrder="0" shrinkToFit="0" vertical="center" wrapText="1"/>
    </xf>
    <xf borderId="11" fillId="0" fontId="9" numFmtId="0" xfId="0" applyAlignment="1" applyBorder="1" applyFont="1">
      <alignment readingOrder="0" vertical="center"/>
    </xf>
    <xf borderId="0" fillId="0" fontId="10" numFmtId="0" xfId="0" applyAlignment="1" applyFont="1">
      <alignment readingOrder="0"/>
    </xf>
    <xf borderId="0" fillId="0" fontId="11" numFmtId="0" xfId="0" applyAlignment="1" applyFont="1">
      <alignment shrinkToFit="0" vertical="bottom" wrapText="1"/>
    </xf>
    <xf borderId="0" fillId="0" fontId="12" numFmtId="0" xfId="0" applyAlignment="1" applyFont="1">
      <alignment vertical="bottom"/>
    </xf>
    <xf borderId="11" fillId="0" fontId="9" numFmtId="0" xfId="0" applyAlignment="1" applyBorder="1" applyFont="1">
      <alignment shrinkToFit="0" vertical="center" wrapText="1"/>
    </xf>
    <xf borderId="0" fillId="0" fontId="12" numFmtId="0" xfId="0" applyFont="1"/>
    <xf borderId="0" fillId="0" fontId="11" numFmtId="0" xfId="0" applyAlignment="1" applyFont="1">
      <alignment horizontal="center" shrinkToFit="0" vertical="bottom" wrapText="1"/>
    </xf>
    <xf borderId="11" fillId="0" fontId="9" numFmtId="0" xfId="0" applyAlignment="1" applyBorder="1" applyFont="1">
      <alignment horizontal="center" shrinkToFit="0" vertical="center" wrapText="1"/>
    </xf>
    <xf borderId="11" fillId="0" fontId="2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/>
    </xf>
    <xf borderId="0" fillId="0" fontId="11" numFmtId="0" xfId="0" applyAlignment="1" applyFont="1">
      <alignment horizontal="center"/>
    </xf>
    <xf borderId="11" fillId="6" fontId="9" numFmtId="0" xfId="0" applyAlignment="1" applyBorder="1" applyFill="1" applyFont="1">
      <alignment horizontal="center" shrinkToFit="0" vertical="center" wrapText="1"/>
    </xf>
    <xf borderId="0" fillId="0" fontId="14" numFmtId="0" xfId="0" applyFont="1"/>
    <xf borderId="11" fillId="0" fontId="9" numFmtId="0" xfId="0" applyAlignment="1" applyBorder="1" applyFont="1">
      <alignment horizontal="left" shrinkToFit="0" vertical="center" wrapText="1"/>
    </xf>
    <xf borderId="11" fillId="0" fontId="9" numFmtId="0" xfId="0" applyAlignment="1" applyBorder="1" applyFont="1">
      <alignment horizontal="left" readingOrder="0" shrinkToFit="0" vertical="center" wrapText="1"/>
    </xf>
    <xf borderId="11" fillId="4" fontId="9" numFmtId="0" xfId="0" applyAlignment="1" applyBorder="1" applyFont="1">
      <alignment horizontal="center" readingOrder="0" shrinkToFit="0" vertical="center" wrapText="1"/>
    </xf>
    <xf borderId="11" fillId="6" fontId="9" numFmtId="0" xfId="0" applyAlignment="1" applyBorder="1" applyFont="1">
      <alignment horizontal="center" readingOrder="0" shrinkToFit="0" vertical="center" wrapText="1"/>
    </xf>
    <xf borderId="11" fillId="0" fontId="15" numFmtId="0" xfId="0" applyAlignment="1" applyBorder="1" applyFont="1">
      <alignment horizontal="left" readingOrder="0" shrinkToFit="0" vertical="center" wrapText="1"/>
    </xf>
    <xf borderId="0" fillId="0" fontId="13" numFmtId="0" xfId="0" applyAlignment="1" applyFont="1">
      <alignment shrinkToFit="0" vertical="bottom" wrapText="1"/>
    </xf>
    <xf borderId="11" fillId="4" fontId="15" numFmtId="0" xfId="0" applyAlignment="1" applyBorder="1" applyFont="1">
      <alignment shrinkToFit="0" vertical="center" wrapText="1"/>
    </xf>
    <xf borderId="11" fillId="4" fontId="15" numFmtId="0" xfId="0" applyAlignment="1" applyBorder="1" applyFont="1">
      <alignment horizontal="center" shrinkToFit="0" vertical="center" wrapText="1"/>
    </xf>
    <xf borderId="11" fillId="7" fontId="15" numFmtId="0" xfId="0" applyAlignment="1" applyBorder="1" applyFill="1" applyFont="1">
      <alignment horizontal="center" shrinkToFit="0" vertical="center" wrapText="1"/>
    </xf>
    <xf borderId="11" fillId="5" fontId="15" numFmtId="0" xfId="0" applyAlignment="1" applyBorder="1" applyFont="1">
      <alignment horizontal="center" shrinkToFit="0" vertical="center" wrapText="1"/>
    </xf>
    <xf borderId="11" fillId="4" fontId="9" numFmtId="0" xfId="0" applyAlignment="1" applyBorder="1" applyFont="1">
      <alignment shrinkToFit="0" vertical="center" wrapText="1"/>
    </xf>
    <xf borderId="11" fillId="4" fontId="15" numFmtId="0" xfId="0" applyAlignment="1" applyBorder="1" applyFont="1">
      <alignment readingOrder="0" shrinkToFit="0" vertical="center" wrapText="1"/>
    </xf>
    <xf borderId="11" fillId="4" fontId="9" numFmtId="0" xfId="0" applyAlignment="1" applyBorder="1" applyFont="1">
      <alignment shrinkToFit="0" vertical="center" wrapText="1"/>
    </xf>
    <xf borderId="11" fillId="4" fontId="9" numFmtId="0" xfId="0" applyAlignment="1" applyBorder="1" applyFont="1">
      <alignment horizontal="center" shrinkToFit="0" vertical="center" wrapText="1"/>
    </xf>
    <xf borderId="11" fillId="0" fontId="15" numFmtId="0" xfId="0" applyAlignment="1" applyBorder="1" applyFont="1">
      <alignment readingOrder="0" shrinkToFit="0" vertical="center" wrapText="1"/>
    </xf>
    <xf borderId="11" fillId="0" fontId="16" numFmtId="0" xfId="0" applyAlignment="1" applyBorder="1" applyFont="1">
      <alignment horizontal="center" readingOrder="0" vertical="center"/>
    </xf>
    <xf borderId="11" fillId="2" fontId="15" numFmtId="0" xfId="0" applyAlignment="1" applyBorder="1" applyFont="1">
      <alignment readingOrder="0" shrinkToFit="0" vertical="center" wrapText="1"/>
    </xf>
    <xf borderId="11" fillId="0" fontId="15" numFmtId="0" xfId="0" applyAlignment="1" applyBorder="1" applyFont="1">
      <alignment horizontal="center" readingOrder="0" shrinkToFit="0" vertical="center" wrapText="1"/>
    </xf>
    <xf borderId="11" fillId="0" fontId="15" numFmtId="0" xfId="0" applyAlignment="1" applyBorder="1" applyFont="1">
      <alignment horizontal="center" shrinkToFit="0" vertical="center" wrapText="1"/>
    </xf>
    <xf borderId="11" fillId="8" fontId="9" numFmtId="0" xfId="0" applyAlignment="1" applyBorder="1" applyFill="1" applyFont="1">
      <alignment horizontal="center" shrinkToFit="0" vertical="center" wrapText="1"/>
    </xf>
    <xf borderId="11" fillId="0" fontId="15" numFmtId="0" xfId="0" applyAlignment="1" applyBorder="1" applyFont="1">
      <alignment shrinkToFit="0" vertical="center" wrapText="1"/>
    </xf>
    <xf borderId="0" fillId="0" fontId="0" numFmtId="0" xfId="0" applyAlignment="1" applyFont="1">
      <alignment vertical="bottom"/>
    </xf>
    <xf borderId="0" fillId="0" fontId="16" numFmtId="0" xfId="0" applyAlignment="1" applyFont="1">
      <alignment vertical="bottom"/>
    </xf>
    <xf borderId="11" fillId="5" fontId="9" numFmtId="0" xfId="0" applyAlignment="1" applyBorder="1" applyFont="1">
      <alignment horizontal="center" shrinkToFit="0" vertical="center" wrapText="1"/>
    </xf>
    <xf borderId="11" fillId="4" fontId="17" numFmtId="0" xfId="0" applyAlignment="1" applyBorder="1" applyFont="1">
      <alignment horizontal="center" readingOrder="0" vertical="center"/>
    </xf>
    <xf borderId="11" fillId="4" fontId="9" numFmtId="0" xfId="0" applyAlignment="1" applyBorder="1" applyFont="1">
      <alignment shrinkToFit="0" vertical="center" wrapText="1"/>
    </xf>
    <xf borderId="0" fillId="4" fontId="18" numFmtId="0" xfId="0" applyFont="1"/>
    <xf borderId="0" fillId="4" fontId="17" numFmtId="0" xfId="0" applyFont="1"/>
    <xf borderId="11" fillId="0" fontId="17" numFmtId="0" xfId="0" applyAlignment="1" applyBorder="1" applyFont="1">
      <alignment horizontal="center" readingOrder="0" vertical="center"/>
    </xf>
    <xf borderId="11" fillId="0" fontId="9" numFmtId="0" xfId="0" applyAlignment="1" applyBorder="1" applyFont="1">
      <alignment horizontal="left" shrinkToFit="0" vertical="center" wrapText="1"/>
    </xf>
    <xf borderId="11" fillId="0" fontId="9" numFmtId="0" xfId="0" applyAlignment="1" applyBorder="1" applyFont="1">
      <alignment shrinkToFit="0" vertical="center" wrapText="1"/>
    </xf>
    <xf borderId="11" fillId="9" fontId="9" numFmtId="0" xfId="0" applyAlignment="1" applyBorder="1" applyFill="1" applyFont="1">
      <alignment readingOrder="0" shrinkToFit="0" vertical="center" wrapText="1"/>
    </xf>
    <xf borderId="0" fillId="0" fontId="18" numFmtId="0" xfId="0" applyFont="1"/>
    <xf borderId="0" fillId="0" fontId="17" numFmtId="0" xfId="0" applyFont="1"/>
    <xf borderId="0" fillId="0" fontId="11" numFmtId="0" xfId="0" applyAlignment="1" applyFont="1">
      <alignment horizontal="center"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590550</xdr:colOff>
      <xdr:row>8</xdr:row>
      <xdr:rowOff>66675</xdr:rowOff>
    </xdr:from>
    <xdr:ext cx="5095875" cy="5143500"/>
    <xdr:pic>
      <xdr:nvPicPr>
        <xdr:cNvPr id="0" name="image1.png" title="Immagin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22.0"/>
    <col customWidth="1" min="3" max="3" width="53.0"/>
    <col customWidth="1" min="4" max="4" width="29.57"/>
    <col customWidth="1" min="5" max="5" width="16.71"/>
    <col customWidth="1" min="6" max="7" width="17.43"/>
    <col customWidth="1" min="8" max="8" width="28.71"/>
    <col customWidth="1" min="9" max="9" width="22.14"/>
    <col customWidth="1" min="10" max="10" width="25.29"/>
    <col customWidth="1" min="16" max="16" width="19.14"/>
  </cols>
  <sheetData>
    <row r="1">
      <c r="A1" s="1" t="s">
        <v>0</v>
      </c>
      <c r="B1" s="2"/>
      <c r="C1" s="2"/>
      <c r="D1" s="2"/>
      <c r="E1" s="3"/>
    </row>
    <row r="2">
      <c r="A2" s="4"/>
      <c r="B2" s="5" t="s">
        <v>1</v>
      </c>
      <c r="C2" s="6" t="s">
        <v>2</v>
      </c>
      <c r="D2" s="7"/>
      <c r="E2" s="8"/>
    </row>
    <row r="3">
      <c r="A3" s="9"/>
      <c r="B3" s="10" t="s">
        <v>3</v>
      </c>
      <c r="C3" s="11" t="s">
        <v>4</v>
      </c>
      <c r="D3" s="2"/>
      <c r="E3" s="3"/>
    </row>
    <row r="4" ht="9.0" customHeight="1"/>
    <row r="5">
      <c r="A5" s="12" t="s">
        <v>5</v>
      </c>
      <c r="B5" s="2"/>
      <c r="C5" s="2"/>
      <c r="D5" s="3"/>
      <c r="E5" s="12" t="s">
        <v>6</v>
      </c>
      <c r="F5" s="2"/>
      <c r="G5" s="3"/>
      <c r="H5" s="12" t="s">
        <v>7</v>
      </c>
      <c r="I5" s="2"/>
      <c r="J5" s="3"/>
    </row>
    <row r="6">
      <c r="A6" s="13" t="s">
        <v>8</v>
      </c>
      <c r="B6" s="13" t="s">
        <v>9</v>
      </c>
      <c r="C6" s="13" t="s">
        <v>10</v>
      </c>
      <c r="D6" s="13" t="s">
        <v>11</v>
      </c>
      <c r="E6" s="13" t="s">
        <v>12</v>
      </c>
      <c r="F6" s="13" t="s">
        <v>13</v>
      </c>
      <c r="G6" s="13" t="s">
        <v>14</v>
      </c>
      <c r="H6" s="13" t="s">
        <v>15</v>
      </c>
      <c r="I6" s="13" t="s">
        <v>16</v>
      </c>
      <c r="J6" s="13" t="s">
        <v>17</v>
      </c>
    </row>
    <row r="7">
      <c r="A7" s="14"/>
      <c r="B7" s="14" t="s">
        <v>18</v>
      </c>
      <c r="C7" s="14" t="s">
        <v>19</v>
      </c>
      <c r="D7" s="14" t="s">
        <v>20</v>
      </c>
      <c r="E7" s="14" t="s">
        <v>21</v>
      </c>
      <c r="F7" s="14" t="s">
        <v>21</v>
      </c>
      <c r="G7" s="14" t="s">
        <v>22</v>
      </c>
      <c r="H7" s="14" t="s">
        <v>23</v>
      </c>
      <c r="I7" s="14" t="s">
        <v>18</v>
      </c>
      <c r="J7" s="14" t="s">
        <v>24</v>
      </c>
      <c r="N7" s="15"/>
      <c r="O7" s="15"/>
      <c r="P7" s="15"/>
      <c r="Q7" s="15"/>
    </row>
    <row r="8">
      <c r="A8" s="16">
        <v>1.0</v>
      </c>
      <c r="B8" s="17" t="s">
        <v>25</v>
      </c>
      <c r="C8" s="18" t="s">
        <v>26</v>
      </c>
      <c r="D8" s="18" t="s">
        <v>27</v>
      </c>
      <c r="E8" s="19">
        <v>3.0</v>
      </c>
      <c r="F8" s="19">
        <v>3.0</v>
      </c>
      <c r="G8" s="20">
        <f t="shared" ref="G8:G11" si="1">E8*F8</f>
        <v>9</v>
      </c>
      <c r="H8" s="21" t="s">
        <v>28</v>
      </c>
      <c r="I8" s="22" t="s">
        <v>29</v>
      </c>
      <c r="J8" s="21" t="s">
        <v>30</v>
      </c>
      <c r="M8" s="23" t="s">
        <v>31</v>
      </c>
      <c r="N8" s="24"/>
      <c r="O8" s="25"/>
      <c r="P8" s="24"/>
      <c r="Q8" s="25"/>
    </row>
    <row r="9">
      <c r="A9" s="16">
        <v>2.0</v>
      </c>
      <c r="B9" s="17" t="s">
        <v>25</v>
      </c>
      <c r="C9" s="21" t="s">
        <v>32</v>
      </c>
      <c r="D9" s="21" t="s">
        <v>33</v>
      </c>
      <c r="E9" s="19">
        <v>3.0</v>
      </c>
      <c r="F9" s="19">
        <v>2.0</v>
      </c>
      <c r="G9" s="20">
        <f t="shared" si="1"/>
        <v>6</v>
      </c>
      <c r="H9" s="26" t="s">
        <v>34</v>
      </c>
      <c r="I9" s="22" t="s">
        <v>29</v>
      </c>
      <c r="J9" s="21" t="s">
        <v>30</v>
      </c>
      <c r="M9" s="27"/>
      <c r="N9" s="24"/>
      <c r="O9" s="28"/>
      <c r="P9" s="24"/>
      <c r="Q9" s="28"/>
    </row>
    <row r="10">
      <c r="A10" s="16">
        <v>3.0</v>
      </c>
      <c r="B10" s="17" t="s">
        <v>25</v>
      </c>
      <c r="C10" s="18" t="s">
        <v>35</v>
      </c>
      <c r="D10" s="18" t="s">
        <v>36</v>
      </c>
      <c r="E10" s="29">
        <v>5.0</v>
      </c>
      <c r="F10" s="19">
        <v>2.0</v>
      </c>
      <c r="G10" s="20">
        <f t="shared" si="1"/>
        <v>10</v>
      </c>
      <c r="H10" s="21" t="s">
        <v>37</v>
      </c>
      <c r="I10" s="22" t="s">
        <v>38</v>
      </c>
      <c r="J10" s="26" t="s">
        <v>39</v>
      </c>
      <c r="M10" s="24"/>
      <c r="N10" s="25"/>
    </row>
    <row r="11">
      <c r="A11" s="30">
        <v>4.0</v>
      </c>
      <c r="B11" s="17" t="s">
        <v>25</v>
      </c>
      <c r="C11" s="18" t="s">
        <v>40</v>
      </c>
      <c r="D11" s="18" t="s">
        <v>41</v>
      </c>
      <c r="E11" s="19">
        <v>3.0</v>
      </c>
      <c r="F11" s="19">
        <v>2.0</v>
      </c>
      <c r="G11" s="20">
        <f t="shared" si="1"/>
        <v>6</v>
      </c>
      <c r="H11" s="21" t="s">
        <v>42</v>
      </c>
      <c r="I11" s="22" t="s">
        <v>29</v>
      </c>
      <c r="J11" s="21" t="s">
        <v>43</v>
      </c>
      <c r="N11" s="31"/>
      <c r="O11" s="32"/>
      <c r="P11" s="31"/>
      <c r="Q11" s="32"/>
    </row>
    <row r="12">
      <c r="A12" s="30">
        <v>5.0</v>
      </c>
      <c r="B12" s="17" t="s">
        <v>44</v>
      </c>
      <c r="C12" s="26" t="s">
        <v>45</v>
      </c>
      <c r="D12" s="26" t="s">
        <v>46</v>
      </c>
      <c r="E12" s="29">
        <v>4.0</v>
      </c>
      <c r="F12" s="29">
        <v>4.0</v>
      </c>
      <c r="G12" s="33">
        <v>16.0</v>
      </c>
      <c r="H12" s="26" t="s">
        <v>47</v>
      </c>
      <c r="I12" s="22" t="s">
        <v>48</v>
      </c>
      <c r="J12" s="26" t="s">
        <v>49</v>
      </c>
      <c r="N12" s="34"/>
      <c r="O12" s="32"/>
      <c r="P12" s="34"/>
      <c r="Q12" s="32"/>
    </row>
    <row r="13">
      <c r="A13" s="19">
        <v>6.0</v>
      </c>
      <c r="B13" s="35" t="s">
        <v>50</v>
      </c>
      <c r="C13" s="21" t="s">
        <v>51</v>
      </c>
      <c r="D13" s="26" t="s">
        <v>52</v>
      </c>
      <c r="E13" s="29">
        <v>4.0</v>
      </c>
      <c r="F13" s="29">
        <v>4.0</v>
      </c>
      <c r="G13" s="33">
        <v>16.0</v>
      </c>
      <c r="H13" s="26" t="s">
        <v>53</v>
      </c>
      <c r="I13" s="22" t="s">
        <v>38</v>
      </c>
      <c r="J13" s="26" t="s">
        <v>54</v>
      </c>
    </row>
    <row r="14">
      <c r="A14" s="30">
        <v>7.0</v>
      </c>
      <c r="B14" s="17" t="s">
        <v>55</v>
      </c>
      <c r="C14" s="21" t="s">
        <v>56</v>
      </c>
      <c r="D14" s="36" t="s">
        <v>57</v>
      </c>
      <c r="E14" s="19">
        <v>5.0</v>
      </c>
      <c r="F14" s="37">
        <v>3.0</v>
      </c>
      <c r="G14" s="38">
        <v>15.0</v>
      </c>
      <c r="H14" s="39" t="s">
        <v>58</v>
      </c>
      <c r="I14" s="22" t="s">
        <v>29</v>
      </c>
      <c r="J14" s="21" t="s">
        <v>39</v>
      </c>
      <c r="N14" s="40"/>
      <c r="P14" s="40"/>
    </row>
    <row r="15">
      <c r="A15" s="19">
        <v>8.0</v>
      </c>
      <c r="B15" s="17" t="s">
        <v>44</v>
      </c>
      <c r="C15" s="26" t="s">
        <v>59</v>
      </c>
      <c r="D15" s="26" t="s">
        <v>60</v>
      </c>
      <c r="E15" s="29">
        <v>3.0</v>
      </c>
      <c r="F15" s="29">
        <v>2.0</v>
      </c>
      <c r="G15" s="20">
        <v>6.0</v>
      </c>
      <c r="H15" s="26" t="s">
        <v>61</v>
      </c>
      <c r="I15" s="22" t="s">
        <v>29</v>
      </c>
      <c r="J15" s="26" t="s">
        <v>49</v>
      </c>
    </row>
    <row r="16">
      <c r="A16" s="30">
        <v>9.0</v>
      </c>
      <c r="B16" s="17" t="s">
        <v>62</v>
      </c>
      <c r="C16" s="41" t="s">
        <v>63</v>
      </c>
      <c r="D16" s="41" t="s">
        <v>64</v>
      </c>
      <c r="E16" s="42">
        <v>5.0</v>
      </c>
      <c r="F16" s="42">
        <v>5.0</v>
      </c>
      <c r="G16" s="43">
        <v>25.0</v>
      </c>
      <c r="H16" s="41" t="s">
        <v>65</v>
      </c>
      <c r="I16" s="22" t="s">
        <v>29</v>
      </c>
      <c r="J16" s="41" t="s">
        <v>39</v>
      </c>
    </row>
    <row r="17">
      <c r="A17" s="30">
        <v>10.0</v>
      </c>
      <c r="B17" s="17" t="s">
        <v>62</v>
      </c>
      <c r="C17" s="41" t="s">
        <v>66</v>
      </c>
      <c r="D17" s="41" t="s">
        <v>52</v>
      </c>
      <c r="E17" s="42">
        <v>4.0</v>
      </c>
      <c r="F17" s="42">
        <v>2.0</v>
      </c>
      <c r="G17" s="44">
        <v>8.0</v>
      </c>
      <c r="H17" s="41" t="s">
        <v>67</v>
      </c>
      <c r="I17" s="45" t="s">
        <v>68</v>
      </c>
      <c r="J17" s="41" t="s">
        <v>69</v>
      </c>
    </row>
    <row r="18">
      <c r="A18" s="30">
        <v>11.0</v>
      </c>
      <c r="B18" s="17" t="s">
        <v>55</v>
      </c>
      <c r="C18" s="46" t="s">
        <v>70</v>
      </c>
      <c r="D18" s="46" t="s">
        <v>71</v>
      </c>
      <c r="E18" s="42">
        <v>4.0</v>
      </c>
      <c r="F18" s="42">
        <v>3.0</v>
      </c>
      <c r="G18" s="44">
        <v>12.0</v>
      </c>
      <c r="H18" s="41" t="s">
        <v>72</v>
      </c>
      <c r="I18" s="22" t="s">
        <v>29</v>
      </c>
      <c r="J18" s="41" t="s">
        <v>73</v>
      </c>
    </row>
    <row r="19">
      <c r="A19" s="30">
        <v>12.0</v>
      </c>
      <c r="B19" s="17" t="s">
        <v>62</v>
      </c>
      <c r="C19" s="47" t="s">
        <v>74</v>
      </c>
      <c r="D19" s="47" t="s">
        <v>75</v>
      </c>
      <c r="E19" s="48">
        <v>5.0</v>
      </c>
      <c r="F19" s="48">
        <v>2.0</v>
      </c>
      <c r="G19" s="20">
        <v>10.0</v>
      </c>
      <c r="H19" s="18" t="s">
        <v>76</v>
      </c>
      <c r="I19" s="22" t="s">
        <v>29</v>
      </c>
      <c r="J19" s="47" t="s">
        <v>69</v>
      </c>
    </row>
    <row r="20">
      <c r="A20" s="30">
        <v>13.0</v>
      </c>
      <c r="B20" s="17" t="s">
        <v>62</v>
      </c>
      <c r="C20" s="47" t="s">
        <v>77</v>
      </c>
      <c r="D20" s="47" t="s">
        <v>78</v>
      </c>
      <c r="E20" s="48">
        <v>4.0</v>
      </c>
      <c r="F20" s="48">
        <v>4.0</v>
      </c>
      <c r="G20" s="38">
        <v>16.0</v>
      </c>
      <c r="H20" s="47" t="s">
        <v>79</v>
      </c>
      <c r="I20" s="22" t="s">
        <v>29</v>
      </c>
      <c r="J20" s="47" t="s">
        <v>69</v>
      </c>
    </row>
    <row r="21">
      <c r="A21" s="30">
        <v>14.0</v>
      </c>
      <c r="B21" s="17" t="s">
        <v>44</v>
      </c>
      <c r="C21" s="47" t="s">
        <v>59</v>
      </c>
      <c r="D21" s="47" t="s">
        <v>60</v>
      </c>
      <c r="E21" s="48">
        <v>3.0</v>
      </c>
      <c r="F21" s="48">
        <v>2.0</v>
      </c>
      <c r="G21" s="20">
        <v>6.0</v>
      </c>
      <c r="H21" s="47" t="s">
        <v>61</v>
      </c>
      <c r="I21" s="22" t="s">
        <v>38</v>
      </c>
      <c r="J21" s="47" t="s">
        <v>49</v>
      </c>
    </row>
    <row r="22">
      <c r="A22" s="30">
        <v>15.0</v>
      </c>
      <c r="B22" s="17" t="s">
        <v>55</v>
      </c>
      <c r="C22" s="21" t="s">
        <v>80</v>
      </c>
      <c r="D22" s="21" t="s">
        <v>81</v>
      </c>
      <c r="E22" s="19">
        <v>4.0</v>
      </c>
      <c r="F22" s="29">
        <v>4.0</v>
      </c>
      <c r="G22" s="33">
        <f t="shared" ref="G22:G26" si="2">E22*F22</f>
        <v>16</v>
      </c>
      <c r="H22" s="26" t="s">
        <v>82</v>
      </c>
      <c r="I22" s="22" t="s">
        <v>29</v>
      </c>
      <c r="J22" s="49" t="s">
        <v>83</v>
      </c>
    </row>
    <row r="23">
      <c r="A23" s="50">
        <v>16.0</v>
      </c>
      <c r="B23" s="17" t="s">
        <v>25</v>
      </c>
      <c r="C23" s="46" t="s">
        <v>84</v>
      </c>
      <c r="D23" s="51" t="s">
        <v>85</v>
      </c>
      <c r="E23" s="52">
        <v>4.0</v>
      </c>
      <c r="F23" s="53">
        <v>1.0</v>
      </c>
      <c r="G23" s="54">
        <f t="shared" si="2"/>
        <v>4</v>
      </c>
      <c r="H23" s="55" t="s">
        <v>86</v>
      </c>
      <c r="I23" s="22" t="s">
        <v>29</v>
      </c>
      <c r="J23" s="21" t="s">
        <v>30</v>
      </c>
      <c r="K23" s="56"/>
      <c r="L23" s="56"/>
      <c r="M23" s="56"/>
      <c r="N23" s="57"/>
      <c r="O23" s="56"/>
      <c r="P23" s="57"/>
      <c r="Q23" s="56"/>
      <c r="R23" s="56"/>
      <c r="S23" s="56"/>
      <c r="T23" s="56"/>
      <c r="U23" s="56"/>
      <c r="V23" s="56"/>
      <c r="W23" s="56"/>
      <c r="X23" s="56"/>
      <c r="Y23" s="56"/>
    </row>
    <row r="24">
      <c r="A24" s="50">
        <v>17.0</v>
      </c>
      <c r="B24" s="17" t="s">
        <v>62</v>
      </c>
      <c r="C24" s="49" t="s">
        <v>87</v>
      </c>
      <c r="D24" s="49" t="s">
        <v>88</v>
      </c>
      <c r="E24" s="52">
        <v>4.0</v>
      </c>
      <c r="F24" s="52">
        <v>2.0</v>
      </c>
      <c r="G24" s="58">
        <f t="shared" si="2"/>
        <v>8</v>
      </c>
      <c r="H24" s="55" t="s">
        <v>89</v>
      </c>
      <c r="I24" s="22" t="s">
        <v>29</v>
      </c>
      <c r="J24" s="55" t="s">
        <v>69</v>
      </c>
      <c r="K24" s="56"/>
      <c r="L24" s="56"/>
      <c r="M24" s="56"/>
      <c r="N24" s="57"/>
      <c r="O24" s="56"/>
      <c r="P24" s="57"/>
      <c r="Q24" s="56"/>
      <c r="R24" s="56"/>
      <c r="S24" s="56"/>
      <c r="T24" s="56"/>
      <c r="U24" s="56"/>
      <c r="V24" s="56"/>
      <c r="W24" s="56"/>
      <c r="X24" s="56"/>
      <c r="Y24" s="56"/>
    </row>
    <row r="25">
      <c r="A25" s="59">
        <v>18.0</v>
      </c>
      <c r="B25" s="17" t="s">
        <v>62</v>
      </c>
      <c r="C25" s="60" t="s">
        <v>90</v>
      </c>
      <c r="D25" s="18" t="s">
        <v>91</v>
      </c>
      <c r="E25" s="37">
        <v>4.0</v>
      </c>
      <c r="F25" s="37">
        <v>3.0</v>
      </c>
      <c r="G25" s="58">
        <f t="shared" si="2"/>
        <v>12</v>
      </c>
      <c r="H25" s="60" t="s">
        <v>92</v>
      </c>
      <c r="I25" s="22" t="s">
        <v>29</v>
      </c>
      <c r="J25" s="55" t="s">
        <v>69</v>
      </c>
      <c r="K25" s="61"/>
      <c r="L25" s="61"/>
      <c r="M25" s="61"/>
      <c r="N25" s="61"/>
      <c r="O25" s="61"/>
      <c r="P25" s="62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>
      <c r="A26" s="63">
        <v>19.0</v>
      </c>
      <c r="B26" s="64" t="s">
        <v>62</v>
      </c>
      <c r="C26" s="65" t="s">
        <v>93</v>
      </c>
      <c r="D26" s="21" t="s">
        <v>94</v>
      </c>
      <c r="E26" s="19">
        <v>3.0</v>
      </c>
      <c r="F26" s="19">
        <v>4.0</v>
      </c>
      <c r="G26" s="58">
        <f t="shared" si="2"/>
        <v>12</v>
      </c>
      <c r="H26" s="66" t="s">
        <v>95</v>
      </c>
      <c r="I26" s="22" t="s">
        <v>29</v>
      </c>
      <c r="J26" s="55" t="s">
        <v>69</v>
      </c>
      <c r="K26" s="67"/>
      <c r="L26" s="67"/>
      <c r="M26" s="67"/>
      <c r="N26" s="67"/>
      <c r="O26" s="67"/>
      <c r="P26" s="68"/>
      <c r="Q26" s="67"/>
      <c r="R26" s="67"/>
      <c r="S26" s="67"/>
      <c r="T26" s="67"/>
      <c r="U26" s="67"/>
      <c r="V26" s="67"/>
      <c r="W26" s="67"/>
      <c r="X26" s="67"/>
      <c r="Y26" s="67"/>
    </row>
  </sheetData>
  <mergeCells count="6">
    <mergeCell ref="A5:D5"/>
    <mergeCell ref="E5:G5"/>
    <mergeCell ref="H5:J5"/>
    <mergeCell ref="C3:E3"/>
    <mergeCell ref="C2:E2"/>
    <mergeCell ref="A1:E1"/>
  </mergeCells>
  <dataValidations>
    <dataValidation type="list" allowBlank="1" showErrorMessage="1" sqref="B8:B12 B14:B25">
      <formula1>KEYS!$B$7:$B$10</formula1>
    </dataValidation>
    <dataValidation type="list" allowBlank="1" showErrorMessage="1" sqref="B13">
      <formula1>#REF!</formula1>
    </dataValidation>
    <dataValidation type="list" allowBlank="1" showErrorMessage="1" sqref="I8:I26">
      <formula1>KEYS!$B$14:$B$17</formula1>
    </dataValidation>
  </dataValidations>
  <printOptions gridLines="1" horizontalCentered="1"/>
  <pageMargins bottom="0.75" footer="0.0" header="0.0" left="0.25" right="0.25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5">
      <c r="B5" s="24" t="s">
        <v>96</v>
      </c>
      <c r="C5" s="25"/>
    </row>
    <row r="6">
      <c r="B6" s="24" t="s">
        <v>9</v>
      </c>
      <c r="C6" s="28" t="s">
        <v>97</v>
      </c>
    </row>
    <row r="7">
      <c r="B7" s="69" t="s">
        <v>62</v>
      </c>
      <c r="C7" s="32">
        <v>1.0</v>
      </c>
    </row>
    <row r="8">
      <c r="B8" s="69" t="s">
        <v>55</v>
      </c>
      <c r="C8" s="32">
        <v>2.0</v>
      </c>
    </row>
    <row r="9">
      <c r="B9" s="69" t="s">
        <v>25</v>
      </c>
      <c r="C9" s="32">
        <v>3.0</v>
      </c>
    </row>
    <row r="10">
      <c r="B10" s="32" t="s">
        <v>44</v>
      </c>
      <c r="C10" s="32">
        <v>4.0</v>
      </c>
    </row>
    <row r="11">
      <c r="B11" s="27"/>
      <c r="C11" s="32">
        <v>5.0</v>
      </c>
    </row>
    <row r="13">
      <c r="B13" s="24" t="s">
        <v>16</v>
      </c>
    </row>
    <row r="14">
      <c r="B14" s="70" t="s">
        <v>38</v>
      </c>
    </row>
    <row r="15">
      <c r="B15" s="70" t="s">
        <v>98</v>
      </c>
    </row>
    <row r="16">
      <c r="B16" s="70" t="s">
        <v>29</v>
      </c>
    </row>
    <row r="17">
      <c r="B17" s="70" t="s">
        <v>48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2022-03-09T07:50:45Z</dcterms:created>
  <dc:creator>Eric Fiumano</dc:creator>
</cp:coreProperties>
</file>