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er\Documents\Chemistry\Classes\220B\Project\"/>
    </mc:Choice>
  </mc:AlternateContent>
  <xr:revisionPtr revIDLastSave="0" documentId="13_ncr:1_{909EFD91-5D57-4A9A-AFCA-42233E433C5B}" xr6:coauthVersionLast="46" xr6:coauthVersionMax="46" xr10:uidLastSave="{00000000-0000-0000-0000-000000000000}"/>
  <bookViews>
    <workbookView xWindow="1030" yWindow="-110" windowWidth="18280" windowHeight="11020" xr2:uid="{01DDF75F-5899-45DB-ACCA-57480D873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D5" i="1"/>
  <c r="D6" i="1"/>
  <c r="D4" i="1"/>
  <c r="B5" i="1"/>
  <c r="E5" i="1" s="1"/>
  <c r="F5" i="1" s="1"/>
  <c r="B6" i="1"/>
  <c r="E6" i="1" s="1"/>
  <c r="F6" i="1" s="1"/>
  <c r="B4" i="1"/>
  <c r="E4" i="1" s="1"/>
  <c r="F4" i="1" s="1"/>
</calcChain>
</file>

<file path=xl/sharedStrings.xml><?xml version="1.0" encoding="utf-8"?>
<sst xmlns="http://schemas.openxmlformats.org/spreadsheetml/2006/main" count="9" uniqueCount="9">
  <si>
    <t>dH</t>
  </si>
  <si>
    <t>dS</t>
  </si>
  <si>
    <t>dH(kJ/mol)</t>
  </si>
  <si>
    <t>dS(J/K/mol)</t>
  </si>
  <si>
    <t>dG(kJ/mol)</t>
  </si>
  <si>
    <t>dG(kBT)</t>
  </si>
  <si>
    <t>LAT Grb2 Binding</t>
  </si>
  <si>
    <t>T(K)</t>
  </si>
  <si>
    <t>RT(kJ/mol)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</si>
</sst>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B523-D5EE-44A2-92F4-8B7F66ABAF99}">
  <dimension ref="A1:F10"/>
  <sheetViews>
    <sheetView tabSelected="1" workbookViewId="0">
      <selection activeCell="A10" sqref="A10"/>
    </sheetView>
  </sheetViews>
  <sheetFormatPr defaultRowHeight="14.5" x14ac:dyDescent="0.35"/>
  <sheetData>
    <row r="1" spans="1:6" x14ac:dyDescent="0.35">
      <c r="A1" t="s">
        <v>6</v>
      </c>
    </row>
    <row r="3" spans="1:6" x14ac:dyDescent="0.35">
      <c r="A3" t="s">
        <v>0</v>
      </c>
      <c r="B3" t="s">
        <v>2</v>
      </c>
      <c r="C3" t="s">
        <v>1</v>
      </c>
      <c r="D3" t="s">
        <v>3</v>
      </c>
      <c r="E3" t="s">
        <v>4</v>
      </c>
      <c r="F3" t="s">
        <v>5</v>
      </c>
    </row>
    <row r="4" spans="1:6" x14ac:dyDescent="0.35">
      <c r="A4">
        <v>-13.8</v>
      </c>
      <c r="B4">
        <f>A4*4.184</f>
        <v>-57.739200000000004</v>
      </c>
      <c r="C4">
        <v>-18.100000000000001</v>
      </c>
      <c r="D4">
        <f>C4*4.184</f>
        <v>-75.730400000000003</v>
      </c>
      <c r="E4">
        <f>B4-$B$9*D4/1000</f>
        <v>-35.550192800000005</v>
      </c>
      <c r="F4">
        <f>E4/$B$10*1000</f>
        <v>-14.593663223593415</v>
      </c>
    </row>
    <row r="5" spans="1:6" x14ac:dyDescent="0.35">
      <c r="A5">
        <v>-15</v>
      </c>
      <c r="B5">
        <f t="shared" ref="B5:B6" si="0">A5*4.184</f>
        <v>-62.760000000000005</v>
      </c>
      <c r="C5">
        <v>-20.5</v>
      </c>
      <c r="D5">
        <f t="shared" ref="D5:D6" si="1">C5*4.184</f>
        <v>-85.772000000000006</v>
      </c>
      <c r="E5">
        <f>B5-$B$9*D5/1000</f>
        <v>-37.628804000000002</v>
      </c>
      <c r="F5">
        <f>E5/$B$10*1000</f>
        <v>-15.446951192979316</v>
      </c>
    </row>
    <row r="6" spans="1:6" x14ac:dyDescent="0.35">
      <c r="A6">
        <v>-15</v>
      </c>
      <c r="B6">
        <f t="shared" si="0"/>
        <v>-62.760000000000005</v>
      </c>
      <c r="C6">
        <v>-22</v>
      </c>
      <c r="D6">
        <f t="shared" si="1"/>
        <v>-92.048000000000002</v>
      </c>
      <c r="E6">
        <f>B6-$B$9*D6/1000</f>
        <v>-35.789936000000004</v>
      </c>
      <c r="F6">
        <f>E6/$B$10*1000</f>
        <v>-14.692079891560025</v>
      </c>
    </row>
    <row r="9" spans="1:6" x14ac:dyDescent="0.35">
      <c r="A9" t="s">
        <v>7</v>
      </c>
      <c r="B9">
        <v>293</v>
      </c>
    </row>
    <row r="10" spans="1:6" x14ac:dyDescent="0.35">
      <c r="A10" t="s">
        <v>8</v>
      </c>
      <c r="B10">
        <f>8.314*293</f>
        <v>2436.002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Gai</dc:creator>
  <cp:lastModifiedBy>Eric Gai</cp:lastModifiedBy>
  <dcterms:created xsi:type="dcterms:W3CDTF">2021-05-03T20:59:41Z</dcterms:created>
  <dcterms:modified xsi:type="dcterms:W3CDTF">2021-05-04T03:58:01Z</dcterms:modified>
</cp:coreProperties>
</file>