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480" windowHeight="8130"/>
  </bookViews>
  <sheets>
    <sheet name="Sheet1" sheetId="1" r:id="rId1"/>
    <sheet name="Sheet2" sheetId="4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13" i="4"/>
  <c r="H21" s="1"/>
  <c r="H23" s="1"/>
  <c r="H13" i="1"/>
  <c r="H21"/>
  <c r="H23" s="1"/>
  <c r="H24" i="4" l="1"/>
  <c r="H25" s="1"/>
  <c r="H24" i="1"/>
  <c r="H25"/>
</calcChain>
</file>

<file path=xl/sharedStrings.xml><?xml version="1.0" encoding="utf-8"?>
<sst xmlns="http://schemas.openxmlformats.org/spreadsheetml/2006/main" count="60" uniqueCount="38">
  <si>
    <t>CV. WARNA MURNI</t>
  </si>
  <si>
    <t>SURABAYA</t>
  </si>
  <si>
    <t>FAKTUR PENJUALAN</t>
  </si>
  <si>
    <t>NAMA BARANG</t>
  </si>
  <si>
    <t>HARGA</t>
  </si>
  <si>
    <t>TOTAL</t>
  </si>
  <si>
    <t>kg</t>
  </si>
  <si>
    <t>PPN 10%</t>
  </si>
  <si>
    <t>No</t>
  </si>
  <si>
    <t>QUANTITY</t>
  </si>
  <si>
    <t>SATUAN</t>
  </si>
  <si>
    <t>Kepada Yth.</t>
  </si>
  <si>
    <t>01.</t>
  </si>
  <si>
    <t>Harga Jual</t>
  </si>
  <si>
    <t>Dasar Pengenaan Pajak</t>
  </si>
  <si>
    <t>Jumlah</t>
  </si>
  <si>
    <t>( Lwa Sek Liong )</t>
  </si>
  <si>
    <t>Dikurangi Uang Muka yang telah diterima</t>
  </si>
  <si>
    <t xml:space="preserve">     </t>
  </si>
  <si>
    <t>Rp.</t>
  </si>
  <si>
    <t xml:space="preserve"> </t>
  </si>
  <si>
    <t xml:space="preserve">                                                                           </t>
  </si>
  <si>
    <t>Pigment Yellow 12</t>
  </si>
  <si>
    <t>PT.SURYANUSA ABADI</t>
  </si>
  <si>
    <t xml:space="preserve">Desa Wonoayu Gempol </t>
  </si>
  <si>
    <t>Pasuruan</t>
  </si>
  <si>
    <t xml:space="preserve"> NO.06.0005</t>
  </si>
  <si>
    <t>Surabaya, 25 Juni  2013</t>
  </si>
  <si>
    <t>Terbilang : Satu Juta Tujuh Ratus Delapan Puluh Dua Ribu Seratus</t>
  </si>
  <si>
    <t xml:space="preserve">              Tiga Puluh Tujuh Rupiah Point Lima Puluh</t>
  </si>
  <si>
    <t>Pigment Yellow  12</t>
  </si>
  <si>
    <t xml:space="preserve"> NO.11.0003</t>
  </si>
  <si>
    <t>Point Lima Puluh</t>
  </si>
  <si>
    <t xml:space="preserve">Terbilang : Dua Puluh Juta Seratus Lima Puluh Empat Ribu Enam Puluh Dua Rupiah </t>
  </si>
  <si>
    <t>Surabaya, 04 November  2013</t>
  </si>
  <si>
    <t>Jemundo,Taman,Sidoarjo - Jawa Timur</t>
  </si>
  <si>
    <t>PT. ADINUSA CAHAYA</t>
  </si>
  <si>
    <t xml:space="preserve">JL. Randu No.1 Blok B No.30 - 31 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</si>
</sst>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164" formatCode="_(&quot;Rp&quot;* #,##0_);_(&quot;Rp&quot;* \(#,##0\);_(&quot;Rp&quot;* &quot;-&quot;_);_(@_)"/>
    <numFmt numFmtId="165" formatCode="_(&quot;Rp&quot;* #,##0.00_);_(&quot;Rp&quot;* \(#,##0.00\);_(&quot;Rp&quot;* &quot;-&quot;??_);_(@_)"/>
    <numFmt numFmtId="166" formatCode="[$$-409]#,##0;[Red][$$-409]#,##0"/>
    <numFmt numFmtId="167" formatCode="_(* #,##0.00_);_(* \(#,##0.00\);_(* &quot;-&quot;_);_(@_)"/>
  </numFmts>
  <fonts count="1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ahoma"/>
      <family val="2"/>
    </font>
    <font>
      <sz val="11"/>
      <color theme="1"/>
      <name val="Calibri"/>
      <family val="2"/>
      <charset val="1"/>
      <scheme val="minor"/>
    </font>
    <font>
      <sz val="10"/>
      <name val="Century Gothic"/>
      <family val="2"/>
    </font>
    <font>
      <b/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8" fillId="0" borderId="0" applyFont="0" applyFill="0" applyBorder="0" applyAlignment="0" applyProtection="0"/>
  </cellStyleXfs>
  <cellXfs count="9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/>
    <xf numFmtId="0" fontId="0" fillId="0" borderId="0" xfId="0" applyBorder="1"/>
    <xf numFmtId="0" fontId="0" fillId="0" borderId="0" xfId="0" applyBorder="1" applyAlignment="1"/>
    <xf numFmtId="0" fontId="0" fillId="0" borderId="0" xfId="0" applyAlignment="1"/>
    <xf numFmtId="0" fontId="6" fillId="0" borderId="0" xfId="0" applyFont="1" applyAlignment="1">
      <alignment horizontal="center"/>
    </xf>
    <xf numFmtId="0" fontId="0" fillId="0" borderId="2" xfId="0" applyBorder="1" applyAlignment="1"/>
    <xf numFmtId="0" fontId="0" fillId="0" borderId="5" xfId="0" applyBorder="1"/>
    <xf numFmtId="0" fontId="0" fillId="0" borderId="6" xfId="0" applyBorder="1"/>
    <xf numFmtId="164" fontId="0" fillId="0" borderId="6" xfId="0" applyNumberFormat="1" applyBorder="1" applyAlignment="1">
      <alignment horizontal="center"/>
    </xf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0" fillId="0" borderId="12" xfId="0" applyBorder="1" applyAlignment="1"/>
    <xf numFmtId="0" fontId="0" fillId="0" borderId="13" xfId="0" applyBorder="1"/>
    <xf numFmtId="0" fontId="0" fillId="0" borderId="7" xfId="0" applyBorder="1"/>
    <xf numFmtId="164" fontId="0" fillId="0" borderId="3" xfId="0" applyNumberFormat="1" applyBorder="1"/>
    <xf numFmtId="0" fontId="0" fillId="0" borderId="1" xfId="0" applyBorder="1" applyAlignment="1">
      <alignment horizontal="center"/>
    </xf>
    <xf numFmtId="164" fontId="0" fillId="0" borderId="2" xfId="0" applyNumberFormat="1" applyBorder="1"/>
    <xf numFmtId="0" fontId="0" fillId="0" borderId="4" xfId="0" applyBorder="1"/>
    <xf numFmtId="0" fontId="0" fillId="0" borderId="10" xfId="0" applyBorder="1"/>
    <xf numFmtId="0" fontId="0" fillId="0" borderId="14" xfId="0" applyBorder="1"/>
    <xf numFmtId="164" fontId="0" fillId="0" borderId="9" xfId="0" applyNumberFormat="1" applyBorder="1"/>
    <xf numFmtId="0" fontId="7" fillId="0" borderId="0" xfId="0" quotePrefix="1" applyFont="1" applyAlignment="1">
      <alignment horizontal="left"/>
    </xf>
    <xf numFmtId="0" fontId="9" fillId="2" borderId="12" xfId="0" applyFont="1" applyFill="1" applyBorder="1"/>
    <xf numFmtId="0" fontId="0" fillId="0" borderId="12" xfId="0" applyBorder="1" applyAlignment="1">
      <alignment horizontal="center" vertical="center"/>
    </xf>
    <xf numFmtId="164" fontId="0" fillId="0" borderId="13" xfId="0" applyNumberFormat="1" applyBorder="1"/>
    <xf numFmtId="0" fontId="6" fillId="0" borderId="2" xfId="0" applyFont="1" applyBorder="1"/>
    <xf numFmtId="0" fontId="0" fillId="0" borderId="3" xfId="0" applyBorder="1"/>
    <xf numFmtId="0" fontId="0" fillId="0" borderId="0" xfId="0" applyFill="1" applyBorder="1"/>
    <xf numFmtId="0" fontId="0" fillId="0" borderId="15" xfId="0" applyBorder="1"/>
    <xf numFmtId="39" fontId="9" fillId="2" borderId="13" xfId="1" applyNumberFormat="1" applyFont="1" applyFill="1" applyBorder="1"/>
    <xf numFmtId="41" fontId="0" fillId="0" borderId="1" xfId="0" applyNumberFormat="1" applyBorder="1" applyAlignment="1">
      <alignment horizontal="right"/>
    </xf>
    <xf numFmtId="166" fontId="0" fillId="0" borderId="0" xfId="0" applyNumberFormat="1" applyBorder="1" applyAlignment="1">
      <alignment horizontal="center"/>
    </xf>
    <xf numFmtId="165" fontId="0" fillId="0" borderId="1" xfId="0" applyNumberFormat="1" applyBorder="1" applyAlignment="1">
      <alignment horizontal="left"/>
    </xf>
    <xf numFmtId="165" fontId="0" fillId="0" borderId="8" xfId="0" applyNumberFormat="1" applyBorder="1" applyAlignment="1">
      <alignment horizontal="left"/>
    </xf>
    <xf numFmtId="165" fontId="0" fillId="0" borderId="13" xfId="0" applyNumberFormat="1" applyBorder="1" applyAlignment="1">
      <alignment horizontal="left"/>
    </xf>
    <xf numFmtId="4" fontId="0" fillId="0" borderId="13" xfId="0" applyNumberFormat="1" applyBorder="1"/>
    <xf numFmtId="0" fontId="9" fillId="2" borderId="11" xfId="0" applyFont="1" applyFill="1" applyBorder="1"/>
    <xf numFmtId="0" fontId="7" fillId="0" borderId="0" xfId="0" applyNumberFormat="1" applyFont="1" applyAlignment="1">
      <alignment horizontal="left"/>
    </xf>
    <xf numFmtId="0" fontId="7" fillId="0" borderId="0" xfId="0" applyFont="1"/>
    <xf numFmtId="0" fontId="5" fillId="0" borderId="0" xfId="0" applyFont="1"/>
    <xf numFmtId="0" fontId="6" fillId="0" borderId="0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10" fillId="0" borderId="0" xfId="0" applyFont="1" applyAlignment="1"/>
    <xf numFmtId="0" fontId="10" fillId="0" borderId="0" xfId="0" applyFont="1"/>
    <xf numFmtId="167" fontId="9" fillId="2" borderId="0" xfId="1" applyNumberFormat="1" applyFont="1" applyFill="1" applyBorder="1" applyAlignment="1">
      <alignment horizontal="right" vertical="center"/>
    </xf>
    <xf numFmtId="167" fontId="9" fillId="2" borderId="0" xfId="0" applyNumberFormat="1" applyFont="1" applyFill="1" applyBorder="1" applyAlignment="1">
      <alignment horizontal="right" vertical="center"/>
    </xf>
    <xf numFmtId="167" fontId="0" fillId="0" borderId="12" xfId="0" applyNumberFormat="1" applyBorder="1" applyAlignment="1">
      <alignment horizontal="right"/>
    </xf>
    <xf numFmtId="167" fontId="0" fillId="0" borderId="13" xfId="1" applyNumberFormat="1" applyFont="1" applyBorder="1"/>
    <xf numFmtId="0" fontId="6" fillId="0" borderId="0" xfId="0" applyFont="1" applyBorder="1"/>
    <xf numFmtId="0" fontId="0" fillId="0" borderId="5" xfId="0" applyFill="1" applyBorder="1"/>
    <xf numFmtId="0" fontId="6" fillId="0" borderId="6" xfId="0" applyFont="1" applyBorder="1"/>
    <xf numFmtId="0" fontId="9" fillId="0" borderId="11" xfId="0" applyFont="1" applyFill="1" applyBorder="1"/>
    <xf numFmtId="0" fontId="9" fillId="0" borderId="12" xfId="0" applyFont="1" applyFill="1" applyBorder="1"/>
    <xf numFmtId="0" fontId="0" fillId="0" borderId="11" xfId="0" applyFill="1" applyBorder="1"/>
    <xf numFmtId="167" fontId="9" fillId="0" borderId="0" xfId="0" applyNumberFormat="1" applyFont="1" applyFill="1" applyBorder="1" applyAlignment="1">
      <alignment horizontal="right" vertical="center"/>
    </xf>
    <xf numFmtId="167" fontId="0" fillId="0" borderId="12" xfId="0" applyNumberFormat="1" applyFill="1" applyBorder="1" applyAlignment="1">
      <alignment horizontal="right"/>
    </xf>
    <xf numFmtId="39" fontId="9" fillId="0" borderId="13" xfId="1" applyNumberFormat="1" applyFont="1" applyFill="1" applyBorder="1"/>
    <xf numFmtId="4" fontId="0" fillId="0" borderId="13" xfId="0" applyNumberFormat="1" applyFill="1" applyBorder="1"/>
    <xf numFmtId="167" fontId="0" fillId="0" borderId="13" xfId="1" applyNumberFormat="1" applyFont="1" applyFill="1" applyBorder="1"/>
    <xf numFmtId="0" fontId="0" fillId="0" borderId="13" xfId="0" applyFill="1" applyBorder="1"/>
    <xf numFmtId="167" fontId="9" fillId="0" borderId="0" xfId="1" applyNumberFormat="1" applyFont="1" applyFill="1" applyBorder="1" applyAlignment="1">
      <alignment horizontal="right" vertical="center"/>
    </xf>
    <xf numFmtId="0" fontId="0" fillId="0" borderId="8" xfId="0" applyFill="1" applyBorder="1"/>
    <xf numFmtId="0" fontId="6" fillId="0" borderId="6" xfId="0" applyFont="1" applyBorder="1" applyAlignment="1">
      <alignment horizontal="left" indent="5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35"/>
  <sheetViews>
    <sheetView tabSelected="1" workbookViewId="0">
      <selection activeCell="F4" sqref="F4"/>
    </sheetView>
  </sheetViews>
  <sheetFormatPr defaultRowHeight="15"/>
  <cols>
    <col min="1" max="1" width="6.5703125" customWidth="1"/>
    <col min="2" max="2" width="4" customWidth="1"/>
    <col min="3" max="3" width="27.42578125" customWidth="1"/>
    <col min="4" max="4" width="14.140625" customWidth="1"/>
    <col min="5" max="5" width="4.140625" customWidth="1"/>
    <col min="6" max="6" width="4" customWidth="1"/>
    <col min="7" max="7" width="11.28515625" customWidth="1"/>
    <col min="8" max="8" width="19.5703125" customWidth="1"/>
    <col min="11" max="11" width="13.140625" customWidth="1"/>
    <col min="12" max="12" width="16.5703125" customWidth="1"/>
  </cols>
  <sheetData>
    <row r="1" spans="2:8" ht="18.75">
      <c r="B1" s="1" t="s">
        <v>0</v>
      </c>
      <c r="C1" s="2"/>
      <c r="E1" s="8"/>
      <c r="F1" s="53" t="s">
        <v>11</v>
      </c>
      <c r="G1" s="54"/>
    </row>
    <row r="2" spans="2:8" ht="12.75" customHeight="1">
      <c r="B2" s="3" t="s">
        <v>1</v>
      </c>
      <c r="D2" t="s">
        <v>18</v>
      </c>
      <c r="E2" s="8"/>
      <c r="F2" s="46" t="s">
        <v>36</v>
      </c>
      <c r="G2" s="30"/>
      <c r="H2" s="30"/>
    </row>
    <row r="3" spans="2:8" ht="16.5" customHeight="1">
      <c r="B3" s="3"/>
      <c r="E3" s="8"/>
      <c r="F3" s="47" t="s">
        <v>37</v>
      </c>
      <c r="G3" s="47"/>
      <c r="H3" s="47"/>
    </row>
    <row r="4" spans="2:8" ht="16.5" customHeight="1">
      <c r="B4" s="4"/>
      <c r="C4" s="9"/>
      <c r="D4" s="9"/>
      <c r="E4" s="5"/>
      <c r="F4" s="5" t="s">
        <v>35</v>
      </c>
      <c r="G4" s="48"/>
      <c r="H4" s="48"/>
    </row>
    <row r="5" spans="2:8" ht="16.5" customHeight="1">
      <c r="B5" s="4"/>
      <c r="C5" s="9"/>
      <c r="D5" s="9"/>
      <c r="E5" s="5"/>
      <c r="G5" s="48"/>
      <c r="H5" s="48"/>
    </row>
    <row r="6" spans="2:8" ht="16.5" customHeight="1">
      <c r="G6" s="48"/>
      <c r="H6" s="48"/>
    </row>
    <row r="7" spans="2:8" ht="17.100000000000001" customHeight="1">
      <c r="B7" s="75" t="s">
        <v>2</v>
      </c>
      <c r="C7" s="75"/>
      <c r="D7" s="75"/>
      <c r="E7" s="75"/>
      <c r="F7" s="75"/>
      <c r="G7" s="75"/>
      <c r="H7" s="75"/>
    </row>
    <row r="8" spans="2:8" ht="16.5" customHeight="1">
      <c r="B8" s="7"/>
      <c r="C8" s="7" t="s">
        <v>21</v>
      </c>
      <c r="D8" s="7" t="s">
        <v>31</v>
      </c>
      <c r="E8" s="7"/>
      <c r="F8" s="7"/>
      <c r="G8" s="7"/>
      <c r="H8" t="s">
        <v>20</v>
      </c>
    </row>
    <row r="9" spans="2:8" ht="16.5" customHeight="1">
      <c r="B9" s="7"/>
      <c r="C9" s="7"/>
      <c r="D9" s="77"/>
      <c r="E9" s="77"/>
      <c r="F9" s="78"/>
      <c r="G9" s="78"/>
    </row>
    <row r="10" spans="2:8" ht="15.75" customHeight="1">
      <c r="B10" s="88" t="s">
        <v>8</v>
      </c>
      <c r="C10" s="88" t="s">
        <v>3</v>
      </c>
      <c r="D10" s="84" t="s">
        <v>9</v>
      </c>
      <c r="E10" s="85"/>
      <c r="F10" s="81" t="s">
        <v>4</v>
      </c>
      <c r="G10" s="82"/>
      <c r="H10" s="83"/>
    </row>
    <row r="11" spans="2:8">
      <c r="B11" s="89"/>
      <c r="C11" s="89"/>
      <c r="D11" s="86"/>
      <c r="E11" s="87"/>
      <c r="F11" s="79" t="s">
        <v>10</v>
      </c>
      <c r="G11" s="80"/>
      <c r="H11" s="24" t="s">
        <v>5</v>
      </c>
    </row>
    <row r="12" spans="2:8">
      <c r="B12" s="16"/>
      <c r="C12" s="72"/>
      <c r="D12" s="18"/>
      <c r="E12" s="23"/>
      <c r="F12" s="25"/>
      <c r="G12" s="26"/>
      <c r="H12" s="16"/>
    </row>
    <row r="13" spans="2:8">
      <c r="B13" s="32" t="s">
        <v>12</v>
      </c>
      <c r="C13" s="62" t="s">
        <v>30</v>
      </c>
      <c r="D13" s="71">
        <v>250</v>
      </c>
      <c r="E13" s="33" t="s">
        <v>6</v>
      </c>
      <c r="F13" s="40" t="s">
        <v>19</v>
      </c>
      <c r="G13" s="67">
        <v>73287.5</v>
      </c>
      <c r="H13" s="43">
        <f>D13*G13</f>
        <v>18321875</v>
      </c>
    </row>
    <row r="14" spans="2:8">
      <c r="B14" s="32"/>
      <c r="C14" s="62"/>
      <c r="D14" s="65"/>
      <c r="E14" s="33"/>
      <c r="F14" s="40"/>
      <c r="G14" s="67"/>
      <c r="H14" s="43"/>
    </row>
    <row r="15" spans="2:8" ht="19.5" customHeight="1">
      <c r="B15" s="32"/>
      <c r="C15" s="62"/>
      <c r="D15" s="65"/>
      <c r="E15" s="33"/>
      <c r="F15" s="40"/>
      <c r="G15" s="67"/>
      <c r="H15" s="43"/>
    </row>
    <row r="16" spans="2:8" ht="19.5" customHeight="1">
      <c r="B16" s="32"/>
      <c r="C16" s="62"/>
      <c r="D16" s="65"/>
      <c r="E16" s="33"/>
      <c r="F16" s="40"/>
      <c r="G16" s="68"/>
      <c r="H16" s="43"/>
    </row>
    <row r="17" spans="2:10" ht="19.5" customHeight="1">
      <c r="B17" s="32"/>
      <c r="C17" s="63"/>
      <c r="D17" s="66"/>
      <c r="E17" s="33"/>
      <c r="F17" s="40"/>
      <c r="G17" s="69"/>
      <c r="H17" s="43"/>
    </row>
    <row r="18" spans="2:10">
      <c r="B18" s="17"/>
      <c r="C18" s="64"/>
      <c r="D18" s="19"/>
      <c r="E18" s="7"/>
      <c r="F18" s="20"/>
      <c r="G18" s="70"/>
      <c r="H18" s="17"/>
    </row>
    <row r="19" spans="2:10">
      <c r="B19" s="17"/>
      <c r="C19" s="17"/>
      <c r="D19" s="19"/>
      <c r="E19" s="6"/>
      <c r="F19" s="19"/>
      <c r="G19" s="21"/>
      <c r="H19" s="17"/>
    </row>
    <row r="20" spans="2:10">
      <c r="B20" s="14"/>
      <c r="C20" s="14"/>
      <c r="D20" s="11"/>
      <c r="E20" s="12"/>
      <c r="F20" s="11"/>
      <c r="G20" s="22"/>
      <c r="H20" s="29"/>
    </row>
    <row r="21" spans="2:10">
      <c r="B21" s="27" t="s">
        <v>13</v>
      </c>
      <c r="C21" s="28"/>
      <c r="D21" s="28"/>
      <c r="E21" s="28"/>
      <c r="F21" s="28"/>
      <c r="G21" s="37"/>
      <c r="H21" s="41">
        <f>SUM(H13:H20)</f>
        <v>18321875</v>
      </c>
    </row>
    <row r="22" spans="2:10">
      <c r="B22" s="27" t="s">
        <v>17</v>
      </c>
      <c r="C22" s="28"/>
      <c r="D22" s="28"/>
      <c r="E22" s="76"/>
      <c r="F22" s="76"/>
      <c r="G22" s="37"/>
      <c r="H22" s="39">
        <v>0</v>
      </c>
    </row>
    <row r="23" spans="2:10">
      <c r="B23" s="27" t="s">
        <v>14</v>
      </c>
      <c r="C23" s="28"/>
      <c r="D23" s="28"/>
      <c r="E23" s="76"/>
      <c r="F23" s="76"/>
      <c r="G23" s="28"/>
      <c r="H23" s="41">
        <f>SUM(H21:H22)</f>
        <v>18321875</v>
      </c>
    </row>
    <row r="24" spans="2:10">
      <c r="B24" s="27" t="s">
        <v>7</v>
      </c>
      <c r="C24" s="28"/>
      <c r="D24" s="28"/>
      <c r="E24" s="28"/>
      <c r="F24" s="28"/>
      <c r="G24" s="28"/>
      <c r="H24" s="41">
        <f>10%*H23</f>
        <v>1832187.5</v>
      </c>
    </row>
    <row r="25" spans="2:10">
      <c r="B25" s="34" t="s">
        <v>15</v>
      </c>
      <c r="C25" s="35"/>
      <c r="D25" s="35"/>
      <c r="E25" s="35"/>
      <c r="F25" s="35"/>
      <c r="G25" s="35"/>
      <c r="H25" s="42">
        <f>SUM(H23:H24)</f>
        <v>20154062.5</v>
      </c>
    </row>
    <row r="26" spans="2:10">
      <c r="B26" s="50" t="s">
        <v>33</v>
      </c>
      <c r="C26" s="51"/>
      <c r="D26" s="51"/>
      <c r="E26" s="51"/>
      <c r="F26" s="51"/>
      <c r="G26" s="51"/>
      <c r="H26" s="52"/>
      <c r="I26" s="49"/>
      <c r="J26" s="49"/>
    </row>
    <row r="27" spans="2:10">
      <c r="B27" s="60"/>
      <c r="C27" s="73" t="s">
        <v>32</v>
      </c>
      <c r="D27" s="12"/>
      <c r="E27" s="12"/>
      <c r="F27" s="12"/>
      <c r="G27" s="12"/>
      <c r="H27" s="22"/>
    </row>
    <row r="28" spans="2:10">
      <c r="B28" s="36"/>
      <c r="C28" s="59"/>
      <c r="D28" s="6"/>
      <c r="E28" s="6"/>
      <c r="F28" s="6"/>
      <c r="G28" s="6"/>
      <c r="H28" s="6"/>
    </row>
    <row r="29" spans="2:10">
      <c r="E29" s="74" t="s">
        <v>34</v>
      </c>
      <c r="F29" s="74"/>
      <c r="G29" s="74"/>
      <c r="H29" s="74"/>
    </row>
    <row r="35" spans="5:8">
      <c r="E35" s="74" t="s">
        <v>16</v>
      </c>
      <c r="F35" s="74"/>
      <c r="G35" s="74"/>
      <c r="H35" s="74"/>
    </row>
  </sheetData>
  <mergeCells count="12">
    <mergeCell ref="E35:H35"/>
    <mergeCell ref="B7:H7"/>
    <mergeCell ref="E22:F22"/>
    <mergeCell ref="E29:H29"/>
    <mergeCell ref="E23:F23"/>
    <mergeCell ref="D9:E9"/>
    <mergeCell ref="F9:G9"/>
    <mergeCell ref="F11:G11"/>
    <mergeCell ref="F10:H10"/>
    <mergeCell ref="D10:E11"/>
    <mergeCell ref="C10:C11"/>
    <mergeCell ref="B10:B11"/>
  </mergeCells>
  <pageMargins left="0.62992125984251968" right="0.47244094488188981" top="0" bottom="0.74803149606299213" header="0.19685039370078741" footer="0.31496062992125984"/>
  <pageSetup orientation="portrait" horizontalDpi="120" verticalDpi="14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J35"/>
  <sheetViews>
    <sheetView workbookViewId="0">
      <selection activeCell="C33" sqref="C33"/>
    </sheetView>
  </sheetViews>
  <sheetFormatPr defaultRowHeight="15"/>
  <cols>
    <col min="1" max="1" width="6.5703125" customWidth="1"/>
    <col min="2" max="2" width="4" customWidth="1"/>
    <col min="3" max="3" width="27.42578125" customWidth="1"/>
    <col min="4" max="4" width="14.140625" customWidth="1"/>
    <col min="5" max="5" width="4.140625" customWidth="1"/>
    <col min="6" max="6" width="4" customWidth="1"/>
    <col min="7" max="7" width="11.28515625" customWidth="1"/>
    <col min="8" max="8" width="19.5703125" customWidth="1"/>
    <col min="11" max="11" width="13.140625" customWidth="1"/>
    <col min="12" max="12" width="16.5703125" customWidth="1"/>
  </cols>
  <sheetData>
    <row r="1" spans="2:8" ht="18.75">
      <c r="B1" s="1" t="s">
        <v>0</v>
      </c>
      <c r="C1" s="2"/>
      <c r="E1" s="8"/>
      <c r="F1" s="53" t="s">
        <v>11</v>
      </c>
      <c r="G1" s="54"/>
    </row>
    <row r="2" spans="2:8" ht="12.75" customHeight="1">
      <c r="B2" s="3" t="s">
        <v>1</v>
      </c>
      <c r="D2" t="s">
        <v>18</v>
      </c>
      <c r="E2" s="8"/>
      <c r="F2" s="46" t="s">
        <v>23</v>
      </c>
      <c r="G2" s="30"/>
      <c r="H2" s="30"/>
    </row>
    <row r="3" spans="2:8" ht="16.5" customHeight="1">
      <c r="B3" s="3"/>
      <c r="E3" s="8"/>
      <c r="F3" s="47" t="s">
        <v>24</v>
      </c>
      <c r="G3" s="47"/>
      <c r="H3" s="47"/>
    </row>
    <row r="4" spans="2:8" ht="16.5" customHeight="1">
      <c r="B4" s="4"/>
      <c r="C4" s="9"/>
      <c r="D4" s="9"/>
      <c r="E4" s="5"/>
      <c r="F4" s="5" t="s">
        <v>25</v>
      </c>
      <c r="G4" s="48"/>
      <c r="H4" s="48"/>
    </row>
    <row r="5" spans="2:8" ht="16.5" customHeight="1">
      <c r="B5" s="4"/>
      <c r="C5" s="9"/>
      <c r="D5" s="9"/>
      <c r="E5" s="5"/>
      <c r="G5" s="48"/>
      <c r="H5" s="48"/>
    </row>
    <row r="6" spans="2:8" ht="16.5" customHeight="1">
      <c r="G6" s="48"/>
      <c r="H6" s="48"/>
    </row>
    <row r="7" spans="2:8" ht="18.75" customHeight="1">
      <c r="B7" s="90" t="s">
        <v>2</v>
      </c>
      <c r="C7" s="90"/>
      <c r="D7" s="90"/>
      <c r="E7" s="90"/>
      <c r="F7" s="90"/>
      <c r="G7" s="90"/>
      <c r="H7" s="90"/>
    </row>
    <row r="8" spans="2:8" ht="16.5" customHeight="1">
      <c r="B8" s="7"/>
      <c r="C8" s="7" t="s">
        <v>21</v>
      </c>
      <c r="D8" s="7" t="s">
        <v>26</v>
      </c>
      <c r="E8" s="7"/>
      <c r="F8" s="7"/>
      <c r="G8" s="7"/>
      <c r="H8" t="s">
        <v>20</v>
      </c>
    </row>
    <row r="9" spans="2:8" ht="16.5" customHeight="1">
      <c r="B9" s="7"/>
      <c r="C9" s="7"/>
      <c r="D9" s="77"/>
      <c r="E9" s="77"/>
      <c r="F9" s="78"/>
      <c r="G9" s="78"/>
    </row>
    <row r="10" spans="2:8" ht="15.75">
      <c r="B10" s="10" t="s">
        <v>8</v>
      </c>
      <c r="C10" s="15" t="s">
        <v>3</v>
      </c>
      <c r="D10" s="91" t="s">
        <v>9</v>
      </c>
      <c r="E10" s="92"/>
      <c r="F10" s="81" t="s">
        <v>4</v>
      </c>
      <c r="G10" s="82"/>
      <c r="H10" s="83"/>
    </row>
    <row r="11" spans="2:8">
      <c r="B11" s="11"/>
      <c r="C11" s="14"/>
      <c r="D11" s="11"/>
      <c r="E11" s="13"/>
      <c r="F11" s="79" t="s">
        <v>10</v>
      </c>
      <c r="G11" s="80"/>
      <c r="H11" s="24" t="s">
        <v>5</v>
      </c>
    </row>
    <row r="12" spans="2:8">
      <c r="B12" s="16"/>
      <c r="C12" s="16"/>
      <c r="D12" s="18"/>
      <c r="E12" s="23"/>
      <c r="F12" s="25"/>
      <c r="G12" s="26"/>
      <c r="H12" s="16"/>
    </row>
    <row r="13" spans="2:8">
      <c r="B13" s="32" t="s">
        <v>12</v>
      </c>
      <c r="C13" s="45" t="s">
        <v>22</v>
      </c>
      <c r="D13" s="55">
        <v>25</v>
      </c>
      <c r="E13" s="33" t="s">
        <v>6</v>
      </c>
      <c r="F13" s="40" t="s">
        <v>19</v>
      </c>
      <c r="G13" s="38">
        <v>64805</v>
      </c>
      <c r="H13" s="43">
        <f>D13*G13</f>
        <v>1620125</v>
      </c>
    </row>
    <row r="14" spans="2:8">
      <c r="B14" s="32"/>
      <c r="C14" s="45"/>
      <c r="D14" s="56"/>
      <c r="E14" s="33"/>
      <c r="F14" s="40"/>
      <c r="G14" s="38"/>
      <c r="H14" s="43"/>
    </row>
    <row r="15" spans="2:8" ht="19.5" customHeight="1">
      <c r="B15" s="32"/>
      <c r="C15" s="45"/>
      <c r="D15" s="56"/>
      <c r="E15" s="33"/>
      <c r="F15" s="40"/>
      <c r="G15" s="38"/>
      <c r="H15" s="43"/>
    </row>
    <row r="16" spans="2:8" ht="19.5" customHeight="1">
      <c r="B16" s="32"/>
      <c r="C16" s="45"/>
      <c r="D16" s="56"/>
      <c r="E16" s="33"/>
      <c r="F16" s="40"/>
      <c r="G16" s="44"/>
      <c r="H16" s="43"/>
    </row>
    <row r="17" spans="2:10" ht="19.5" customHeight="1">
      <c r="B17" s="32"/>
      <c r="C17" s="31"/>
      <c r="D17" s="57"/>
      <c r="E17" s="33"/>
      <c r="F17" s="40"/>
      <c r="G17" s="58"/>
      <c r="H17" s="43"/>
    </row>
    <row r="18" spans="2:10">
      <c r="B18" s="17"/>
      <c r="C18" s="17"/>
      <c r="D18" s="19"/>
      <c r="E18" s="7"/>
      <c r="F18" s="20"/>
      <c r="G18" s="21"/>
      <c r="H18" s="17"/>
    </row>
    <row r="19" spans="2:10">
      <c r="B19" s="17"/>
      <c r="C19" s="17"/>
      <c r="D19" s="19"/>
      <c r="E19" s="6"/>
      <c r="F19" s="19"/>
      <c r="G19" s="21"/>
      <c r="H19" s="17"/>
    </row>
    <row r="20" spans="2:10">
      <c r="B20" s="14"/>
      <c r="C20" s="14"/>
      <c r="D20" s="11"/>
      <c r="E20" s="12"/>
      <c r="F20" s="11"/>
      <c r="G20" s="22"/>
      <c r="H20" s="29"/>
    </row>
    <row r="21" spans="2:10">
      <c r="B21" s="27" t="s">
        <v>13</v>
      </c>
      <c r="C21" s="28"/>
      <c r="D21" s="28"/>
      <c r="E21" s="28"/>
      <c r="F21" s="28"/>
      <c r="G21" s="37"/>
      <c r="H21" s="41">
        <f>SUM(H13:H20)</f>
        <v>1620125</v>
      </c>
    </row>
    <row r="22" spans="2:10">
      <c r="B22" s="27" t="s">
        <v>17</v>
      </c>
      <c r="C22" s="28"/>
      <c r="D22" s="28"/>
      <c r="E22" s="76"/>
      <c r="F22" s="76"/>
      <c r="G22" s="37"/>
      <c r="H22" s="39">
        <v>0</v>
      </c>
    </row>
    <row r="23" spans="2:10">
      <c r="B23" s="27" t="s">
        <v>14</v>
      </c>
      <c r="C23" s="28"/>
      <c r="D23" s="28"/>
      <c r="E23" s="76"/>
      <c r="F23" s="76"/>
      <c r="G23" s="28"/>
      <c r="H23" s="41">
        <f>SUM(H21:H22)</f>
        <v>1620125</v>
      </c>
    </row>
    <row r="24" spans="2:10">
      <c r="B24" s="27" t="s">
        <v>7</v>
      </c>
      <c r="C24" s="28"/>
      <c r="D24" s="28"/>
      <c r="E24" s="28"/>
      <c r="F24" s="28"/>
      <c r="G24" s="28"/>
      <c r="H24" s="41">
        <f>10%*H23</f>
        <v>162012.5</v>
      </c>
    </row>
    <row r="25" spans="2:10">
      <c r="B25" s="34" t="s">
        <v>15</v>
      </c>
      <c r="C25" s="35"/>
      <c r="D25" s="35"/>
      <c r="E25" s="35"/>
      <c r="F25" s="35"/>
      <c r="G25" s="35"/>
      <c r="H25" s="42">
        <f>SUM(H23:H24)</f>
        <v>1782137.5</v>
      </c>
    </row>
    <row r="26" spans="2:10">
      <c r="B26" s="50" t="s">
        <v>28</v>
      </c>
      <c r="C26" s="51"/>
      <c r="D26" s="51"/>
      <c r="E26" s="51"/>
      <c r="F26" s="51"/>
      <c r="G26" s="51"/>
      <c r="H26" s="52"/>
      <c r="I26" s="49"/>
      <c r="J26" s="49"/>
    </row>
    <row r="27" spans="2:10">
      <c r="B27" s="60"/>
      <c r="C27" s="61" t="s">
        <v>29</v>
      </c>
      <c r="D27" s="12"/>
      <c r="E27" s="12"/>
      <c r="F27" s="12"/>
      <c r="G27" s="12"/>
      <c r="H27" s="22"/>
    </row>
    <row r="28" spans="2:10">
      <c r="B28" s="36"/>
      <c r="C28" s="59"/>
      <c r="D28" s="6"/>
      <c r="E28" s="6"/>
      <c r="F28" s="6"/>
      <c r="G28" s="6"/>
      <c r="H28" s="6"/>
    </row>
    <row r="29" spans="2:10">
      <c r="E29" s="74" t="s">
        <v>27</v>
      </c>
      <c r="F29" s="74"/>
      <c r="G29" s="74"/>
      <c r="H29" s="74"/>
    </row>
    <row r="35" spans="5:8">
      <c r="E35" s="74" t="s">
        <v>16</v>
      </c>
      <c r="F35" s="74"/>
      <c r="G35" s="74"/>
      <c r="H35" s="74"/>
    </row>
  </sheetData>
  <mergeCells count="10">
    <mergeCell ref="E22:F22"/>
    <mergeCell ref="E23:F23"/>
    <mergeCell ref="E29:H29"/>
    <mergeCell ref="E35:H35"/>
    <mergeCell ref="B7:H7"/>
    <mergeCell ref="D9:E9"/>
    <mergeCell ref="F9:G9"/>
    <mergeCell ref="D10:E10"/>
    <mergeCell ref="F10:H10"/>
    <mergeCell ref="F11:G11"/>
  </mergeCells>
  <pageMargins left="0.62992125984251968" right="0.47244094488188981" top="0" bottom="0.74803149606299213" header="0.19685039370078741" footer="0.31496062992125984"/>
  <pageSetup orientation="portrait" horizontalDpi="120" verticalDpi="144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Support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A-N0TE</dc:creator>
  <cp:lastModifiedBy>Valued Acer Customer</cp:lastModifiedBy>
  <cp:lastPrinted>2013-11-01T04:29:58Z</cp:lastPrinted>
  <dcterms:created xsi:type="dcterms:W3CDTF">2011-10-25T07:09:53Z</dcterms:created>
  <dcterms:modified xsi:type="dcterms:W3CDTF">2014-03-06T03:33:20Z</dcterms:modified>
</cp:coreProperties>
</file>