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Yolo Biological Data\Lower Trophic\2022 YoloLowerTrophicData\Zoop\"/>
    </mc:Choice>
  </mc:AlternateContent>
  <xr:revisionPtr revIDLastSave="0" documentId="13_ncr:1_{9383D834-CE84-4110-8CF5-CDC047D71FB5}" xr6:coauthVersionLast="47" xr6:coauthVersionMax="47" xr10:uidLastSave="{00000000-0000-0000-0000-000000000000}"/>
  <bookViews>
    <workbookView xWindow="-19320" yWindow="-75" windowWidth="19440" windowHeight="15000" tabRatio="890" firstSheet="16" activeTab="24" xr2:uid="{937CE72A-9047-4AAA-A3ED-3A365464E038}"/>
  </bookViews>
  <sheets>
    <sheet name="22 SHR" sheetId="1" r:id="rId1"/>
    <sheet name="23 STTD" sheetId="2" r:id="rId2"/>
    <sheet name="24 SHR" sheetId="3" r:id="rId3"/>
    <sheet name="25 STTD" sheetId="5" r:id="rId4"/>
    <sheet name="26 SHR" sheetId="6" r:id="rId5"/>
    <sheet name="27 STTD" sheetId="7" r:id="rId6"/>
    <sheet name="28 SHR" sheetId="8" r:id="rId7"/>
    <sheet name="29 STTD" sheetId="9" r:id="rId8"/>
    <sheet name="30 SHR" sheetId="4" r:id="rId9"/>
    <sheet name="31 STTD" sheetId="10" r:id="rId10"/>
    <sheet name="32 SHR" sheetId="11" r:id="rId11"/>
    <sheet name="33 STTD" sheetId="12" r:id="rId12"/>
    <sheet name="33 STTD QAQC" sheetId="30" r:id="rId13"/>
    <sheet name="33 STTD RPD" sheetId="32" r:id="rId14"/>
    <sheet name="34 STTD" sheetId="13" r:id="rId15"/>
    <sheet name="35 SHR" sheetId="14" r:id="rId16"/>
    <sheet name="36 SHR" sheetId="15" r:id="rId17"/>
    <sheet name="37 STTD" sheetId="16" r:id="rId18"/>
    <sheet name="38 SHR" sheetId="17" r:id="rId19"/>
    <sheet name="39 STTD" sheetId="18" r:id="rId20"/>
    <sheet name="39 STTD QAQC" sheetId="19" r:id="rId21"/>
    <sheet name="39 STTD RPD" sheetId="33" r:id="rId22"/>
    <sheet name="48 STTD QAQC" sheetId="31" r:id="rId23"/>
    <sheet name="40 SHR" sheetId="20" r:id="rId24"/>
    <sheet name="41 STTD" sheetId="21" r:id="rId25"/>
    <sheet name="42 SHR" sheetId="22" r:id="rId26"/>
    <sheet name="43 STTD" sheetId="23" r:id="rId27"/>
    <sheet name="44 SHR" sheetId="24" r:id="rId28"/>
    <sheet name="45 STTD" sheetId="25" r:id="rId29"/>
    <sheet name="46 SHR" sheetId="26" r:id="rId30"/>
    <sheet name="47 STTD" sheetId="27" r:id="rId31"/>
    <sheet name="48 STTD" sheetId="28" r:id="rId32"/>
    <sheet name="48 STTD RPD" sheetId="34" r:id="rId33"/>
    <sheet name="49 SHR" sheetId="29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" i="34" l="1"/>
  <c r="AF134" i="34"/>
  <c r="AF133" i="34"/>
  <c r="AF132" i="34"/>
  <c r="AF131" i="34"/>
  <c r="AF130" i="34"/>
  <c r="AF129" i="34"/>
  <c r="AF128" i="34"/>
  <c r="AF127" i="34"/>
  <c r="AF126" i="34"/>
  <c r="AF125" i="34"/>
  <c r="AF124" i="34"/>
  <c r="AF123" i="34"/>
  <c r="AF122" i="34"/>
  <c r="AF121" i="34"/>
  <c r="AF120" i="34"/>
  <c r="AF119" i="34"/>
  <c r="AF118" i="34"/>
  <c r="AF117" i="34"/>
  <c r="AF116" i="34"/>
  <c r="AF115" i="34"/>
  <c r="AF114" i="34"/>
  <c r="AF113" i="34"/>
  <c r="AF112" i="34"/>
  <c r="AF111" i="34"/>
  <c r="AF110" i="34"/>
  <c r="AF109" i="34"/>
  <c r="AF108" i="34"/>
  <c r="AF107" i="34"/>
  <c r="AF106" i="34"/>
  <c r="AF105" i="34"/>
  <c r="AF104" i="34"/>
  <c r="AF103" i="34"/>
  <c r="AF102" i="34"/>
  <c r="AF101" i="34"/>
  <c r="AF100" i="34"/>
  <c r="AF99" i="34"/>
  <c r="AF98" i="34"/>
  <c r="AF97" i="34"/>
  <c r="AF96" i="34"/>
  <c r="AF95" i="34"/>
  <c r="AF94" i="34"/>
  <c r="AF93" i="34"/>
  <c r="AF92" i="34"/>
  <c r="AF91" i="34"/>
  <c r="AF90" i="34"/>
  <c r="AF89" i="34"/>
  <c r="AF88" i="34"/>
  <c r="AF87" i="34"/>
  <c r="AF86" i="34"/>
  <c r="AF85" i="34"/>
  <c r="AF84" i="34"/>
  <c r="AF83" i="34"/>
  <c r="AF82" i="34"/>
  <c r="AF81" i="34"/>
  <c r="AF80" i="34"/>
  <c r="AF79" i="34"/>
  <c r="AF78" i="34"/>
  <c r="AF77" i="34"/>
  <c r="AF76" i="34"/>
  <c r="AF75" i="34"/>
  <c r="AF74" i="34"/>
  <c r="AF73" i="34"/>
  <c r="AF72" i="34"/>
  <c r="AF71" i="34"/>
  <c r="AF70" i="34"/>
  <c r="AF69" i="34"/>
  <c r="AF68" i="34"/>
  <c r="AF67" i="34"/>
  <c r="AF66" i="34"/>
  <c r="AF65" i="34"/>
  <c r="AF64" i="34"/>
  <c r="AF63" i="34"/>
  <c r="AF62" i="34"/>
  <c r="AF61" i="34"/>
  <c r="AF60" i="34"/>
  <c r="AF59" i="34"/>
  <c r="AF58" i="34"/>
  <c r="AF57" i="34"/>
  <c r="AF56" i="34"/>
  <c r="AF55" i="34"/>
  <c r="AF54" i="34"/>
  <c r="AF53" i="34"/>
  <c r="AF52" i="34"/>
  <c r="AF51" i="34"/>
  <c r="AF50" i="34"/>
  <c r="AF49" i="34"/>
  <c r="AF48" i="34"/>
  <c r="AF47" i="34"/>
  <c r="AF46" i="34"/>
  <c r="AF45" i="34"/>
  <c r="AF44" i="34"/>
  <c r="AF43" i="34"/>
  <c r="AF42" i="34"/>
  <c r="AF41" i="34"/>
  <c r="AF40" i="34"/>
  <c r="AF39" i="34"/>
  <c r="AF38" i="34"/>
  <c r="AF37" i="34"/>
  <c r="AF36" i="34"/>
  <c r="AF35" i="34"/>
  <c r="AF34" i="34"/>
  <c r="AF33" i="34"/>
  <c r="AF32" i="34"/>
  <c r="AF31" i="34"/>
  <c r="AF30" i="34"/>
  <c r="AF29" i="34"/>
  <c r="AF28" i="34"/>
  <c r="AF27" i="34"/>
  <c r="AF26" i="34"/>
  <c r="AF25" i="34"/>
  <c r="AF24" i="34"/>
  <c r="AF23" i="34"/>
  <c r="AF22" i="34"/>
  <c r="AF21" i="34"/>
  <c r="AF20" i="34"/>
  <c r="AF19" i="34"/>
  <c r="AF18" i="34"/>
  <c r="AF17" i="34"/>
  <c r="AF16" i="34"/>
  <c r="AF15" i="34"/>
  <c r="AF14" i="34"/>
  <c r="AF13" i="34"/>
  <c r="AF12" i="34"/>
  <c r="AF11" i="34"/>
  <c r="AF10" i="34"/>
  <c r="AF9" i="34"/>
  <c r="AF8" i="34"/>
  <c r="AF7" i="34"/>
  <c r="AF6" i="34"/>
  <c r="AF5" i="34"/>
  <c r="AF3" i="34"/>
  <c r="AF2" i="34"/>
  <c r="AF4" i="33"/>
  <c r="AF2" i="33"/>
  <c r="AF134" i="33"/>
  <c r="AF133" i="33"/>
  <c r="AF132" i="33"/>
  <c r="AF131" i="33"/>
  <c r="AF130" i="33"/>
  <c r="AF129" i="33"/>
  <c r="AF128" i="33"/>
  <c r="AF127" i="33"/>
  <c r="AF126" i="33"/>
  <c r="AF125" i="33"/>
  <c r="AF124" i="33"/>
  <c r="AF123" i="33"/>
  <c r="AF122" i="33"/>
  <c r="AF121" i="33"/>
  <c r="AF120" i="33"/>
  <c r="AF119" i="33"/>
  <c r="AF118" i="33"/>
  <c r="AF117" i="33"/>
  <c r="AF116" i="33"/>
  <c r="AF115" i="33"/>
  <c r="AF114" i="33"/>
  <c r="AF113" i="33"/>
  <c r="AF112" i="33"/>
  <c r="AF111" i="33"/>
  <c r="AF110" i="33"/>
  <c r="AF109" i="33"/>
  <c r="AF108" i="33"/>
  <c r="AF107" i="33"/>
  <c r="AF106" i="33"/>
  <c r="AF105" i="33"/>
  <c r="AF104" i="33"/>
  <c r="AF103" i="33"/>
  <c r="AF102" i="33"/>
  <c r="AF101" i="33"/>
  <c r="AF100" i="33"/>
  <c r="AF99" i="33"/>
  <c r="AF98" i="33"/>
  <c r="AF97" i="33"/>
  <c r="AF96" i="33"/>
  <c r="AF95" i="33"/>
  <c r="AF94" i="33"/>
  <c r="AF93" i="33"/>
  <c r="AF92" i="33"/>
  <c r="AF91" i="33"/>
  <c r="AF90" i="33"/>
  <c r="AF89" i="33"/>
  <c r="AF88" i="33"/>
  <c r="AF87" i="33"/>
  <c r="AF86" i="33"/>
  <c r="AF85" i="33"/>
  <c r="AF84" i="33"/>
  <c r="AF83" i="33"/>
  <c r="AF82" i="33"/>
  <c r="AF81" i="33"/>
  <c r="AF80" i="33"/>
  <c r="AF79" i="33"/>
  <c r="AF78" i="33"/>
  <c r="AF77" i="33"/>
  <c r="AF76" i="33"/>
  <c r="AF75" i="33"/>
  <c r="AF74" i="33"/>
  <c r="AF73" i="33"/>
  <c r="AF72" i="33"/>
  <c r="AF71" i="33"/>
  <c r="AF70" i="33"/>
  <c r="AF69" i="33"/>
  <c r="AF68" i="33"/>
  <c r="AF67" i="33"/>
  <c r="AF66" i="33"/>
  <c r="AF65" i="33"/>
  <c r="AF64" i="33"/>
  <c r="AF63" i="33"/>
  <c r="AF62" i="33"/>
  <c r="AF61" i="33"/>
  <c r="AF60" i="33"/>
  <c r="AF59" i="33"/>
  <c r="AF58" i="33"/>
  <c r="AF57" i="33"/>
  <c r="AF56" i="33"/>
  <c r="AF55" i="33"/>
  <c r="AF54" i="33"/>
  <c r="AF53" i="33"/>
  <c r="AF52" i="33"/>
  <c r="AF51" i="33"/>
  <c r="AF50" i="33"/>
  <c r="AF49" i="33"/>
  <c r="AF48" i="33"/>
  <c r="AF47" i="33"/>
  <c r="AF46" i="33"/>
  <c r="AF45" i="33"/>
  <c r="AF44" i="33"/>
  <c r="AF43" i="33"/>
  <c r="AF42" i="33"/>
  <c r="AF41" i="33"/>
  <c r="AF40" i="33"/>
  <c r="AF39" i="33"/>
  <c r="AF38" i="33"/>
  <c r="AF37" i="33"/>
  <c r="AF36" i="33"/>
  <c r="AF35" i="33"/>
  <c r="AF34" i="33"/>
  <c r="AF33" i="33"/>
  <c r="AF32" i="33"/>
  <c r="AF31" i="33"/>
  <c r="AF30" i="33"/>
  <c r="AF29" i="33"/>
  <c r="AF28" i="33"/>
  <c r="AF27" i="33"/>
  <c r="AF26" i="33"/>
  <c r="AF25" i="33"/>
  <c r="AF24" i="33"/>
  <c r="AF23" i="33"/>
  <c r="AF22" i="33"/>
  <c r="AF21" i="33"/>
  <c r="AF20" i="33"/>
  <c r="AF19" i="33"/>
  <c r="AF18" i="33"/>
  <c r="AF17" i="33"/>
  <c r="AF16" i="33"/>
  <c r="AF15" i="33"/>
  <c r="AF14" i="33"/>
  <c r="AF13" i="33"/>
  <c r="AF12" i="33"/>
  <c r="AF11" i="33"/>
  <c r="AF10" i="33"/>
  <c r="AF9" i="33"/>
  <c r="AF8" i="33"/>
  <c r="AF7" i="33"/>
  <c r="AF6" i="33"/>
  <c r="AF5" i="33"/>
  <c r="AF3" i="33"/>
  <c r="AF2" i="32"/>
  <c r="AF73" i="32"/>
  <c r="AF74" i="32"/>
  <c r="AF75" i="32"/>
  <c r="AF76" i="32"/>
  <c r="AF77" i="32"/>
  <c r="AF78" i="32"/>
  <c r="AF79" i="32"/>
  <c r="AF80" i="32"/>
  <c r="AF81" i="32"/>
  <c r="AF82" i="32"/>
  <c r="AF83" i="32"/>
  <c r="AF84" i="32"/>
  <c r="AF85" i="32"/>
  <c r="AF86" i="32"/>
  <c r="AF87" i="32"/>
  <c r="AF88" i="32"/>
  <c r="AF89" i="32"/>
  <c r="AF90" i="32"/>
  <c r="AF91" i="32"/>
  <c r="AF92" i="32"/>
  <c r="AF93" i="32"/>
  <c r="AF94" i="32"/>
  <c r="AF95" i="32"/>
  <c r="AF96" i="32"/>
  <c r="AF97" i="32"/>
  <c r="AF98" i="32"/>
  <c r="AF99" i="32"/>
  <c r="AF100" i="32"/>
  <c r="AF101" i="32"/>
  <c r="AF102" i="32"/>
  <c r="AF103" i="32"/>
  <c r="AF104" i="32"/>
  <c r="AF105" i="32"/>
  <c r="AF106" i="32"/>
  <c r="AF107" i="32"/>
  <c r="AF108" i="32"/>
  <c r="AF109" i="32"/>
  <c r="AF110" i="32"/>
  <c r="AF111" i="32"/>
  <c r="AF112" i="32"/>
  <c r="AF113" i="32"/>
  <c r="AF114" i="32"/>
  <c r="AF115" i="32"/>
  <c r="AF116" i="32"/>
  <c r="AF117" i="32"/>
  <c r="AF118" i="32"/>
  <c r="AF119" i="32"/>
  <c r="AF120" i="32"/>
  <c r="AF121" i="32"/>
  <c r="AF122" i="32"/>
  <c r="AF123" i="32"/>
  <c r="AF124" i="32"/>
  <c r="AF125" i="32"/>
  <c r="AF126" i="32"/>
  <c r="AF127" i="32"/>
  <c r="AF128" i="32"/>
  <c r="AF129" i="32"/>
  <c r="AF130" i="32"/>
  <c r="AF131" i="32"/>
  <c r="AF132" i="32"/>
  <c r="AF133" i="32"/>
  <c r="AF134" i="32"/>
  <c r="AF3" i="32"/>
  <c r="AF4" i="32"/>
  <c r="AF5" i="32"/>
  <c r="AF6" i="32"/>
  <c r="AF7" i="32"/>
  <c r="AF8" i="32"/>
  <c r="AF9" i="32"/>
  <c r="AF10" i="32"/>
  <c r="AF11" i="32"/>
  <c r="AF12" i="32"/>
  <c r="AF13" i="32"/>
  <c r="AF14" i="32"/>
  <c r="AF15" i="32"/>
  <c r="AF16" i="32"/>
  <c r="AF17" i="32"/>
  <c r="AF18" i="32"/>
  <c r="AF19" i="32"/>
  <c r="AF20" i="32"/>
  <c r="AF21" i="32"/>
  <c r="AF22" i="32"/>
  <c r="AF23" i="32"/>
  <c r="AF24" i="32"/>
  <c r="AF25" i="32"/>
  <c r="AF26" i="32"/>
  <c r="AF27" i="32"/>
  <c r="AF28" i="32"/>
  <c r="AF29" i="32"/>
  <c r="AF30" i="32"/>
  <c r="AF31" i="32"/>
  <c r="AF32" i="32"/>
  <c r="AF33" i="32"/>
  <c r="AF34" i="32"/>
  <c r="AF35" i="32"/>
  <c r="AF36" i="32"/>
  <c r="AF37" i="32"/>
  <c r="AF38" i="32"/>
  <c r="AF39" i="32"/>
  <c r="AF40" i="32"/>
  <c r="AF41" i="32"/>
  <c r="AF42" i="32"/>
  <c r="AF43" i="32"/>
  <c r="AF44" i="32"/>
  <c r="AF45" i="32"/>
  <c r="AF46" i="32"/>
  <c r="AF47" i="32"/>
  <c r="AF48" i="32"/>
  <c r="AF49" i="32"/>
  <c r="AF50" i="32"/>
  <c r="AF51" i="32"/>
  <c r="AF52" i="32"/>
  <c r="AF53" i="32"/>
  <c r="AF54" i="32"/>
  <c r="AF55" i="32"/>
  <c r="AF56" i="32"/>
  <c r="AF57" i="32"/>
  <c r="AF58" i="32"/>
  <c r="AF59" i="32"/>
  <c r="AF60" i="32"/>
  <c r="AF61" i="32"/>
  <c r="AF62" i="32"/>
  <c r="AF63" i="32"/>
  <c r="AF64" i="32"/>
  <c r="AF65" i="32"/>
  <c r="AF66" i="32"/>
  <c r="AF67" i="32"/>
  <c r="AF68" i="32"/>
  <c r="AF69" i="32"/>
  <c r="AF70" i="32"/>
  <c r="AF71" i="32"/>
  <c r="AF72" i="32"/>
</calcChain>
</file>

<file path=xl/sharedStrings.xml><?xml version="1.0" encoding="utf-8"?>
<sst xmlns="http://schemas.openxmlformats.org/spreadsheetml/2006/main" count="5457" uniqueCount="169">
  <si>
    <t>Lab Sample Log #:_________</t>
  </si>
  <si>
    <t>Page __1__ of __1__</t>
  </si>
  <si>
    <t xml:space="preserve">Scope: </t>
  </si>
  <si>
    <t>Mag:</t>
  </si>
  <si>
    <t>YOLO BYPASS ZOOPLANKTON ID DATA SHEET</t>
  </si>
  <si>
    <t>ID by:</t>
  </si>
  <si>
    <t xml:space="preserve">Date: 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</si>
  <si>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</si>
  <si>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</si>
  <si>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</si>
  <si>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</si>
  <si>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</si>
  <si>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</si>
  <si>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</si>
  <si>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</si>
  <si>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</si>
  <si>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</si>
  <si>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</si>
  <si>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</si>
  <si>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</si>
  <si>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</si>
  <si>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</si>
  <si>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</si>
  <si>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</si>
  <si>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</si>
  <si>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</si>
  <si>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</si>
  <si>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</si>
  <si>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</si>
  <si>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</si>
  <si>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</si>
  <si>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Asplanchna</t>
  </si>
  <si>
    <t>Alona</t>
  </si>
  <si>
    <t>Bdelloid</t>
  </si>
  <si>
    <t>Alonella</t>
  </si>
  <si>
    <t xml:space="preserve">Brachionus </t>
  </si>
  <si>
    <t>Bosmina</t>
  </si>
  <si>
    <t>Cephalodella</t>
  </si>
  <si>
    <t>Camptocercus</t>
  </si>
  <si>
    <t>Conochilus</t>
  </si>
  <si>
    <t>Camptocercus juvenile</t>
  </si>
  <si>
    <t xml:space="preserve">Euchlanis </t>
  </si>
  <si>
    <t>Ceriodaphnia</t>
  </si>
  <si>
    <t xml:space="preserve">Keratella </t>
  </si>
  <si>
    <t>Chydorus</t>
  </si>
  <si>
    <t>Lecane</t>
  </si>
  <si>
    <t>Daphnia</t>
  </si>
  <si>
    <t>Lepadella</t>
  </si>
  <si>
    <t>Diaphanosoma</t>
  </si>
  <si>
    <t>Monostyla</t>
  </si>
  <si>
    <t>Disparalona</t>
  </si>
  <si>
    <t>Platyias</t>
  </si>
  <si>
    <t>Eurycercus</t>
  </si>
  <si>
    <t>Polyarthra</t>
  </si>
  <si>
    <t>Graptoleberis</t>
  </si>
  <si>
    <t>Synchaeta</t>
  </si>
  <si>
    <t>Ilyocryptus</t>
  </si>
  <si>
    <t>Testudinella</t>
  </si>
  <si>
    <t>Kurzia</t>
  </si>
  <si>
    <t>Trichocerca</t>
  </si>
  <si>
    <t>Leydigia</t>
  </si>
  <si>
    <t>Trichotria</t>
  </si>
  <si>
    <t>Macrothrix</t>
  </si>
  <si>
    <t xml:space="preserve">Copepod nauplii </t>
  </si>
  <si>
    <t>Moina</t>
  </si>
  <si>
    <t>Ostracods</t>
  </si>
  <si>
    <t>Monospilus</t>
  </si>
  <si>
    <t>Picripleuroxus</t>
  </si>
  <si>
    <t>Pleuroxus</t>
  </si>
  <si>
    <t>Pseudochydorus</t>
  </si>
  <si>
    <t>Scapholeberis</t>
  </si>
  <si>
    <t>Sida</t>
  </si>
  <si>
    <t>CYCLOPOIDS</t>
  </si>
  <si>
    <t>Simocephalus</t>
  </si>
  <si>
    <t>Acanthocyclops vernalis adult</t>
  </si>
  <si>
    <t>Acanthocyclops vernalis copepodid</t>
  </si>
  <si>
    <t>Cyclopoid adult</t>
  </si>
  <si>
    <t>Cyclopoid copepodid</t>
  </si>
  <si>
    <t>Diacyclops thomasi</t>
  </si>
  <si>
    <t>Ectocyclops phaleratus</t>
  </si>
  <si>
    <t>Ergasilus spp.</t>
  </si>
  <si>
    <t>Eucyclops pectinifer</t>
  </si>
  <si>
    <t>Limnoithona copepodid</t>
  </si>
  <si>
    <t>Limnoithona sinensis</t>
  </si>
  <si>
    <t>Limnoithona spp.</t>
  </si>
  <si>
    <t>Limnoithona tetraspina</t>
  </si>
  <si>
    <t>Macrocyclops albidus</t>
  </si>
  <si>
    <t>Mesocyclops edax</t>
  </si>
  <si>
    <t>Microcyclops rubellus</t>
  </si>
  <si>
    <t>HARPACTICOIDS</t>
  </si>
  <si>
    <t>Oithona copepodid</t>
  </si>
  <si>
    <t>Oithona davisae</t>
  </si>
  <si>
    <t>Oithona similis</t>
  </si>
  <si>
    <t>MACROZOOPLANKTON</t>
  </si>
  <si>
    <t xml:space="preserve">Oithona spp. </t>
  </si>
  <si>
    <t>Amphipoda</t>
  </si>
  <si>
    <t>Paracyclops fimbriatus</t>
  </si>
  <si>
    <t>Annelida</t>
  </si>
  <si>
    <t>Tropocyclops</t>
  </si>
  <si>
    <t>Bivalvia veliger</t>
  </si>
  <si>
    <t>Cnidaria</t>
  </si>
  <si>
    <t>Cumacean</t>
  </si>
  <si>
    <t>Hydrachnidia</t>
  </si>
  <si>
    <t>Insect larvae</t>
  </si>
  <si>
    <t>Isopoda</t>
  </si>
  <si>
    <t>CALANOIDS</t>
  </si>
  <si>
    <t>Larval fish</t>
  </si>
  <si>
    <t>Acartia copepodid</t>
  </si>
  <si>
    <t>Mollusca larvae</t>
  </si>
  <si>
    <t>Acartia spp.</t>
  </si>
  <si>
    <t>Mysida</t>
  </si>
  <si>
    <t>Acartiella copepodid</t>
  </si>
  <si>
    <t>Nematoda</t>
  </si>
  <si>
    <t xml:space="preserve">Acartiella sinensis </t>
  </si>
  <si>
    <t>Shrimp</t>
  </si>
  <si>
    <t>Arctodiaptomus dorsalis</t>
  </si>
  <si>
    <t>Tardigrada</t>
  </si>
  <si>
    <t>Calanoid copepodid</t>
  </si>
  <si>
    <t>Jellyfish</t>
  </si>
  <si>
    <t>Diaptomus copepodid</t>
  </si>
  <si>
    <t>Diaptomus spp.</t>
  </si>
  <si>
    <t>Eurytemora affinis adult</t>
  </si>
  <si>
    <t>Eurytemora affinis copepodid</t>
  </si>
  <si>
    <t>Leptodiaptomus siciloides</t>
  </si>
  <si>
    <t>Osphranticum copepodid</t>
  </si>
  <si>
    <t>Osphranticum labronectum</t>
  </si>
  <si>
    <t>Pseudodiaptomus forbesi adult</t>
  </si>
  <si>
    <t>Pseudodiaptomus forbesi copepodid</t>
  </si>
  <si>
    <t xml:space="preserve">Sinocalanus doerrii adult </t>
  </si>
  <si>
    <t>Sinocalanus doerrii copepodid</t>
  </si>
  <si>
    <t>Skistodiaptomus pallidus</t>
  </si>
  <si>
    <t>Tortanus copepodid</t>
  </si>
  <si>
    <t xml:space="preserve">Tortanus spp. 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</si>
  <si>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</si>
  <si>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</si>
  <si>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</si>
  <si>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</si>
  <si>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</si>
  <si>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</si>
  <si>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</si>
  <si>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</si>
  <si>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</si>
  <si>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wilovert</t>
  </si>
  <si>
    <t>100x</t>
  </si>
  <si>
    <t>BSA</t>
  </si>
  <si>
    <t>Eucyclops elegans</t>
  </si>
  <si>
    <t>X</t>
  </si>
  <si>
    <t>YOLO</t>
  </si>
  <si>
    <t>&lt;1</t>
  </si>
  <si>
    <t>SHR</t>
  </si>
  <si>
    <t>STTD</t>
  </si>
  <si>
    <t>Collotheca</t>
  </si>
  <si>
    <t>Eucyclops spp.</t>
  </si>
  <si>
    <t>Filinia</t>
  </si>
  <si>
    <t>Lophocharis</t>
  </si>
  <si>
    <t>Colurella</t>
  </si>
  <si>
    <t>Bosmina juvenile</t>
  </si>
  <si>
    <t>Daphnia juvenile</t>
  </si>
  <si>
    <t>Chydoridae juvenile</t>
  </si>
  <si>
    <t>Gastropus</t>
  </si>
  <si>
    <t>Anuraeopsis</t>
  </si>
  <si>
    <t>Kellicottia</t>
  </si>
  <si>
    <t>Notholca</t>
  </si>
  <si>
    <t>Microcyclops spp.</t>
  </si>
  <si>
    <t>Tropocyclops prasinus</t>
  </si>
  <si>
    <t>Poor preservation. Organisms degraded.</t>
  </si>
  <si>
    <t>Cyclops spp.</t>
  </si>
  <si>
    <t>Tanaidacea</t>
  </si>
  <si>
    <t>Halicyclops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</si>
</sst>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8">
    <xf numFmtId="0" fontId="0" fillId="0" borderId="0" xfId="0"/>
    <xf numFmtId="0" fontId="2" fillId="0" borderId="0" xfId="1" applyFont="1"/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0" xfId="1" applyFont="1" applyAlignment="1">
      <alignment vertical="top"/>
    </xf>
    <xf numFmtId="0" fontId="5" fillId="0" borderId="0" xfId="1" applyFont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3" fillId="0" borderId="7" xfId="1" applyFont="1" applyBorder="1"/>
    <xf numFmtId="0" fontId="2" fillId="0" borderId="7" xfId="1" applyFont="1" applyBorder="1"/>
    <xf numFmtId="0" fontId="3" fillId="0" borderId="19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/>
    <xf numFmtId="0" fontId="2" fillId="0" borderId="19" xfId="1" applyFont="1" applyBorder="1" applyAlignment="1">
      <alignment horizontal="center"/>
    </xf>
    <xf numFmtId="1" fontId="2" fillId="0" borderId="19" xfId="1" applyNumberFormat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5" xfId="1" applyFont="1" applyBorder="1"/>
    <xf numFmtId="0" fontId="3" fillId="0" borderId="16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5" xfId="1" applyFont="1" applyBorder="1"/>
    <xf numFmtId="0" fontId="3" fillId="0" borderId="16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3" fillId="0" borderId="15" xfId="1" applyFont="1" applyBorder="1"/>
    <xf numFmtId="0" fontId="3" fillId="0" borderId="16" xfId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left"/>
    </xf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2" fillId="0" borderId="18" xfId="1" applyFont="1" applyBorder="1" applyAlignment="1">
      <alignment horizontal="center" vertical="top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17" xfId="1" applyFont="1" applyBorder="1" applyAlignment="1">
      <alignment horizontal="left"/>
    </xf>
  </cellXfs>
  <cellStyles count="2">
    <cellStyle name="Normal" xfId="0" builtinId="0"/>
    <cellStyle name="Normal_Cache Slough August 2008" xfId="1" xr:uid="{77C215F3-3077-455F-8477-AB2E839D12CB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88F2-D2D8-4D4D-900A-4D093E36BD35}">
  <dimension ref="A1:AC127"/>
  <sheetViews>
    <sheetView zoomScaleNormal="100" workbookViewId="0">
      <selection activeCell="I49" sqref="I49:J4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5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44608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13">
        <v>0</v>
      </c>
      <c r="H6" s="14">
        <v>1</v>
      </c>
      <c r="I6" s="15">
        <v>8</v>
      </c>
      <c r="J6" s="16">
        <v>2</v>
      </c>
      <c r="K6" s="12">
        <v>0</v>
      </c>
      <c r="L6" s="12">
        <v>2</v>
      </c>
      <c r="M6" s="12">
        <v>1</v>
      </c>
      <c r="N6" s="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7"/>
      <c r="O7" s="1"/>
      <c r="P7" s="1"/>
      <c r="Q7" s="1"/>
      <c r="R7" s="137" t="s">
        <v>11</v>
      </c>
      <c r="S7" s="137"/>
      <c r="T7" s="1"/>
      <c r="U7" s="7"/>
      <c r="V7" s="1"/>
      <c r="W7" s="19" t="s">
        <v>12</v>
      </c>
      <c r="X7" s="19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"/>
      <c r="C8" s="7"/>
      <c r="D8" s="7"/>
      <c r="E8" s="7"/>
      <c r="F8" s="20"/>
      <c r="G8" s="20"/>
      <c r="H8" s="7"/>
      <c r="I8" s="20"/>
      <c r="J8" s="17"/>
      <c r="K8" s="18"/>
      <c r="L8" s="7"/>
      <c r="M8" s="5"/>
      <c r="N8" s="5"/>
      <c r="O8" s="1"/>
      <c r="P8" s="1"/>
      <c r="Q8" s="7"/>
      <c r="R8" s="7"/>
      <c r="S8" s="7"/>
      <c r="T8" s="7"/>
      <c r="U8" s="7"/>
      <c r="V8" s="7"/>
      <c r="W8" s="7"/>
      <c r="X8" s="1"/>
      <c r="Y8" s="7"/>
      <c r="Z8" s="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0.34930555555555554</v>
      </c>
      <c r="G9" s="148"/>
      <c r="H9" s="148"/>
      <c r="I9" s="149"/>
      <c r="J9" s="7"/>
      <c r="K9" s="23" t="s">
        <v>14</v>
      </c>
      <c r="L9" s="24"/>
      <c r="M9" s="46">
        <v>32</v>
      </c>
      <c r="N9" s="24"/>
      <c r="O9" s="24"/>
      <c r="P9" s="24"/>
      <c r="Q9" s="25"/>
      <c r="R9" s="1"/>
      <c r="S9" s="26" t="s">
        <v>15</v>
      </c>
      <c r="T9" s="27"/>
      <c r="U9" s="27"/>
      <c r="V9" s="45">
        <v>0.36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7"/>
      <c r="K10" s="1"/>
      <c r="L10" s="7"/>
      <c r="M10" s="1"/>
      <c r="N10" s="1"/>
      <c r="O10" s="1"/>
      <c r="P10" s="1"/>
      <c r="Q10" s="1"/>
      <c r="R10" s="1"/>
      <c r="S10" s="29"/>
      <c r="T10" s="5"/>
      <c r="U10" s="1"/>
      <c r="V10" s="1"/>
      <c r="W10" s="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7"/>
      <c r="G11" s="7"/>
      <c r="H11" s="7"/>
      <c r="I11" s="7"/>
      <c r="J11" s="7"/>
      <c r="K11" s="1"/>
      <c r="L11" s="1"/>
      <c r="M11" s="1"/>
      <c r="N11" s="1"/>
      <c r="O11" s="1"/>
      <c r="P11" s="1"/>
      <c r="Q11" s="1"/>
      <c r="R11" s="1"/>
      <c r="S11" s="7"/>
      <c r="T11" s="5"/>
      <c r="U11" s="138"/>
      <c r="V11" s="138"/>
      <c r="W11" s="138"/>
      <c r="X11" s="138"/>
      <c r="Y11" s="7"/>
      <c r="Z11" s="1"/>
      <c r="AA11" s="1"/>
      <c r="AB11" s="1"/>
      <c r="AC11" s="1"/>
    </row>
    <row r="12" spans="1:29" ht="19.5" thickBot="1" x14ac:dyDescent="0.4">
      <c r="A12" s="26" t="s">
        <v>19</v>
      </c>
      <c r="B12" s="27"/>
      <c r="C12" s="45">
        <v>32</v>
      </c>
      <c r="D12" s="30"/>
      <c r="E12" s="1"/>
      <c r="F12" s="26" t="s">
        <v>20</v>
      </c>
      <c r="G12" s="27"/>
      <c r="H12" s="27"/>
      <c r="I12" s="45">
        <v>0.36</v>
      </c>
      <c r="J12" s="1"/>
      <c r="K12" s="26" t="s">
        <v>21</v>
      </c>
      <c r="L12" s="27"/>
      <c r="M12" s="27"/>
      <c r="N12" s="45">
        <v>3</v>
      </c>
      <c r="O12" s="27"/>
      <c r="P12" s="27"/>
      <c r="Q12" s="27"/>
      <c r="R12" s="30"/>
      <c r="S12" s="1"/>
      <c r="T12" s="1"/>
      <c r="U12" s="31" t="s">
        <v>22</v>
      </c>
      <c r="V12" s="32"/>
      <c r="W12" s="32"/>
      <c r="X12" s="45">
        <v>22</v>
      </c>
      <c r="Y12" s="32"/>
      <c r="Z12" s="32"/>
      <c r="AA12" s="3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26" t="s">
        <v>27</v>
      </c>
      <c r="J19" s="33"/>
      <c r="K19" s="31" t="s">
        <v>28</v>
      </c>
      <c r="L19" s="32"/>
      <c r="M19" s="32"/>
      <c r="N19" s="32"/>
      <c r="O19" s="33"/>
      <c r="P19" s="1"/>
      <c r="Q19" s="1"/>
      <c r="R19" s="1"/>
      <c r="S19" s="1"/>
      <c r="T19" s="1"/>
      <c r="U19" s="1"/>
      <c r="V19" s="1"/>
      <c r="W19" s="1"/>
      <c r="X19" s="1"/>
      <c r="Y19" s="31" t="s">
        <v>27</v>
      </c>
      <c r="Z19" s="33"/>
      <c r="AA19" s="31" t="s">
        <v>28</v>
      </c>
      <c r="AB19" s="32"/>
      <c r="AC19" s="33"/>
    </row>
    <row r="20" spans="1:29" x14ac:dyDescent="0.25">
      <c r="A20" s="38" t="s">
        <v>29</v>
      </c>
      <c r="B20" s="39"/>
      <c r="C20" s="39"/>
      <c r="D20" s="39"/>
      <c r="E20" s="39"/>
      <c r="F20" s="39"/>
      <c r="G20" s="39"/>
      <c r="H20" s="3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5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1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19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3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8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>
        <v>1</v>
      </c>
      <c r="Z31" s="136"/>
      <c r="AA31" s="134">
        <v>1</v>
      </c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2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9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35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>
        <v>1</v>
      </c>
      <c r="Z39" s="136"/>
      <c r="AA39" s="134">
        <v>1</v>
      </c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1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4</v>
      </c>
      <c r="J45" s="136"/>
      <c r="K45" s="134">
        <v>1</v>
      </c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>
        <v>2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26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8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16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>
        <v>1</v>
      </c>
      <c r="J64" s="136"/>
      <c r="K64" s="134">
        <v>1</v>
      </c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10</v>
      </c>
      <c r="Z65" s="136"/>
      <c r="AA65" s="134">
        <v>1</v>
      </c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>
        <v>5</v>
      </c>
      <c r="Z68" s="136"/>
      <c r="AA68" s="134">
        <v>1</v>
      </c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13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4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32" t="s">
        <v>139</v>
      </c>
      <c r="B101" s="32"/>
      <c r="C101" s="32"/>
      <c r="D101" s="32"/>
      <c r="E101" s="42"/>
      <c r="F101" s="32" t="s">
        <v>140</v>
      </c>
      <c r="G101" s="32"/>
      <c r="H101" s="32"/>
      <c r="I101" s="42" t="s">
        <v>146</v>
      </c>
      <c r="J101" s="32" t="s">
        <v>141</v>
      </c>
      <c r="K101" s="32"/>
      <c r="L101" s="32"/>
      <c r="M101" s="32"/>
      <c r="N101" s="32"/>
      <c r="O101" s="32"/>
      <c r="P101" s="32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</row>
    <row r="103" spans="1:29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</row>
    <row r="104" spans="1:29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</row>
    <row r="106" spans="1:29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I20:O20"/>
    <mergeCell ref="Q20:X20"/>
    <mergeCell ref="Y20:AC20"/>
    <mergeCell ref="A21:H21"/>
    <mergeCell ref="I21:J21"/>
    <mergeCell ref="K21:O21"/>
    <mergeCell ref="Q21:X21"/>
    <mergeCell ref="Y21:Z21"/>
    <mergeCell ref="AA21:AC21"/>
    <mergeCell ref="U11:X11"/>
    <mergeCell ref="A14:L14"/>
    <mergeCell ref="A15:L15"/>
    <mergeCell ref="M14:AC14"/>
    <mergeCell ref="M15:AC15"/>
    <mergeCell ref="A7:D7"/>
    <mergeCell ref="F7:G7"/>
    <mergeCell ref="J7:M7"/>
    <mergeCell ref="R7:S7"/>
    <mergeCell ref="F9:I9"/>
    <mergeCell ref="Z9:AB9"/>
    <mergeCell ref="A9:D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A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8492-2361-40D7-830F-E105CAB85E14}">
  <dimension ref="A1:AC127"/>
  <sheetViews>
    <sheetView workbookViewId="0">
      <selection activeCell="I48" sqref="I48:J4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0</v>
      </c>
      <c r="H6" s="14">
        <v>1</v>
      </c>
      <c r="I6" s="15">
        <v>9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0.34236111111111112</v>
      </c>
      <c r="G9" s="148"/>
      <c r="H9" s="148"/>
      <c r="I9" s="149"/>
      <c r="J9" s="97"/>
      <c r="K9" s="23" t="s">
        <v>14</v>
      </c>
      <c r="L9" s="24"/>
      <c r="M9" s="46">
        <v>43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2.4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43</v>
      </c>
      <c r="D12" s="106"/>
      <c r="E12" s="1"/>
      <c r="F12" s="104" t="s">
        <v>20</v>
      </c>
      <c r="G12" s="105"/>
      <c r="H12" s="105"/>
      <c r="I12" s="45">
        <v>8.9</v>
      </c>
      <c r="J12" s="1"/>
      <c r="K12" s="104" t="s">
        <v>21</v>
      </c>
      <c r="L12" s="105"/>
      <c r="M12" s="105"/>
      <c r="N12" s="45">
        <v>5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23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4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7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2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6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>
        <v>3</v>
      </c>
      <c r="J28" s="136"/>
      <c r="K28" s="134">
        <v>1</v>
      </c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7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366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30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4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1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22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>
        <v>3</v>
      </c>
      <c r="J52" s="136"/>
      <c r="K52" s="134">
        <v>1</v>
      </c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4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5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2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12</v>
      </c>
      <c r="Z65" s="136"/>
      <c r="AA65" s="134">
        <v>1</v>
      </c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152</v>
      </c>
      <c r="B67" s="156"/>
      <c r="C67" s="156"/>
      <c r="D67" s="156"/>
      <c r="E67" s="156"/>
      <c r="F67" s="156"/>
      <c r="G67" s="156"/>
      <c r="H67" s="157"/>
      <c r="I67" s="134">
        <v>1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>
        <v>3</v>
      </c>
      <c r="Z68" s="136"/>
      <c r="AA68" s="134">
        <v>1</v>
      </c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>
        <v>2</v>
      </c>
      <c r="Z72" s="136"/>
      <c r="AA72" s="134">
        <v>1</v>
      </c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132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3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 t="s">
        <v>165</v>
      </c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A9:D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2015-4FDF-443B-A569-7274B905EE2D}">
  <dimension ref="A1:AC127"/>
  <sheetViews>
    <sheetView workbookViewId="0">
      <selection activeCell="AA76" sqref="AA76:AC7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1</v>
      </c>
      <c r="H6" s="14">
        <v>0</v>
      </c>
      <c r="I6" s="15">
        <v>1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0.35486111111111113</v>
      </c>
      <c r="G9" s="148"/>
      <c r="H9" s="148"/>
      <c r="I9" s="149"/>
      <c r="J9" s="97"/>
      <c r="K9" s="23" t="s">
        <v>14</v>
      </c>
      <c r="L9" s="24"/>
      <c r="M9" s="46">
        <v>69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0.53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69</v>
      </c>
      <c r="D12" s="106"/>
      <c r="E12" s="1"/>
      <c r="F12" s="104" t="s">
        <v>20</v>
      </c>
      <c r="G12" s="105"/>
      <c r="H12" s="105"/>
      <c r="I12" s="45">
        <v>0.53</v>
      </c>
      <c r="J12" s="1"/>
      <c r="K12" s="104" t="s">
        <v>21</v>
      </c>
      <c r="L12" s="105"/>
      <c r="M12" s="105"/>
      <c r="N12" s="45">
        <v>34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24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2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2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39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12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2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>
        <v>1</v>
      </c>
      <c r="Z31" s="136"/>
      <c r="AA31" s="134">
        <v>1</v>
      </c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1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5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1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22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4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9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>
        <v>1</v>
      </c>
      <c r="Z39" s="136"/>
      <c r="AA39" s="134">
        <v>1</v>
      </c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>
        <v>1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118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7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6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>
        <v>1</v>
      </c>
      <c r="J64" s="136"/>
      <c r="K64" s="134">
        <v>1</v>
      </c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>
        <v>3</v>
      </c>
      <c r="Z68" s="136"/>
      <c r="AA68" s="134">
        <v>1</v>
      </c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2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>
        <v>1</v>
      </c>
      <c r="Z73" s="159"/>
      <c r="AA73" s="134">
        <v>1</v>
      </c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>
        <v>1</v>
      </c>
      <c r="J76" s="136"/>
      <c r="K76" s="134">
        <v>1</v>
      </c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3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>
        <v>1</v>
      </c>
      <c r="J89" s="136"/>
      <c r="K89" s="134">
        <v>1</v>
      </c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47B2-2D7B-4366-8E5D-79921C49BDB5}">
  <dimension ref="A1:AC127"/>
  <sheetViews>
    <sheetView workbookViewId="0">
      <selection activeCell="AF16" sqref="AF1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1</v>
      </c>
      <c r="H6" s="14">
        <v>0</v>
      </c>
      <c r="I6" s="15">
        <v>2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2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0.37013888888888885</v>
      </c>
      <c r="G9" s="148"/>
      <c r="H9" s="148"/>
      <c r="I9" s="149"/>
      <c r="J9" s="97"/>
      <c r="K9" s="23" t="s">
        <v>14</v>
      </c>
      <c r="L9" s="24"/>
      <c r="M9" s="46">
        <v>62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0.05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62</v>
      </c>
      <c r="D12" s="106"/>
      <c r="E12" s="1"/>
      <c r="F12" s="104" t="s">
        <v>20</v>
      </c>
      <c r="G12" s="105"/>
      <c r="H12" s="105"/>
      <c r="I12" s="45">
        <v>0.32</v>
      </c>
      <c r="J12" s="1"/>
      <c r="K12" s="104" t="s">
        <v>21</v>
      </c>
      <c r="L12" s="105"/>
      <c r="M12" s="105"/>
      <c r="N12" s="45">
        <v>26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25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66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2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122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4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>
        <v>1</v>
      </c>
      <c r="J25" s="136"/>
      <c r="K25" s="134">
        <v>1</v>
      </c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2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7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1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3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3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20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6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2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2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2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164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>
        <v>1</v>
      </c>
      <c r="J52" s="136"/>
      <c r="K52" s="134">
        <v>1</v>
      </c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3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4</v>
      </c>
      <c r="Z65" s="136"/>
      <c r="AA65" s="134">
        <v>1</v>
      </c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163</v>
      </c>
      <c r="B67" s="156"/>
      <c r="C67" s="156"/>
      <c r="D67" s="156"/>
      <c r="E67" s="156"/>
      <c r="F67" s="156"/>
      <c r="G67" s="156"/>
      <c r="H67" s="157"/>
      <c r="I67" s="134">
        <v>2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 t="s">
        <v>164</v>
      </c>
      <c r="B68" s="156"/>
      <c r="C68" s="156"/>
      <c r="D68" s="156"/>
      <c r="E68" s="156"/>
      <c r="F68" s="156"/>
      <c r="G68" s="156"/>
      <c r="H68" s="157"/>
      <c r="I68" s="134">
        <v>1</v>
      </c>
      <c r="J68" s="136"/>
      <c r="K68" s="134">
        <v>1</v>
      </c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>
        <v>1</v>
      </c>
      <c r="Z72" s="136"/>
      <c r="AA72" s="134">
        <v>1</v>
      </c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1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>
        <v>8</v>
      </c>
      <c r="J85" s="136"/>
      <c r="K85" s="134">
        <v>1</v>
      </c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9D27-9277-4766-99B8-44F9F7C45EA1}">
  <dimension ref="A1:AC127"/>
  <sheetViews>
    <sheetView workbookViewId="0">
      <selection activeCell="A6" sqref="A6:D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6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1</v>
      </c>
      <c r="I6" s="15">
        <v>5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0.4201388888888889</v>
      </c>
      <c r="G9" s="148"/>
      <c r="H9" s="148"/>
      <c r="I9" s="149"/>
      <c r="J9" s="57"/>
      <c r="K9" s="23" t="s">
        <v>14</v>
      </c>
      <c r="L9" s="24"/>
      <c r="M9" s="46">
        <v>58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1.4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58</v>
      </c>
      <c r="D12" s="52"/>
      <c r="E12" s="1"/>
      <c r="F12" s="50" t="s">
        <v>20</v>
      </c>
      <c r="G12" s="51"/>
      <c r="H12" s="51"/>
      <c r="I12" s="45">
        <v>1.4</v>
      </c>
      <c r="J12" s="1"/>
      <c r="K12" s="50" t="s">
        <v>21</v>
      </c>
      <c r="L12" s="51"/>
      <c r="M12" s="51"/>
      <c r="N12" s="45">
        <v>19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26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2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3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5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1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7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19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98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14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2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3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3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3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12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2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11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>
        <v>1</v>
      </c>
      <c r="Z39" s="136"/>
      <c r="AA39" s="134">
        <v>1</v>
      </c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71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>
        <v>1</v>
      </c>
      <c r="J49" s="136"/>
      <c r="K49" s="134">
        <v>1</v>
      </c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1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3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55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3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/>
      <c r="F101" s="48" t="s">
        <v>140</v>
      </c>
      <c r="G101" s="48"/>
      <c r="H101" s="48"/>
      <c r="I101" s="42" t="s">
        <v>146</v>
      </c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F8EA-A537-4D15-AB8F-D1367745D412}">
  <dimension ref="A1:AC127"/>
  <sheetViews>
    <sheetView workbookViewId="0">
      <selection activeCell="Y45" sqref="Y45:Z4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8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44602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1</v>
      </c>
      <c r="I6" s="15">
        <v>6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0.40833333333333338</v>
      </c>
      <c r="G9" s="148"/>
      <c r="H9" s="148"/>
      <c r="I9" s="149"/>
      <c r="J9" s="57"/>
      <c r="K9" s="23" t="s">
        <v>14</v>
      </c>
      <c r="L9" s="24"/>
      <c r="M9" s="46">
        <v>74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2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74</v>
      </c>
      <c r="D12" s="52"/>
      <c r="E12" s="1"/>
      <c r="F12" s="50" t="s">
        <v>20</v>
      </c>
      <c r="G12" s="51"/>
      <c r="H12" s="51"/>
      <c r="I12" s="45">
        <v>0.15</v>
      </c>
      <c r="J12" s="1"/>
      <c r="K12" s="50" t="s">
        <v>21</v>
      </c>
      <c r="L12" s="51"/>
      <c r="M12" s="51"/>
      <c r="N12" s="45">
        <v>7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27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2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4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79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2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91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12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1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4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40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2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5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1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32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1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3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184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154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5</v>
      </c>
      <c r="J45" s="136"/>
      <c r="K45" s="134">
        <v>1</v>
      </c>
      <c r="L45" s="135"/>
      <c r="M45" s="135"/>
      <c r="N45" s="150"/>
      <c r="O45" s="151"/>
      <c r="P45" s="1"/>
      <c r="Q45" s="155" t="s">
        <v>157</v>
      </c>
      <c r="R45" s="156"/>
      <c r="S45" s="156"/>
      <c r="T45" s="156"/>
      <c r="U45" s="156"/>
      <c r="V45" s="156"/>
      <c r="W45" s="156"/>
      <c r="X45" s="157"/>
      <c r="Y45" s="134">
        <v>25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72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>
        <v>1</v>
      </c>
      <c r="J56" s="136"/>
      <c r="K56" s="134">
        <v>1</v>
      </c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3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4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>
        <v>1</v>
      </c>
      <c r="J85" s="136"/>
      <c r="K85" s="134">
        <v>1</v>
      </c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 t="s">
        <v>146</v>
      </c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/>
      <c r="F101" s="48" t="s">
        <v>140</v>
      </c>
      <c r="G101" s="48"/>
      <c r="H101" s="48"/>
      <c r="I101" s="42" t="s">
        <v>146</v>
      </c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9214-92C7-4702-9BB4-D1B543FE022E}">
  <dimension ref="A1:AC127"/>
  <sheetViews>
    <sheetView workbookViewId="0">
      <selection activeCell="AD74" sqref="AD7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8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2</v>
      </c>
      <c r="I6" s="15">
        <v>9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0.38819444444444445</v>
      </c>
      <c r="G9" s="148"/>
      <c r="H9" s="148"/>
      <c r="I9" s="149"/>
      <c r="J9" s="57"/>
      <c r="K9" s="23" t="s">
        <v>14</v>
      </c>
      <c r="L9" s="24"/>
      <c r="M9" s="46">
        <v>34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1.5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34</v>
      </c>
      <c r="D12" s="52"/>
      <c r="E12" s="1"/>
      <c r="F12" s="50" t="s">
        <v>20</v>
      </c>
      <c r="G12" s="51"/>
      <c r="H12" s="51"/>
      <c r="I12" s="45">
        <v>1.5</v>
      </c>
      <c r="J12" s="1"/>
      <c r="K12" s="50" t="s">
        <v>21</v>
      </c>
      <c r="L12" s="51"/>
      <c r="M12" s="51"/>
      <c r="N12" s="45">
        <v>10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28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4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7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4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5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2</v>
      </c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>
        <v>2</v>
      </c>
      <c r="Z30" s="161"/>
      <c r="AA30" s="134">
        <v>1</v>
      </c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6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2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3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8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4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4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78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2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8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>
        <v>1</v>
      </c>
      <c r="Z72" s="136"/>
      <c r="AA72" s="134">
        <v>1</v>
      </c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4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/>
      <c r="F101" s="48" t="s">
        <v>140</v>
      </c>
      <c r="G101" s="48"/>
      <c r="H101" s="48"/>
      <c r="I101" s="42" t="s">
        <v>146</v>
      </c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6F02-2A16-4BBA-9989-A484A30422F5}">
  <dimension ref="A1:AC127"/>
  <sheetViews>
    <sheetView workbookViewId="0">
      <selection activeCell="A6" sqref="A6:D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7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44602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3</v>
      </c>
      <c r="I6" s="15">
        <v>0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0.39583333333333331</v>
      </c>
      <c r="G9" s="148"/>
      <c r="H9" s="148"/>
      <c r="I9" s="149"/>
      <c r="J9" s="57"/>
      <c r="K9" s="23" t="s">
        <v>14</v>
      </c>
      <c r="L9" s="24"/>
      <c r="M9" s="46">
        <v>30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1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30</v>
      </c>
      <c r="D12" s="52"/>
      <c r="E12" s="1"/>
      <c r="F12" s="50" t="s">
        <v>20</v>
      </c>
      <c r="G12" s="51"/>
      <c r="H12" s="51"/>
      <c r="I12" s="45">
        <v>2.2000000000000002</v>
      </c>
      <c r="J12" s="1"/>
      <c r="K12" s="50" t="s">
        <v>21</v>
      </c>
      <c r="L12" s="51"/>
      <c r="M12" s="51"/>
      <c r="N12" s="45">
        <v>3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29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2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3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30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>
        <v>1</v>
      </c>
      <c r="J25" s="136"/>
      <c r="K25" s="134">
        <v>1</v>
      </c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3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8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5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2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4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4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19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>
        <v>1</v>
      </c>
      <c r="Z35" s="136"/>
      <c r="AA35" s="134">
        <v>1</v>
      </c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34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4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4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63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2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3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</v>
      </c>
      <c r="Z65" s="136"/>
      <c r="AA65" s="134">
        <v>1</v>
      </c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2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111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6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>
        <v>1</v>
      </c>
      <c r="J81" s="136"/>
      <c r="K81" s="134">
        <v>1</v>
      </c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/>
      <c r="F101" s="48" t="s">
        <v>140</v>
      </c>
      <c r="G101" s="48"/>
      <c r="H101" s="48"/>
      <c r="I101" s="42" t="s">
        <v>146</v>
      </c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29BD-2F16-4FC4-913B-B16D0F2AEB77}">
  <dimension ref="A1:AC127"/>
  <sheetViews>
    <sheetView workbookViewId="0">
      <selection activeCell="AD59" sqref="AD5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2</v>
      </c>
      <c r="H6" s="14">
        <v>1</v>
      </c>
      <c r="I6" s="15">
        <v>3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0.38958333333333334</v>
      </c>
      <c r="G9" s="148"/>
      <c r="H9" s="148"/>
      <c r="I9" s="149"/>
      <c r="J9" s="97"/>
      <c r="K9" s="23" t="s">
        <v>14</v>
      </c>
      <c r="L9" s="24"/>
      <c r="M9" s="46">
        <v>44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0.8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44</v>
      </c>
      <c r="D12" s="106"/>
      <c r="E12" s="1"/>
      <c r="F12" s="104" t="s">
        <v>20</v>
      </c>
      <c r="G12" s="105"/>
      <c r="H12" s="105"/>
      <c r="I12" s="45">
        <v>2.2999999999999998</v>
      </c>
      <c r="J12" s="1"/>
      <c r="K12" s="104" t="s">
        <v>21</v>
      </c>
      <c r="L12" s="105"/>
      <c r="M12" s="105"/>
      <c r="N12" s="45">
        <v>3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30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28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15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26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13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19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1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>
        <v>1</v>
      </c>
      <c r="Z29" s="136"/>
      <c r="AA29" s="134">
        <v>1</v>
      </c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9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7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4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130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2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4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9:D9"/>
    <mergeCell ref="A10:D10"/>
    <mergeCell ref="F10:I10"/>
    <mergeCell ref="Z10:A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0E73-E127-4EA3-82FB-87F589D5E103}">
  <dimension ref="A1:AC127"/>
  <sheetViews>
    <sheetView topLeftCell="A76" workbookViewId="0">
      <selection activeCell="A69" sqref="A69:H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1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2</v>
      </c>
      <c r="H6" s="14">
        <v>1</v>
      </c>
      <c r="I6" s="15">
        <v>4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0.43402777777777773</v>
      </c>
      <c r="G9" s="148"/>
      <c r="H9" s="148"/>
      <c r="I9" s="149"/>
      <c r="J9" s="57"/>
      <c r="K9" s="23" t="s">
        <v>14</v>
      </c>
      <c r="L9" s="24"/>
      <c r="M9" s="46">
        <v>45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0.17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45</v>
      </c>
      <c r="D12" s="52"/>
      <c r="E12" s="1"/>
      <c r="F12" s="50" t="s">
        <v>20</v>
      </c>
      <c r="G12" s="51"/>
      <c r="H12" s="51"/>
      <c r="I12" s="45">
        <v>0.51</v>
      </c>
      <c r="J12" s="1"/>
      <c r="K12" s="50" t="s">
        <v>21</v>
      </c>
      <c r="L12" s="51"/>
      <c r="M12" s="51"/>
      <c r="N12" s="45">
        <v>9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31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10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2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2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1</v>
      </c>
      <c r="J24" s="136"/>
      <c r="K24" s="134">
        <v>1</v>
      </c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58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6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53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4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1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5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1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2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2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3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2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 t="s">
        <v>158</v>
      </c>
      <c r="R45" s="156"/>
      <c r="S45" s="156"/>
      <c r="T45" s="156"/>
      <c r="U45" s="156"/>
      <c r="V45" s="156"/>
      <c r="W45" s="156"/>
      <c r="X45" s="157"/>
      <c r="Y45" s="134">
        <v>2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45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>
        <v>1</v>
      </c>
      <c r="J52" s="136"/>
      <c r="K52" s="134">
        <v>1</v>
      </c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2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166</v>
      </c>
      <c r="B66" s="156"/>
      <c r="C66" s="156"/>
      <c r="D66" s="156"/>
      <c r="E66" s="156"/>
      <c r="F66" s="156"/>
      <c r="G66" s="156"/>
      <c r="H66" s="157"/>
      <c r="I66" s="134">
        <v>1</v>
      </c>
      <c r="J66" s="136"/>
      <c r="K66" s="134">
        <v>1</v>
      </c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30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1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>
        <v>1</v>
      </c>
      <c r="J81" s="136"/>
      <c r="K81" s="134">
        <v>1</v>
      </c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/>
      <c r="F101" s="48" t="s">
        <v>140</v>
      </c>
      <c r="G101" s="48"/>
      <c r="H101" s="48"/>
      <c r="I101" s="42" t="s">
        <v>146</v>
      </c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9:D9"/>
    <mergeCell ref="A10:D10"/>
    <mergeCell ref="F10:I10"/>
    <mergeCell ref="Z10:A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E761-FD32-46A8-888F-E0CB26BB0EF0}">
  <dimension ref="A1:AC127"/>
  <sheetViews>
    <sheetView workbookViewId="0">
      <selection activeCell="AA76" sqref="AA76:AC7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2</v>
      </c>
      <c r="H6" s="14">
        <v>2</v>
      </c>
      <c r="I6" s="15">
        <v>7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0.4291666666666667</v>
      </c>
      <c r="G9" s="148"/>
      <c r="H9" s="148"/>
      <c r="I9" s="149"/>
      <c r="J9" s="97"/>
      <c r="K9" s="23" t="s">
        <v>14</v>
      </c>
      <c r="L9" s="24"/>
      <c r="M9" s="46">
        <v>69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1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69</v>
      </c>
      <c r="D12" s="106"/>
      <c r="E12" s="1"/>
      <c r="F12" s="104" t="s">
        <v>20</v>
      </c>
      <c r="G12" s="105"/>
      <c r="H12" s="105"/>
      <c r="I12" s="45">
        <v>1</v>
      </c>
      <c r="J12" s="1"/>
      <c r="K12" s="104" t="s">
        <v>21</v>
      </c>
      <c r="L12" s="105"/>
      <c r="M12" s="105"/>
      <c r="N12" s="45">
        <v>24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32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5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65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1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4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4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2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5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>
        <v>1</v>
      </c>
      <c r="Z42" s="136"/>
      <c r="AA42" s="134">
        <v>1</v>
      </c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>
        <v>2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64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>
        <v>1</v>
      </c>
      <c r="J52" s="136"/>
      <c r="K52" s="134">
        <v>1</v>
      </c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</v>
      </c>
      <c r="Z65" s="136"/>
      <c r="AA65" s="134">
        <v>1</v>
      </c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163</v>
      </c>
      <c r="B67" s="156"/>
      <c r="C67" s="156"/>
      <c r="D67" s="156"/>
      <c r="E67" s="156"/>
      <c r="F67" s="156"/>
      <c r="G67" s="156"/>
      <c r="H67" s="157"/>
      <c r="I67" s="134">
        <v>1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4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10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>
        <v>1</v>
      </c>
      <c r="J89" s="136"/>
      <c r="K89" s="134">
        <v>1</v>
      </c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3873-F68A-48F5-820B-D77A840FB009}">
  <dimension ref="A1:AC127"/>
  <sheetViews>
    <sheetView topLeftCell="A31" workbookViewId="0">
      <selection activeCell="K60" sqref="K60:O6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2</v>
      </c>
      <c r="H6" s="14">
        <v>2</v>
      </c>
      <c r="I6" s="15">
        <v>8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0.45</v>
      </c>
      <c r="G9" s="148"/>
      <c r="H9" s="148"/>
      <c r="I9" s="149"/>
      <c r="J9" s="97"/>
      <c r="K9" s="23" t="s">
        <v>14</v>
      </c>
      <c r="L9" s="24"/>
      <c r="M9" s="46">
        <v>44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0.5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44</v>
      </c>
      <c r="D12" s="106"/>
      <c r="E12" s="1"/>
      <c r="F12" s="104" t="s">
        <v>20</v>
      </c>
      <c r="G12" s="105"/>
      <c r="H12" s="105"/>
      <c r="I12" s="45">
        <v>5.4</v>
      </c>
      <c r="J12" s="1"/>
      <c r="K12" s="104" t="s">
        <v>21</v>
      </c>
      <c r="L12" s="105"/>
      <c r="M12" s="105"/>
      <c r="N12" s="45" t="s">
        <v>148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33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54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5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130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42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2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59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26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37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89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122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5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23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>
        <v>4</v>
      </c>
      <c r="Z35" s="136"/>
      <c r="AA35" s="134">
        <v>1</v>
      </c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28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10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1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1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22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>
        <v>1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 t="s">
        <v>157</v>
      </c>
      <c r="R46" s="156"/>
      <c r="S46" s="156"/>
      <c r="T46" s="156"/>
      <c r="U46" s="156"/>
      <c r="V46" s="156"/>
      <c r="W46" s="156"/>
      <c r="X46" s="157"/>
      <c r="Y46" s="134">
        <v>2</v>
      </c>
      <c r="Z46" s="136"/>
      <c r="AA46" s="134">
        <v>1</v>
      </c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55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4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22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2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FF8B-BE4D-4DE8-A486-238362C77D56}">
  <dimension ref="A1:AC127"/>
  <sheetViews>
    <sheetView topLeftCell="A10" workbookViewId="0">
      <selection activeCell="K49" sqref="K49:O4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1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120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1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0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118">
        <v>2</v>
      </c>
      <c r="H6" s="14">
        <v>2</v>
      </c>
      <c r="I6" s="15">
        <v>8</v>
      </c>
      <c r="J6" s="119">
        <v>2</v>
      </c>
      <c r="K6" s="12">
        <v>0</v>
      </c>
      <c r="L6" s="12">
        <v>2</v>
      </c>
      <c r="M6" s="12">
        <v>1</v>
      </c>
      <c r="N6" s="116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116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116"/>
      <c r="O7" s="1"/>
      <c r="P7" s="1"/>
      <c r="Q7" s="1"/>
      <c r="R7" s="137" t="s">
        <v>11</v>
      </c>
      <c r="S7" s="137"/>
      <c r="T7" s="1"/>
      <c r="U7" s="116"/>
      <c r="V7" s="1"/>
      <c r="W7" s="117" t="s">
        <v>12</v>
      </c>
      <c r="X7" s="117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120"/>
      <c r="C8" s="116"/>
      <c r="D8" s="116"/>
      <c r="E8" s="116"/>
      <c r="F8" s="20"/>
      <c r="G8" s="20"/>
      <c r="H8" s="116"/>
      <c r="I8" s="20"/>
      <c r="J8" s="17"/>
      <c r="K8" s="18"/>
      <c r="L8" s="116"/>
      <c r="M8" s="120"/>
      <c r="N8" s="120"/>
      <c r="O8" s="1"/>
      <c r="P8" s="1"/>
      <c r="Q8" s="116"/>
      <c r="R8" s="116"/>
      <c r="S8" s="116"/>
      <c r="T8" s="116"/>
      <c r="U8" s="116"/>
      <c r="V8" s="116"/>
      <c r="W8" s="116"/>
      <c r="X8" s="1"/>
      <c r="Y8" s="116"/>
      <c r="Z8" s="116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0.45</v>
      </c>
      <c r="G9" s="148"/>
      <c r="H9" s="148"/>
      <c r="I9" s="149"/>
      <c r="J9" s="116"/>
      <c r="K9" s="23" t="s">
        <v>14</v>
      </c>
      <c r="L9" s="24"/>
      <c r="M9" s="46">
        <v>44</v>
      </c>
      <c r="N9" s="24"/>
      <c r="O9" s="24"/>
      <c r="P9" s="24"/>
      <c r="Q9" s="25"/>
      <c r="R9" s="1"/>
      <c r="S9" s="110" t="s">
        <v>15</v>
      </c>
      <c r="T9" s="111"/>
      <c r="U9" s="111"/>
      <c r="V9" s="45">
        <v>0.5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116"/>
      <c r="K10" s="1"/>
      <c r="L10" s="116"/>
      <c r="M10" s="1"/>
      <c r="N10" s="1"/>
      <c r="O10" s="1"/>
      <c r="P10" s="1"/>
      <c r="Q10" s="1"/>
      <c r="R10" s="1"/>
      <c r="S10" s="29"/>
      <c r="T10" s="120"/>
      <c r="U10" s="1"/>
      <c r="V10" s="1"/>
      <c r="W10" s="116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116"/>
      <c r="G11" s="116"/>
      <c r="H11" s="116"/>
      <c r="I11" s="116"/>
      <c r="J11" s="116"/>
      <c r="K11" s="1"/>
      <c r="L11" s="1"/>
      <c r="M11" s="1"/>
      <c r="N11" s="1"/>
      <c r="O11" s="1"/>
      <c r="P11" s="1"/>
      <c r="Q11" s="1"/>
      <c r="R11" s="1"/>
      <c r="S11" s="116"/>
      <c r="T11" s="120"/>
      <c r="U11" s="138"/>
      <c r="V11" s="138"/>
      <c r="W11" s="138"/>
      <c r="X11" s="138"/>
      <c r="Y11" s="116"/>
      <c r="Z11" s="1"/>
      <c r="AA11" s="1"/>
      <c r="AB11" s="1"/>
      <c r="AC11" s="1"/>
    </row>
    <row r="12" spans="1:29" ht="19.5" thickBot="1" x14ac:dyDescent="0.4">
      <c r="A12" s="110" t="s">
        <v>19</v>
      </c>
      <c r="B12" s="111"/>
      <c r="C12" s="45">
        <v>44</v>
      </c>
      <c r="D12" s="112"/>
      <c r="E12" s="1"/>
      <c r="F12" s="110" t="s">
        <v>20</v>
      </c>
      <c r="G12" s="111"/>
      <c r="H12" s="111"/>
      <c r="I12" s="45">
        <v>5.4</v>
      </c>
      <c r="J12" s="1"/>
      <c r="K12" s="110" t="s">
        <v>21</v>
      </c>
      <c r="L12" s="111"/>
      <c r="M12" s="111"/>
      <c r="N12" s="45" t="s">
        <v>148</v>
      </c>
      <c r="O12" s="111"/>
      <c r="P12" s="111"/>
      <c r="Q12" s="111"/>
      <c r="R12" s="112"/>
      <c r="S12" s="1"/>
      <c r="T12" s="1"/>
      <c r="U12" s="107" t="s">
        <v>22</v>
      </c>
      <c r="V12" s="108"/>
      <c r="W12" s="108"/>
      <c r="X12" s="45">
        <v>33</v>
      </c>
      <c r="Y12" s="108"/>
      <c r="Z12" s="108"/>
      <c r="AA12" s="10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10" t="s">
        <v>27</v>
      </c>
      <c r="J19" s="109"/>
      <c r="K19" s="107" t="s">
        <v>28</v>
      </c>
      <c r="L19" s="108"/>
      <c r="M19" s="108"/>
      <c r="N19" s="108"/>
      <c r="O19" s="109"/>
      <c r="P19" s="1"/>
      <c r="Q19" s="1"/>
      <c r="R19" s="1"/>
      <c r="S19" s="1"/>
      <c r="T19" s="1"/>
      <c r="U19" s="1"/>
      <c r="V19" s="1"/>
      <c r="W19" s="1"/>
      <c r="X19" s="1"/>
      <c r="Y19" s="107" t="s">
        <v>27</v>
      </c>
      <c r="Z19" s="109"/>
      <c r="AA19" s="107" t="s">
        <v>28</v>
      </c>
      <c r="AB19" s="108"/>
      <c r="AC19" s="109"/>
    </row>
    <row r="20" spans="1:29" x14ac:dyDescent="0.25">
      <c r="A20" s="113" t="s">
        <v>29</v>
      </c>
      <c r="B20" s="114"/>
      <c r="C20" s="114"/>
      <c r="D20" s="114"/>
      <c r="E20" s="114"/>
      <c r="F20" s="114"/>
      <c r="G20" s="114"/>
      <c r="H20" s="11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50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5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131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43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2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55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24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36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90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128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5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21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>
        <v>4</v>
      </c>
      <c r="Z35" s="136"/>
      <c r="AA35" s="134">
        <v>1</v>
      </c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27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10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1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1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23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>
        <v>1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 t="s">
        <v>157</v>
      </c>
      <c r="R46" s="156"/>
      <c r="S46" s="156"/>
      <c r="T46" s="156"/>
      <c r="U46" s="156"/>
      <c r="V46" s="156"/>
      <c r="W46" s="156"/>
      <c r="X46" s="157"/>
      <c r="Y46" s="134">
        <v>2</v>
      </c>
      <c r="Z46" s="136"/>
      <c r="AA46" s="134">
        <v>1</v>
      </c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58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4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22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2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8" t="s">
        <v>139</v>
      </c>
      <c r="B101" s="108"/>
      <c r="C101" s="108"/>
      <c r="D101" s="108"/>
      <c r="E101" s="42"/>
      <c r="F101" s="108" t="s">
        <v>140</v>
      </c>
      <c r="G101" s="108"/>
      <c r="H101" s="108"/>
      <c r="I101" s="42" t="s">
        <v>146</v>
      </c>
      <c r="J101" s="108" t="s">
        <v>141</v>
      </c>
      <c r="K101" s="108"/>
      <c r="L101" s="108"/>
      <c r="M101" s="108"/>
      <c r="N101" s="108"/>
      <c r="O101" s="108"/>
      <c r="P101" s="10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</row>
    <row r="103" spans="1:29" x14ac:dyDescent="0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</row>
    <row r="104" spans="1:29" x14ac:dyDescent="0.2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</row>
    <row r="106" spans="1:29" x14ac:dyDescent="0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DA44-4511-4F4E-B075-59F68004E504}">
  <dimension ref="A1:AF134"/>
  <sheetViews>
    <sheetView workbookViewId="0">
      <selection activeCell="AF1" sqref="AF1:AF1048576"/>
    </sheetView>
  </sheetViews>
  <sheetFormatPr defaultRowHeight="15" x14ac:dyDescent="0.25"/>
  <cols>
    <col min="4" max="4" width="7.140625" customWidth="1"/>
    <col min="5" max="8" width="9.140625" hidden="1" customWidth="1"/>
    <col min="10" max="10" width="2.28515625" customWidth="1"/>
    <col min="11" max="11" width="6.28515625" customWidth="1"/>
    <col min="12" max="12" width="3.5703125" hidden="1" customWidth="1"/>
    <col min="13" max="13" width="5.42578125" hidden="1" customWidth="1"/>
    <col min="14" max="15" width="9.140625" hidden="1" customWidth="1"/>
    <col min="19" max="19" width="9.140625" customWidth="1"/>
    <col min="20" max="20" width="8" customWidth="1"/>
    <col min="21" max="24" width="9.140625" hidden="1" customWidth="1"/>
    <col min="25" max="25" width="9.140625" customWidth="1"/>
    <col min="26" max="26" width="0.85546875" customWidth="1"/>
    <col min="27" max="27" width="6.28515625" customWidth="1"/>
    <col min="28" max="31" width="9.140625" hidden="1" customWidth="1"/>
  </cols>
  <sheetData>
    <row r="1" spans="1:32" x14ac:dyDescent="0.25">
      <c r="A1" s="121" t="s">
        <v>29</v>
      </c>
      <c r="B1" s="122"/>
      <c r="C1" s="122"/>
      <c r="D1" s="122"/>
      <c r="E1" s="122"/>
      <c r="F1" s="122"/>
      <c r="G1" s="122"/>
      <c r="H1" s="122"/>
      <c r="I1" s="134"/>
      <c r="J1" s="135"/>
      <c r="K1" s="135"/>
      <c r="L1" s="135"/>
      <c r="M1" s="135"/>
      <c r="N1" s="150"/>
      <c r="O1" s="151"/>
      <c r="Q1" s="121" t="s">
        <v>29</v>
      </c>
      <c r="R1" s="122"/>
      <c r="S1" s="122"/>
      <c r="T1" s="122"/>
      <c r="U1" s="122"/>
      <c r="V1" s="122"/>
      <c r="W1" s="122"/>
      <c r="X1" s="122"/>
      <c r="Y1" s="134"/>
      <c r="Z1" s="135"/>
      <c r="AA1" s="135"/>
      <c r="AB1" s="135"/>
      <c r="AC1" s="135"/>
      <c r="AD1" s="150"/>
      <c r="AE1" s="151"/>
    </row>
    <row r="2" spans="1:32" x14ac:dyDescent="0.25">
      <c r="A2" s="155" t="s">
        <v>31</v>
      </c>
      <c r="B2" s="156"/>
      <c r="C2" s="156"/>
      <c r="D2" s="156"/>
      <c r="E2" s="156"/>
      <c r="F2" s="156"/>
      <c r="G2" s="156"/>
      <c r="H2" s="157"/>
      <c r="I2" s="134">
        <v>54</v>
      </c>
      <c r="J2" s="136"/>
      <c r="K2" s="134">
        <v>1</v>
      </c>
      <c r="L2" s="135"/>
      <c r="M2" s="135"/>
      <c r="N2" s="150"/>
      <c r="O2" s="151"/>
      <c r="Q2" s="155" t="s">
        <v>31</v>
      </c>
      <c r="R2" s="156"/>
      <c r="S2" s="156"/>
      <c r="T2" s="156"/>
      <c r="U2" s="156"/>
      <c r="V2" s="156"/>
      <c r="W2" s="156"/>
      <c r="X2" s="157"/>
      <c r="Y2" s="134">
        <v>50</v>
      </c>
      <c r="Z2" s="136"/>
      <c r="AA2" s="134">
        <v>1</v>
      </c>
      <c r="AB2" s="135"/>
      <c r="AC2" s="135"/>
      <c r="AD2" s="150"/>
      <c r="AE2" s="151"/>
      <c r="AF2">
        <f>(ABS(I2-Y2)/((I2+Y2)/2)*100)</f>
        <v>7.6923076923076925</v>
      </c>
    </row>
    <row r="3" spans="1:32" x14ac:dyDescent="0.25">
      <c r="A3" s="155" t="s">
        <v>33</v>
      </c>
      <c r="B3" s="156"/>
      <c r="C3" s="156"/>
      <c r="D3" s="156"/>
      <c r="E3" s="156"/>
      <c r="F3" s="156"/>
      <c r="G3" s="156"/>
      <c r="H3" s="157"/>
      <c r="I3" s="134">
        <v>5</v>
      </c>
      <c r="J3" s="136"/>
      <c r="K3" s="134">
        <v>1</v>
      </c>
      <c r="L3" s="135"/>
      <c r="M3" s="135"/>
      <c r="N3" s="150"/>
      <c r="O3" s="151"/>
      <c r="Q3" s="155" t="s">
        <v>33</v>
      </c>
      <c r="R3" s="156"/>
      <c r="S3" s="156"/>
      <c r="T3" s="156"/>
      <c r="U3" s="156"/>
      <c r="V3" s="156"/>
      <c r="W3" s="156"/>
      <c r="X3" s="157"/>
      <c r="Y3" s="134">
        <v>5</v>
      </c>
      <c r="Z3" s="136"/>
      <c r="AA3" s="134">
        <v>1</v>
      </c>
      <c r="AB3" s="135"/>
      <c r="AC3" s="135"/>
      <c r="AD3" s="150"/>
      <c r="AE3" s="151"/>
      <c r="AF3">
        <f t="shared" ref="AF3:AF66" si="0">(ABS(I3-Y3)/((I3+Y3)/2)*100)</f>
        <v>0</v>
      </c>
    </row>
    <row r="4" spans="1:32" x14ac:dyDescent="0.25">
      <c r="A4" s="155" t="s">
        <v>35</v>
      </c>
      <c r="B4" s="156"/>
      <c r="C4" s="156"/>
      <c r="D4" s="156"/>
      <c r="E4" s="156"/>
      <c r="F4" s="156"/>
      <c r="G4" s="156"/>
      <c r="H4" s="157"/>
      <c r="I4" s="134">
        <v>130</v>
      </c>
      <c r="J4" s="136"/>
      <c r="K4" s="134">
        <v>1</v>
      </c>
      <c r="L4" s="135"/>
      <c r="M4" s="135"/>
      <c r="N4" s="150"/>
      <c r="O4" s="151"/>
      <c r="Q4" s="155" t="s">
        <v>35</v>
      </c>
      <c r="R4" s="156"/>
      <c r="S4" s="156"/>
      <c r="T4" s="156"/>
      <c r="U4" s="156"/>
      <c r="V4" s="156"/>
      <c r="W4" s="156"/>
      <c r="X4" s="157"/>
      <c r="Y4" s="134">
        <v>131</v>
      </c>
      <c r="Z4" s="136"/>
      <c r="AA4" s="134">
        <v>1</v>
      </c>
      <c r="AB4" s="135"/>
      <c r="AC4" s="135"/>
      <c r="AD4" s="150"/>
      <c r="AE4" s="151"/>
      <c r="AF4">
        <f t="shared" si="0"/>
        <v>0.76628352490421447</v>
      </c>
    </row>
    <row r="5" spans="1:32" x14ac:dyDescent="0.25">
      <c r="A5" s="155" t="s">
        <v>37</v>
      </c>
      <c r="B5" s="156"/>
      <c r="C5" s="156"/>
      <c r="D5" s="156"/>
      <c r="E5" s="156"/>
      <c r="F5" s="156"/>
      <c r="G5" s="156"/>
      <c r="H5" s="157"/>
      <c r="I5" s="134"/>
      <c r="J5" s="136"/>
      <c r="K5" s="134"/>
      <c r="L5" s="135"/>
      <c r="M5" s="135"/>
      <c r="N5" s="150"/>
      <c r="O5" s="151"/>
      <c r="Q5" s="155" t="s">
        <v>37</v>
      </c>
      <c r="R5" s="156"/>
      <c r="S5" s="156"/>
      <c r="T5" s="156"/>
      <c r="U5" s="156"/>
      <c r="V5" s="156"/>
      <c r="W5" s="156"/>
      <c r="X5" s="157"/>
      <c r="Y5" s="134"/>
      <c r="Z5" s="136"/>
      <c r="AA5" s="134"/>
      <c r="AB5" s="135"/>
      <c r="AC5" s="135"/>
      <c r="AD5" s="150"/>
      <c r="AE5" s="151"/>
      <c r="AF5" t="e">
        <f t="shared" si="0"/>
        <v>#DIV/0!</v>
      </c>
    </row>
    <row r="6" spans="1:32" x14ac:dyDescent="0.25">
      <c r="A6" s="155" t="s">
        <v>39</v>
      </c>
      <c r="B6" s="156"/>
      <c r="C6" s="156"/>
      <c r="D6" s="156"/>
      <c r="E6" s="156"/>
      <c r="F6" s="156"/>
      <c r="G6" s="156"/>
      <c r="H6" s="157"/>
      <c r="I6" s="134"/>
      <c r="J6" s="136"/>
      <c r="K6" s="134"/>
      <c r="L6" s="135"/>
      <c r="M6" s="135"/>
      <c r="N6" s="150"/>
      <c r="O6" s="151"/>
      <c r="Q6" s="155" t="s">
        <v>39</v>
      </c>
      <c r="R6" s="156"/>
      <c r="S6" s="156"/>
      <c r="T6" s="156"/>
      <c r="U6" s="156"/>
      <c r="V6" s="156"/>
      <c r="W6" s="156"/>
      <c r="X6" s="157"/>
      <c r="Y6" s="134"/>
      <c r="Z6" s="136"/>
      <c r="AA6" s="134"/>
      <c r="AB6" s="135"/>
      <c r="AC6" s="135"/>
      <c r="AD6" s="150"/>
      <c r="AE6" s="151"/>
      <c r="AF6" t="e">
        <f t="shared" si="0"/>
        <v>#DIV/0!</v>
      </c>
    </row>
    <row r="7" spans="1:32" x14ac:dyDescent="0.25">
      <c r="A7" s="155" t="s">
        <v>41</v>
      </c>
      <c r="B7" s="156"/>
      <c r="C7" s="156"/>
      <c r="D7" s="156"/>
      <c r="E7" s="156"/>
      <c r="F7" s="156"/>
      <c r="G7" s="156"/>
      <c r="H7" s="157"/>
      <c r="I7" s="134">
        <v>2</v>
      </c>
      <c r="J7" s="136"/>
      <c r="K7" s="134">
        <v>1</v>
      </c>
      <c r="L7" s="135"/>
      <c r="M7" s="135"/>
      <c r="N7" s="150"/>
      <c r="O7" s="151"/>
      <c r="Q7" s="155" t="s">
        <v>41</v>
      </c>
      <c r="R7" s="156"/>
      <c r="S7" s="156"/>
      <c r="T7" s="156"/>
      <c r="U7" s="156"/>
      <c r="V7" s="156"/>
      <c r="W7" s="156"/>
      <c r="X7" s="157"/>
      <c r="Y7" s="134">
        <v>2</v>
      </c>
      <c r="Z7" s="136"/>
      <c r="AA7" s="134">
        <v>1</v>
      </c>
      <c r="AB7" s="135"/>
      <c r="AC7" s="135"/>
      <c r="AD7" s="150"/>
      <c r="AE7" s="151"/>
      <c r="AF7">
        <f t="shared" si="0"/>
        <v>0</v>
      </c>
    </row>
    <row r="8" spans="1:32" x14ac:dyDescent="0.25">
      <c r="A8" s="155" t="s">
        <v>43</v>
      </c>
      <c r="B8" s="156"/>
      <c r="C8" s="156"/>
      <c r="D8" s="156"/>
      <c r="E8" s="156"/>
      <c r="F8" s="156"/>
      <c r="G8" s="156"/>
      <c r="H8" s="157"/>
      <c r="I8" s="134"/>
      <c r="J8" s="136"/>
      <c r="K8" s="134"/>
      <c r="L8" s="135"/>
      <c r="M8" s="135"/>
      <c r="N8" s="150"/>
      <c r="O8" s="151"/>
      <c r="Q8" s="155" t="s">
        <v>43</v>
      </c>
      <c r="R8" s="156"/>
      <c r="S8" s="156"/>
      <c r="T8" s="156"/>
      <c r="U8" s="156"/>
      <c r="V8" s="156"/>
      <c r="W8" s="156"/>
      <c r="X8" s="157"/>
      <c r="Y8" s="134"/>
      <c r="Z8" s="136"/>
      <c r="AA8" s="134"/>
      <c r="AB8" s="135"/>
      <c r="AC8" s="135"/>
      <c r="AD8" s="150"/>
      <c r="AE8" s="151"/>
      <c r="AF8" t="e">
        <f t="shared" si="0"/>
        <v>#DIV/0!</v>
      </c>
    </row>
    <row r="9" spans="1:32" x14ac:dyDescent="0.25">
      <c r="A9" s="155" t="s">
        <v>45</v>
      </c>
      <c r="B9" s="156"/>
      <c r="C9" s="156"/>
      <c r="D9" s="156"/>
      <c r="E9" s="156"/>
      <c r="F9" s="156"/>
      <c r="G9" s="156"/>
      <c r="H9" s="157"/>
      <c r="I9" s="134"/>
      <c r="J9" s="136"/>
      <c r="K9" s="134"/>
      <c r="L9" s="135"/>
      <c r="M9" s="135"/>
      <c r="N9" s="150"/>
      <c r="O9" s="151"/>
      <c r="Q9" s="155" t="s">
        <v>45</v>
      </c>
      <c r="R9" s="156"/>
      <c r="S9" s="156"/>
      <c r="T9" s="156"/>
      <c r="U9" s="156"/>
      <c r="V9" s="156"/>
      <c r="W9" s="156"/>
      <c r="X9" s="157"/>
      <c r="Y9" s="134"/>
      <c r="Z9" s="136"/>
      <c r="AA9" s="134"/>
      <c r="AB9" s="135"/>
      <c r="AC9" s="135"/>
      <c r="AD9" s="150"/>
      <c r="AE9" s="151"/>
      <c r="AF9" t="e">
        <f t="shared" si="0"/>
        <v>#DIV/0!</v>
      </c>
    </row>
    <row r="10" spans="1:32" x14ac:dyDescent="0.25">
      <c r="A10" s="155" t="s">
        <v>47</v>
      </c>
      <c r="B10" s="156"/>
      <c r="C10" s="156"/>
      <c r="D10" s="156"/>
      <c r="E10" s="156"/>
      <c r="F10" s="156"/>
      <c r="G10" s="156"/>
      <c r="H10" s="157"/>
      <c r="I10" s="134"/>
      <c r="J10" s="136"/>
      <c r="K10" s="134"/>
      <c r="L10" s="135"/>
      <c r="M10" s="135"/>
      <c r="N10" s="150"/>
      <c r="O10" s="151"/>
      <c r="Q10" s="155" t="s">
        <v>47</v>
      </c>
      <c r="R10" s="156"/>
      <c r="S10" s="156"/>
      <c r="T10" s="156"/>
      <c r="U10" s="156"/>
      <c r="V10" s="156"/>
      <c r="W10" s="156"/>
      <c r="X10" s="157"/>
      <c r="Y10" s="134"/>
      <c r="Z10" s="136"/>
      <c r="AA10" s="134"/>
      <c r="AB10" s="135"/>
      <c r="AC10" s="135"/>
      <c r="AD10" s="150"/>
      <c r="AE10" s="151"/>
      <c r="AF10" t="e">
        <f t="shared" si="0"/>
        <v>#DIV/0!</v>
      </c>
    </row>
    <row r="11" spans="1:32" x14ac:dyDescent="0.25">
      <c r="A11" s="155" t="s">
        <v>49</v>
      </c>
      <c r="B11" s="156"/>
      <c r="C11" s="156"/>
      <c r="D11" s="156"/>
      <c r="E11" s="156"/>
      <c r="F11" s="156"/>
      <c r="G11" s="156"/>
      <c r="H11" s="157"/>
      <c r="I11" s="134"/>
      <c r="J11" s="136"/>
      <c r="K11" s="134"/>
      <c r="L11" s="135"/>
      <c r="M11" s="135"/>
      <c r="N11" s="150"/>
      <c r="O11" s="151"/>
      <c r="Q11" s="155" t="s">
        <v>49</v>
      </c>
      <c r="R11" s="156"/>
      <c r="S11" s="156"/>
      <c r="T11" s="156"/>
      <c r="U11" s="156"/>
      <c r="V11" s="156"/>
      <c r="W11" s="156"/>
      <c r="X11" s="157"/>
      <c r="Y11" s="134"/>
      <c r="Z11" s="136"/>
      <c r="AA11" s="134"/>
      <c r="AB11" s="135"/>
      <c r="AC11" s="135"/>
      <c r="AD11" s="150"/>
      <c r="AE11" s="151"/>
      <c r="AF11" t="e">
        <f t="shared" si="0"/>
        <v>#DIV/0!</v>
      </c>
    </row>
    <row r="12" spans="1:32" x14ac:dyDescent="0.25">
      <c r="A12" s="155" t="s">
        <v>51</v>
      </c>
      <c r="B12" s="156"/>
      <c r="C12" s="156"/>
      <c r="D12" s="156"/>
      <c r="E12" s="156"/>
      <c r="F12" s="156"/>
      <c r="G12" s="156"/>
      <c r="H12" s="157"/>
      <c r="I12" s="134">
        <v>89</v>
      </c>
      <c r="J12" s="136"/>
      <c r="K12" s="134">
        <v>1</v>
      </c>
      <c r="L12" s="135"/>
      <c r="M12" s="135"/>
      <c r="N12" s="150"/>
      <c r="O12" s="151"/>
      <c r="Q12" s="155" t="s">
        <v>51</v>
      </c>
      <c r="R12" s="156"/>
      <c r="S12" s="156"/>
      <c r="T12" s="156"/>
      <c r="U12" s="156"/>
      <c r="V12" s="156"/>
      <c r="W12" s="156"/>
      <c r="X12" s="157"/>
      <c r="Y12" s="134">
        <v>90</v>
      </c>
      <c r="Z12" s="136"/>
      <c r="AA12" s="134">
        <v>1</v>
      </c>
      <c r="AB12" s="135"/>
      <c r="AC12" s="135"/>
      <c r="AD12" s="150"/>
      <c r="AE12" s="151"/>
      <c r="AF12">
        <f t="shared" si="0"/>
        <v>1.1173184357541899</v>
      </c>
    </row>
    <row r="13" spans="1:32" x14ac:dyDescent="0.25">
      <c r="A13" s="155" t="s">
        <v>53</v>
      </c>
      <c r="B13" s="156"/>
      <c r="C13" s="156"/>
      <c r="D13" s="156"/>
      <c r="E13" s="156"/>
      <c r="F13" s="156"/>
      <c r="G13" s="156"/>
      <c r="H13" s="157"/>
      <c r="I13" s="134"/>
      <c r="J13" s="136"/>
      <c r="K13" s="134"/>
      <c r="L13" s="135"/>
      <c r="M13" s="135"/>
      <c r="N13" s="150"/>
      <c r="O13" s="151"/>
      <c r="Q13" s="155" t="s">
        <v>53</v>
      </c>
      <c r="R13" s="156"/>
      <c r="S13" s="156"/>
      <c r="T13" s="156"/>
      <c r="U13" s="156"/>
      <c r="V13" s="156"/>
      <c r="W13" s="156"/>
      <c r="X13" s="157"/>
      <c r="Y13" s="134"/>
      <c r="Z13" s="136"/>
      <c r="AA13" s="134"/>
      <c r="AB13" s="135"/>
      <c r="AC13" s="135"/>
      <c r="AD13" s="150"/>
      <c r="AE13" s="151"/>
      <c r="AF13" t="e">
        <f t="shared" si="0"/>
        <v>#DIV/0!</v>
      </c>
    </row>
    <row r="14" spans="1:32" x14ac:dyDescent="0.25">
      <c r="A14" s="155" t="s">
        <v>55</v>
      </c>
      <c r="B14" s="156"/>
      <c r="C14" s="156"/>
      <c r="D14" s="156"/>
      <c r="E14" s="156"/>
      <c r="F14" s="156"/>
      <c r="G14" s="156"/>
      <c r="H14" s="157"/>
      <c r="I14" s="134">
        <v>122</v>
      </c>
      <c r="J14" s="136"/>
      <c r="K14" s="134">
        <v>1</v>
      </c>
      <c r="L14" s="135"/>
      <c r="M14" s="135"/>
      <c r="N14" s="150"/>
      <c r="O14" s="151"/>
      <c r="Q14" s="155" t="s">
        <v>55</v>
      </c>
      <c r="R14" s="156"/>
      <c r="S14" s="156"/>
      <c r="T14" s="156"/>
      <c r="U14" s="156"/>
      <c r="V14" s="156"/>
      <c r="W14" s="156"/>
      <c r="X14" s="157"/>
      <c r="Y14" s="134">
        <v>128</v>
      </c>
      <c r="Z14" s="136"/>
      <c r="AA14" s="134">
        <v>1</v>
      </c>
      <c r="AB14" s="135"/>
      <c r="AC14" s="135"/>
      <c r="AD14" s="150"/>
      <c r="AE14" s="151"/>
      <c r="AF14">
        <f t="shared" si="0"/>
        <v>4.8</v>
      </c>
    </row>
    <row r="15" spans="1:32" x14ac:dyDescent="0.25">
      <c r="A15" s="155" t="s">
        <v>57</v>
      </c>
      <c r="B15" s="156"/>
      <c r="C15" s="156"/>
      <c r="D15" s="156"/>
      <c r="E15" s="156"/>
      <c r="F15" s="156"/>
      <c r="G15" s="156"/>
      <c r="H15" s="157"/>
      <c r="I15" s="134">
        <v>5</v>
      </c>
      <c r="J15" s="136"/>
      <c r="K15" s="134">
        <v>1</v>
      </c>
      <c r="L15" s="135"/>
      <c r="M15" s="135"/>
      <c r="N15" s="150"/>
      <c r="O15" s="151"/>
      <c r="Q15" s="155" t="s">
        <v>57</v>
      </c>
      <c r="R15" s="156"/>
      <c r="S15" s="156"/>
      <c r="T15" s="156"/>
      <c r="U15" s="156"/>
      <c r="V15" s="156"/>
      <c r="W15" s="156"/>
      <c r="X15" s="157"/>
      <c r="Y15" s="134">
        <v>5</v>
      </c>
      <c r="Z15" s="136"/>
      <c r="AA15" s="134">
        <v>1</v>
      </c>
      <c r="AB15" s="135"/>
      <c r="AC15" s="135"/>
      <c r="AD15" s="150"/>
      <c r="AE15" s="151"/>
      <c r="AF15">
        <f t="shared" si="0"/>
        <v>0</v>
      </c>
    </row>
    <row r="16" spans="1:32" x14ac:dyDescent="0.25">
      <c r="A16" s="155" t="s">
        <v>59</v>
      </c>
      <c r="B16" s="156"/>
      <c r="C16" s="156"/>
      <c r="D16" s="156"/>
      <c r="E16" s="156"/>
      <c r="F16" s="156"/>
      <c r="G16" s="156"/>
      <c r="H16" s="157"/>
      <c r="I16" s="134"/>
      <c r="J16" s="136"/>
      <c r="K16" s="134"/>
      <c r="L16" s="135"/>
      <c r="M16" s="135"/>
      <c r="N16" s="150"/>
      <c r="O16" s="151"/>
      <c r="Q16" s="155" t="s">
        <v>59</v>
      </c>
      <c r="R16" s="156"/>
      <c r="S16" s="156"/>
      <c r="T16" s="156"/>
      <c r="U16" s="156"/>
      <c r="V16" s="156"/>
      <c r="W16" s="156"/>
      <c r="X16" s="157"/>
      <c r="Y16" s="134"/>
      <c r="Z16" s="136"/>
      <c r="AA16" s="134"/>
      <c r="AB16" s="135"/>
      <c r="AC16" s="135"/>
      <c r="AD16" s="150"/>
      <c r="AE16" s="151"/>
      <c r="AF16" t="e">
        <f t="shared" si="0"/>
        <v>#DIV/0!</v>
      </c>
    </row>
    <row r="17" spans="1:32" x14ac:dyDescent="0.25">
      <c r="A17" s="155" t="s">
        <v>61</v>
      </c>
      <c r="B17" s="156"/>
      <c r="C17" s="156"/>
      <c r="D17" s="156"/>
      <c r="E17" s="156"/>
      <c r="F17" s="156"/>
      <c r="G17" s="156"/>
      <c r="H17" s="157"/>
      <c r="I17" s="134"/>
      <c r="J17" s="136"/>
      <c r="K17" s="134"/>
      <c r="L17" s="135"/>
      <c r="M17" s="135"/>
      <c r="N17" s="150"/>
      <c r="O17" s="151"/>
      <c r="Q17" s="155" t="s">
        <v>61</v>
      </c>
      <c r="R17" s="156"/>
      <c r="S17" s="156"/>
      <c r="T17" s="156"/>
      <c r="U17" s="156"/>
      <c r="V17" s="156"/>
      <c r="W17" s="156"/>
      <c r="X17" s="157"/>
      <c r="Y17" s="134"/>
      <c r="Z17" s="136"/>
      <c r="AA17" s="134"/>
      <c r="AB17" s="135"/>
      <c r="AC17" s="135"/>
      <c r="AD17" s="150"/>
      <c r="AE17" s="151"/>
      <c r="AF17" t="e">
        <f t="shared" si="0"/>
        <v>#DIV/0!</v>
      </c>
    </row>
    <row r="18" spans="1:32" x14ac:dyDescent="0.25">
      <c r="A18" s="155" t="s">
        <v>63</v>
      </c>
      <c r="B18" s="156"/>
      <c r="C18" s="156"/>
      <c r="D18" s="156"/>
      <c r="E18" s="156"/>
      <c r="F18" s="156"/>
      <c r="G18" s="156"/>
      <c r="H18" s="157"/>
      <c r="I18" s="134">
        <v>28</v>
      </c>
      <c r="J18" s="136"/>
      <c r="K18" s="134">
        <v>1</v>
      </c>
      <c r="L18" s="135"/>
      <c r="M18" s="135"/>
      <c r="N18" s="150"/>
      <c r="O18" s="151"/>
      <c r="Q18" s="155" t="s">
        <v>63</v>
      </c>
      <c r="R18" s="156"/>
      <c r="S18" s="156"/>
      <c r="T18" s="156"/>
      <c r="U18" s="156"/>
      <c r="V18" s="156"/>
      <c r="W18" s="156"/>
      <c r="X18" s="157"/>
      <c r="Y18" s="134">
        <v>27</v>
      </c>
      <c r="Z18" s="136"/>
      <c r="AA18" s="134">
        <v>1</v>
      </c>
      <c r="AB18" s="135"/>
      <c r="AC18" s="135"/>
      <c r="AD18" s="150"/>
      <c r="AE18" s="151"/>
      <c r="AF18">
        <f t="shared" si="0"/>
        <v>3.6363636363636362</v>
      </c>
    </row>
    <row r="19" spans="1:32" x14ac:dyDescent="0.25">
      <c r="A19" s="155" t="s">
        <v>65</v>
      </c>
      <c r="B19" s="156"/>
      <c r="C19" s="156"/>
      <c r="D19" s="156"/>
      <c r="E19" s="156"/>
      <c r="F19" s="156"/>
      <c r="G19" s="156"/>
      <c r="H19" s="157"/>
      <c r="I19" s="134">
        <v>10</v>
      </c>
      <c r="J19" s="136"/>
      <c r="K19" s="134">
        <v>1</v>
      </c>
      <c r="L19" s="135"/>
      <c r="M19" s="135"/>
      <c r="N19" s="150"/>
      <c r="O19" s="151"/>
      <c r="Q19" s="155" t="s">
        <v>65</v>
      </c>
      <c r="R19" s="156"/>
      <c r="S19" s="156"/>
      <c r="T19" s="156"/>
      <c r="U19" s="156"/>
      <c r="V19" s="156"/>
      <c r="W19" s="156"/>
      <c r="X19" s="157"/>
      <c r="Y19" s="134">
        <v>10</v>
      </c>
      <c r="Z19" s="136"/>
      <c r="AA19" s="134">
        <v>1</v>
      </c>
      <c r="AB19" s="135"/>
      <c r="AC19" s="135"/>
      <c r="AD19" s="150"/>
      <c r="AE19" s="151"/>
      <c r="AF19">
        <f t="shared" si="0"/>
        <v>0</v>
      </c>
    </row>
    <row r="20" spans="1:32" x14ac:dyDescent="0.25">
      <c r="A20" s="155" t="s">
        <v>153</v>
      </c>
      <c r="B20" s="156"/>
      <c r="C20" s="156"/>
      <c r="D20" s="156"/>
      <c r="E20" s="156"/>
      <c r="F20" s="156"/>
      <c r="G20" s="156"/>
      <c r="H20" s="157"/>
      <c r="I20" s="134">
        <v>1</v>
      </c>
      <c r="J20" s="136"/>
      <c r="K20" s="134">
        <v>1</v>
      </c>
      <c r="L20" s="135"/>
      <c r="M20" s="135"/>
      <c r="N20" s="150"/>
      <c r="O20" s="151"/>
      <c r="Q20" s="155" t="s">
        <v>153</v>
      </c>
      <c r="R20" s="156"/>
      <c r="S20" s="156"/>
      <c r="T20" s="156"/>
      <c r="U20" s="156"/>
      <c r="V20" s="156"/>
      <c r="W20" s="156"/>
      <c r="X20" s="157"/>
      <c r="Y20" s="134">
        <v>1</v>
      </c>
      <c r="Z20" s="136"/>
      <c r="AA20" s="134">
        <v>1</v>
      </c>
      <c r="AB20" s="135"/>
      <c r="AC20" s="135"/>
      <c r="AD20" s="150"/>
      <c r="AE20" s="151"/>
      <c r="AF20">
        <f t="shared" si="0"/>
        <v>0</v>
      </c>
    </row>
    <row r="21" spans="1:32" x14ac:dyDescent="0.25">
      <c r="A21" s="155"/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Q21" s="155"/>
      <c r="R21" s="156"/>
      <c r="S21" s="156"/>
      <c r="T21" s="156"/>
      <c r="U21" s="156"/>
      <c r="V21" s="156"/>
      <c r="W21" s="156"/>
      <c r="X21" s="157"/>
      <c r="Y21" s="134"/>
      <c r="Z21" s="136"/>
      <c r="AA21" s="134"/>
      <c r="AB21" s="135"/>
      <c r="AC21" s="135"/>
      <c r="AD21" s="150"/>
      <c r="AE21" s="151"/>
      <c r="AF21" t="e">
        <f t="shared" si="0"/>
        <v>#DIV/0!</v>
      </c>
    </row>
    <row r="22" spans="1:32" x14ac:dyDescent="0.25">
      <c r="A22" s="155"/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Q22" s="155"/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35"/>
      <c r="AD22" s="150"/>
      <c r="AE22" s="151"/>
      <c r="AF22" t="e">
        <f t="shared" si="0"/>
        <v>#DIV/0!</v>
      </c>
    </row>
    <row r="23" spans="1:32" x14ac:dyDescent="0.25">
      <c r="A23" s="155"/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Q23" s="155"/>
      <c r="R23" s="156"/>
      <c r="S23" s="156"/>
      <c r="T23" s="156"/>
      <c r="U23" s="156"/>
      <c r="V23" s="156"/>
      <c r="W23" s="156"/>
      <c r="X23" s="157"/>
      <c r="Y23" s="134"/>
      <c r="Z23" s="136"/>
      <c r="AA23" s="134"/>
      <c r="AB23" s="135"/>
      <c r="AC23" s="135"/>
      <c r="AD23" s="150"/>
      <c r="AE23" s="151"/>
      <c r="AF23" t="e">
        <f t="shared" si="0"/>
        <v>#DIV/0!</v>
      </c>
    </row>
    <row r="24" spans="1:32" x14ac:dyDescent="0.25">
      <c r="A24" s="155"/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Q24" s="155"/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35"/>
      <c r="AD24" s="150"/>
      <c r="AE24" s="151"/>
      <c r="AF24" t="e">
        <f t="shared" si="0"/>
        <v>#DIV/0!</v>
      </c>
    </row>
    <row r="25" spans="1:32" x14ac:dyDescent="0.25">
      <c r="A25" s="152" t="s">
        <v>72</v>
      </c>
      <c r="B25" s="153"/>
      <c r="C25" s="153"/>
      <c r="D25" s="153"/>
      <c r="E25" s="153"/>
      <c r="F25" s="153"/>
      <c r="G25" s="153"/>
      <c r="H25" s="154"/>
      <c r="I25" s="134"/>
      <c r="J25" s="136"/>
      <c r="K25" s="134"/>
      <c r="L25" s="135"/>
      <c r="M25" s="135"/>
      <c r="N25" s="150"/>
      <c r="O25" s="151"/>
      <c r="Q25" s="152" t="s">
        <v>72</v>
      </c>
      <c r="R25" s="153"/>
      <c r="S25" s="153"/>
      <c r="T25" s="153"/>
      <c r="U25" s="153"/>
      <c r="V25" s="153"/>
      <c r="W25" s="153"/>
      <c r="X25" s="154"/>
      <c r="Y25" s="134"/>
      <c r="Z25" s="136"/>
      <c r="AA25" s="134"/>
      <c r="AB25" s="135"/>
      <c r="AC25" s="135"/>
      <c r="AD25" s="150"/>
      <c r="AE25" s="151"/>
      <c r="AF25" t="e">
        <f t="shared" si="0"/>
        <v>#DIV/0!</v>
      </c>
    </row>
    <row r="26" spans="1:32" x14ac:dyDescent="0.25">
      <c r="A26" s="155" t="s">
        <v>74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Q26" s="155" t="s">
        <v>74</v>
      </c>
      <c r="R26" s="156"/>
      <c r="S26" s="156"/>
      <c r="T26" s="156"/>
      <c r="U26" s="156"/>
      <c r="V26" s="156"/>
      <c r="W26" s="156"/>
      <c r="X26" s="157"/>
      <c r="Y26" s="134">
        <v>1</v>
      </c>
      <c r="Z26" s="136"/>
      <c r="AA26" s="134">
        <v>1</v>
      </c>
      <c r="AB26" s="135"/>
      <c r="AC26" s="135"/>
      <c r="AD26" s="150"/>
      <c r="AE26" s="151"/>
      <c r="AF26">
        <f t="shared" si="0"/>
        <v>0</v>
      </c>
    </row>
    <row r="27" spans="1:32" x14ac:dyDescent="0.25">
      <c r="A27" s="155" t="s">
        <v>75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35"/>
      <c r="O27" s="136"/>
      <c r="Q27" s="155" t="s">
        <v>75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35"/>
      <c r="AD27" s="135"/>
      <c r="AE27" s="136"/>
      <c r="AF27" t="e">
        <f t="shared" si="0"/>
        <v>#DIV/0!</v>
      </c>
    </row>
    <row r="28" spans="1:32" x14ac:dyDescent="0.25">
      <c r="A28" s="155" t="s">
        <v>76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Q28" s="155" t="s">
        <v>76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35"/>
      <c r="AD28" s="150"/>
      <c r="AE28" s="151"/>
      <c r="AF28" t="e">
        <f t="shared" si="0"/>
        <v>#DIV/0!</v>
      </c>
    </row>
    <row r="29" spans="1:32" x14ac:dyDescent="0.25">
      <c r="A29" s="155" t="s">
        <v>77</v>
      </c>
      <c r="B29" s="156"/>
      <c r="C29" s="156"/>
      <c r="D29" s="156"/>
      <c r="E29" s="156"/>
      <c r="F29" s="156"/>
      <c r="G29" s="156"/>
      <c r="H29" s="157"/>
      <c r="I29" s="134">
        <v>55</v>
      </c>
      <c r="J29" s="136"/>
      <c r="K29" s="134">
        <v>1</v>
      </c>
      <c r="L29" s="135"/>
      <c r="M29" s="135"/>
      <c r="N29" s="150"/>
      <c r="O29" s="151"/>
      <c r="Q29" s="155" t="s">
        <v>77</v>
      </c>
      <c r="R29" s="156"/>
      <c r="S29" s="156"/>
      <c r="T29" s="156"/>
      <c r="U29" s="156"/>
      <c r="V29" s="156"/>
      <c r="W29" s="156"/>
      <c r="X29" s="157"/>
      <c r="Y29" s="134">
        <v>58</v>
      </c>
      <c r="Z29" s="136"/>
      <c r="AA29" s="134">
        <v>1</v>
      </c>
      <c r="AB29" s="135"/>
      <c r="AC29" s="135"/>
      <c r="AD29" s="150"/>
      <c r="AE29" s="151"/>
      <c r="AF29">
        <f t="shared" si="0"/>
        <v>5.3097345132743365</v>
      </c>
    </row>
    <row r="30" spans="1:32" x14ac:dyDescent="0.25">
      <c r="A30" s="155" t="s">
        <v>78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Q30" s="155" t="s">
        <v>78</v>
      </c>
      <c r="R30" s="156"/>
      <c r="S30" s="156"/>
      <c r="T30" s="156"/>
      <c r="U30" s="156"/>
      <c r="V30" s="156"/>
      <c r="W30" s="156"/>
      <c r="X30" s="157"/>
      <c r="Y30" s="134"/>
      <c r="Z30" s="136"/>
      <c r="AA30" s="134"/>
      <c r="AB30" s="135"/>
      <c r="AC30" s="135"/>
      <c r="AD30" s="150"/>
      <c r="AE30" s="151"/>
      <c r="AF30" t="e">
        <f t="shared" si="0"/>
        <v>#DIV/0!</v>
      </c>
    </row>
    <row r="31" spans="1:32" x14ac:dyDescent="0.25">
      <c r="A31" s="155" t="s">
        <v>79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Q31" s="155" t="s">
        <v>79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35"/>
      <c r="AD31" s="150"/>
      <c r="AE31" s="151"/>
      <c r="AF31" t="e">
        <f t="shared" si="0"/>
        <v>#DIV/0!</v>
      </c>
    </row>
    <row r="32" spans="1:32" x14ac:dyDescent="0.25">
      <c r="A32" s="155" t="s">
        <v>80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Q32" s="155" t="s">
        <v>80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35"/>
      <c r="AD32" s="150"/>
      <c r="AE32" s="151"/>
      <c r="AF32" t="e">
        <f t="shared" si="0"/>
        <v>#DIV/0!</v>
      </c>
    </row>
    <row r="33" spans="1:32" x14ac:dyDescent="0.25">
      <c r="A33" s="155" t="s">
        <v>81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Q33" s="155" t="s">
        <v>81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35"/>
      <c r="AD33" s="150"/>
      <c r="AE33" s="151"/>
      <c r="AF33" t="e">
        <f t="shared" si="0"/>
        <v>#DIV/0!</v>
      </c>
    </row>
    <row r="34" spans="1:32" x14ac:dyDescent="0.25">
      <c r="A34" s="155" t="s">
        <v>82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Q34" s="155" t="s">
        <v>82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35"/>
      <c r="AD34" s="150"/>
      <c r="AE34" s="151"/>
      <c r="AF34" t="e">
        <f t="shared" si="0"/>
        <v>#DIV/0!</v>
      </c>
    </row>
    <row r="35" spans="1:32" x14ac:dyDescent="0.25">
      <c r="A35" s="155" t="s">
        <v>83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Q35" s="155" t="s">
        <v>83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35"/>
      <c r="AD35" s="150"/>
      <c r="AE35" s="151"/>
      <c r="AF35" t="e">
        <f t="shared" si="0"/>
        <v>#DIV/0!</v>
      </c>
    </row>
    <row r="36" spans="1:32" x14ac:dyDescent="0.25">
      <c r="A36" s="155" t="s">
        <v>84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Q36" s="155" t="s">
        <v>84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35"/>
      <c r="AD36" s="150"/>
      <c r="AE36" s="151"/>
      <c r="AF36" t="e">
        <f t="shared" si="0"/>
        <v>#DIV/0!</v>
      </c>
    </row>
    <row r="37" spans="1:32" x14ac:dyDescent="0.25">
      <c r="A37" s="155" t="s">
        <v>85</v>
      </c>
      <c r="B37" s="156"/>
      <c r="C37" s="156"/>
      <c r="D37" s="156"/>
      <c r="E37" s="156"/>
      <c r="F37" s="156"/>
      <c r="G37" s="156"/>
      <c r="H37" s="157"/>
      <c r="I37" s="134"/>
      <c r="J37" s="136"/>
      <c r="K37" s="134"/>
      <c r="L37" s="135"/>
      <c r="M37" s="135"/>
      <c r="N37" s="150"/>
      <c r="O37" s="151"/>
      <c r="Q37" s="155" t="s">
        <v>85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35"/>
      <c r="AD37" s="150"/>
      <c r="AE37" s="151"/>
      <c r="AF37" t="e">
        <f t="shared" si="0"/>
        <v>#DIV/0!</v>
      </c>
    </row>
    <row r="38" spans="1:32" x14ac:dyDescent="0.25">
      <c r="A38" s="155" t="s">
        <v>86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Q38" s="155" t="s">
        <v>86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35"/>
      <c r="AD38" s="150"/>
      <c r="AE38" s="151"/>
      <c r="AF38" t="e">
        <f t="shared" si="0"/>
        <v>#DIV/0!</v>
      </c>
    </row>
    <row r="39" spans="1:32" x14ac:dyDescent="0.25">
      <c r="A39" s="155" t="s">
        <v>87</v>
      </c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Q39" s="155" t="s">
        <v>87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35"/>
      <c r="AD39" s="150"/>
      <c r="AE39" s="151"/>
      <c r="AF39" t="e">
        <f t="shared" si="0"/>
        <v>#DIV/0!</v>
      </c>
    </row>
    <row r="40" spans="1:32" x14ac:dyDescent="0.25">
      <c r="A40" s="155" t="s">
        <v>88</v>
      </c>
      <c r="B40" s="156"/>
      <c r="C40" s="156"/>
      <c r="D40" s="156"/>
      <c r="E40" s="156"/>
      <c r="F40" s="156"/>
      <c r="G40" s="156"/>
      <c r="H40" s="157"/>
      <c r="I40" s="134">
        <v>4</v>
      </c>
      <c r="J40" s="136"/>
      <c r="K40" s="134">
        <v>1</v>
      </c>
      <c r="L40" s="135"/>
      <c r="M40" s="135"/>
      <c r="N40" s="150"/>
      <c r="O40" s="151"/>
      <c r="Q40" s="155" t="s">
        <v>88</v>
      </c>
      <c r="R40" s="156"/>
      <c r="S40" s="156"/>
      <c r="T40" s="156"/>
      <c r="U40" s="156"/>
      <c r="V40" s="156"/>
      <c r="W40" s="156"/>
      <c r="X40" s="157"/>
      <c r="Y40" s="134">
        <v>4</v>
      </c>
      <c r="Z40" s="136"/>
      <c r="AA40" s="134">
        <v>1</v>
      </c>
      <c r="AB40" s="135"/>
      <c r="AC40" s="135"/>
      <c r="AD40" s="150"/>
      <c r="AE40" s="151"/>
      <c r="AF40">
        <f t="shared" si="0"/>
        <v>0</v>
      </c>
    </row>
    <row r="41" spans="1:32" x14ac:dyDescent="0.25">
      <c r="A41" s="155" t="s">
        <v>90</v>
      </c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Q41" s="155" t="s">
        <v>90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35"/>
      <c r="AD41" s="150"/>
      <c r="AE41" s="151"/>
      <c r="AF41" t="e">
        <f t="shared" si="0"/>
        <v>#DIV/0!</v>
      </c>
    </row>
    <row r="42" spans="1:32" x14ac:dyDescent="0.25">
      <c r="A42" s="155" t="s">
        <v>91</v>
      </c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Q42" s="155" t="s">
        <v>91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35"/>
      <c r="AD42" s="150"/>
      <c r="AE42" s="151"/>
      <c r="AF42" t="e">
        <f t="shared" si="0"/>
        <v>#DIV/0!</v>
      </c>
    </row>
    <row r="43" spans="1:32" x14ac:dyDescent="0.25">
      <c r="A43" s="155" t="s">
        <v>92</v>
      </c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Q43" s="155" t="s">
        <v>92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35"/>
      <c r="AD43" s="150"/>
      <c r="AE43" s="151"/>
      <c r="AF43" t="e">
        <f t="shared" si="0"/>
        <v>#DIV/0!</v>
      </c>
    </row>
    <row r="44" spans="1:32" x14ac:dyDescent="0.25">
      <c r="A44" s="155" t="s">
        <v>94</v>
      </c>
      <c r="B44" s="156"/>
      <c r="C44" s="156"/>
      <c r="D44" s="156"/>
      <c r="E44" s="156"/>
      <c r="F44" s="156"/>
      <c r="G44" s="156"/>
      <c r="H44" s="157"/>
      <c r="I44" s="134"/>
      <c r="J44" s="136"/>
      <c r="K44" s="155"/>
      <c r="L44" s="156"/>
      <c r="M44" s="156"/>
      <c r="N44" s="156"/>
      <c r="O44" s="157"/>
      <c r="Q44" s="155" t="s">
        <v>94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55"/>
      <c r="AB44" s="156"/>
      <c r="AC44" s="156"/>
      <c r="AD44" s="156"/>
      <c r="AE44" s="157"/>
      <c r="AF44" t="e">
        <f t="shared" si="0"/>
        <v>#DIV/0!</v>
      </c>
    </row>
    <row r="45" spans="1:32" x14ac:dyDescent="0.25">
      <c r="A45" s="155" t="s">
        <v>96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Q45" s="155" t="s">
        <v>96</v>
      </c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35"/>
      <c r="AD45" s="150"/>
      <c r="AE45" s="151"/>
      <c r="AF45" t="e">
        <f t="shared" si="0"/>
        <v>#DIV/0!</v>
      </c>
    </row>
    <row r="46" spans="1:32" x14ac:dyDescent="0.25">
      <c r="A46" s="155" t="s">
        <v>98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50"/>
      <c r="O46" s="151"/>
      <c r="Q46" s="155" t="s">
        <v>98</v>
      </c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35"/>
      <c r="AD46" s="150"/>
      <c r="AE46" s="151"/>
      <c r="AF46" t="e">
        <f t="shared" si="0"/>
        <v>#DIV/0!</v>
      </c>
    </row>
    <row r="47" spans="1:32" x14ac:dyDescent="0.25">
      <c r="A47" s="155" t="s">
        <v>145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Q47" s="155" t="s">
        <v>145</v>
      </c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35"/>
      <c r="AD47" s="150"/>
      <c r="AE47" s="151"/>
      <c r="AF47" t="e">
        <f t="shared" si="0"/>
        <v>#DIV/0!</v>
      </c>
    </row>
    <row r="48" spans="1:32" x14ac:dyDescent="0.25">
      <c r="A48" s="155"/>
      <c r="B48" s="156"/>
      <c r="C48" s="156"/>
      <c r="D48" s="156"/>
      <c r="E48" s="156"/>
      <c r="F48" s="156"/>
      <c r="G48" s="156"/>
      <c r="H48" s="157"/>
      <c r="I48" s="134"/>
      <c r="J48" s="136"/>
      <c r="K48" s="134"/>
      <c r="L48" s="135"/>
      <c r="M48" s="135"/>
      <c r="N48" s="150"/>
      <c r="O48" s="15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35"/>
      <c r="AD48" s="150"/>
      <c r="AE48" s="151"/>
      <c r="AF48" t="e">
        <f t="shared" si="0"/>
        <v>#DIV/0!</v>
      </c>
    </row>
    <row r="49" spans="1:32" x14ac:dyDescent="0.25">
      <c r="A49" s="155"/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35"/>
      <c r="AD49" s="150"/>
      <c r="AE49" s="151"/>
      <c r="AF49" t="e">
        <f t="shared" si="0"/>
        <v>#DIV/0!</v>
      </c>
    </row>
    <row r="50" spans="1:32" x14ac:dyDescent="0.25">
      <c r="A50" s="155"/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35"/>
      <c r="AD50" s="150"/>
      <c r="AE50" s="151"/>
      <c r="AF50" t="e">
        <f t="shared" si="0"/>
        <v>#DIV/0!</v>
      </c>
    </row>
    <row r="51" spans="1:32" x14ac:dyDescent="0.25">
      <c r="A51" s="155"/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35"/>
      <c r="AD51" s="150"/>
      <c r="AE51" s="151"/>
      <c r="AF51" t="e">
        <f t="shared" si="0"/>
        <v>#DIV/0!</v>
      </c>
    </row>
    <row r="52" spans="1:32" x14ac:dyDescent="0.25">
      <c r="A52" s="152" t="s">
        <v>105</v>
      </c>
      <c r="B52" s="153"/>
      <c r="C52" s="153"/>
      <c r="D52" s="153"/>
      <c r="E52" s="153"/>
      <c r="F52" s="153"/>
      <c r="G52" s="153"/>
      <c r="H52" s="154"/>
      <c r="I52" s="134"/>
      <c r="J52" s="136"/>
      <c r="K52" s="134"/>
      <c r="L52" s="135"/>
      <c r="M52" s="135"/>
      <c r="N52" s="150"/>
      <c r="O52" s="151"/>
      <c r="Q52" s="152" t="s">
        <v>105</v>
      </c>
      <c r="R52" s="153"/>
      <c r="S52" s="153"/>
      <c r="T52" s="153"/>
      <c r="U52" s="153"/>
      <c r="V52" s="153"/>
      <c r="W52" s="153"/>
      <c r="X52" s="154"/>
      <c r="Y52" s="134"/>
      <c r="Z52" s="136"/>
      <c r="AA52" s="134"/>
      <c r="AB52" s="135"/>
      <c r="AC52" s="135"/>
      <c r="AD52" s="150"/>
      <c r="AE52" s="151"/>
      <c r="AF52" t="e">
        <f t="shared" si="0"/>
        <v>#DIV/0!</v>
      </c>
    </row>
    <row r="53" spans="1:32" x14ac:dyDescent="0.25">
      <c r="A53" s="155" t="s">
        <v>107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Q53" s="155" t="s">
        <v>107</v>
      </c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35"/>
      <c r="AD53" s="150"/>
      <c r="AE53" s="151"/>
      <c r="AF53" t="e">
        <f t="shared" si="0"/>
        <v>#DIV/0!</v>
      </c>
    </row>
    <row r="54" spans="1:32" x14ac:dyDescent="0.25">
      <c r="A54" s="155" t="s">
        <v>109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Q54" s="155" t="s">
        <v>109</v>
      </c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35"/>
      <c r="AD54" s="150"/>
      <c r="AE54" s="151"/>
      <c r="AF54" t="e">
        <f t="shared" si="0"/>
        <v>#DIV/0!</v>
      </c>
    </row>
    <row r="55" spans="1:32" x14ac:dyDescent="0.25">
      <c r="A55" s="155" t="s">
        <v>111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Q55" s="155" t="s">
        <v>111</v>
      </c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35"/>
      <c r="AD55" s="150"/>
      <c r="AE55" s="151"/>
      <c r="AF55" t="e">
        <f t="shared" si="0"/>
        <v>#DIV/0!</v>
      </c>
    </row>
    <row r="56" spans="1:32" x14ac:dyDescent="0.25">
      <c r="A56" s="155" t="s">
        <v>113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Q56" s="155" t="s">
        <v>113</v>
      </c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35"/>
      <c r="AD56" s="150"/>
      <c r="AE56" s="151"/>
      <c r="AF56" t="e">
        <f t="shared" si="0"/>
        <v>#DIV/0!</v>
      </c>
    </row>
    <row r="57" spans="1:32" x14ac:dyDescent="0.25">
      <c r="A57" s="155" t="s">
        <v>115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Q57" s="155" t="s">
        <v>115</v>
      </c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35"/>
      <c r="AD57" s="150"/>
      <c r="AE57" s="151"/>
      <c r="AF57" t="e">
        <f t="shared" si="0"/>
        <v>#DIV/0!</v>
      </c>
    </row>
    <row r="58" spans="1:32" x14ac:dyDescent="0.25">
      <c r="A58" s="155" t="s">
        <v>117</v>
      </c>
      <c r="B58" s="156"/>
      <c r="C58" s="156"/>
      <c r="D58" s="156"/>
      <c r="E58" s="156"/>
      <c r="F58" s="156"/>
      <c r="G58" s="156"/>
      <c r="H58" s="157"/>
      <c r="I58" s="134">
        <v>2</v>
      </c>
      <c r="J58" s="136"/>
      <c r="K58" s="134">
        <v>1</v>
      </c>
      <c r="L58" s="135"/>
      <c r="M58" s="135"/>
      <c r="N58" s="150"/>
      <c r="O58" s="151"/>
      <c r="Q58" s="155" t="s">
        <v>117</v>
      </c>
      <c r="R58" s="156"/>
      <c r="S58" s="156"/>
      <c r="T58" s="156"/>
      <c r="U58" s="156"/>
      <c r="V58" s="156"/>
      <c r="W58" s="156"/>
      <c r="X58" s="157"/>
      <c r="Y58" s="134">
        <v>2</v>
      </c>
      <c r="Z58" s="136"/>
      <c r="AA58" s="134">
        <v>1</v>
      </c>
      <c r="AB58" s="135"/>
      <c r="AC58" s="135"/>
      <c r="AD58" s="150"/>
      <c r="AE58" s="151"/>
      <c r="AF58">
        <f t="shared" si="0"/>
        <v>0</v>
      </c>
    </row>
    <row r="59" spans="1:32" x14ac:dyDescent="0.25">
      <c r="A59" s="155" t="s">
        <v>119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Q59" s="155" t="s">
        <v>119</v>
      </c>
      <c r="R59" s="156"/>
      <c r="S59" s="156"/>
      <c r="T59" s="156"/>
      <c r="U59" s="156"/>
      <c r="V59" s="156"/>
      <c r="W59" s="156"/>
      <c r="X59" s="157"/>
      <c r="Y59" s="134"/>
      <c r="Z59" s="136"/>
      <c r="AA59" s="134"/>
      <c r="AB59" s="135"/>
      <c r="AC59" s="135"/>
      <c r="AD59" s="150"/>
      <c r="AE59" s="151"/>
      <c r="AF59" t="e">
        <f t="shared" si="0"/>
        <v>#DIV/0!</v>
      </c>
    </row>
    <row r="60" spans="1:32" x14ac:dyDescent="0.25">
      <c r="A60" s="155" t="s">
        <v>120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Q60" s="155" t="s">
        <v>120</v>
      </c>
      <c r="R60" s="156"/>
      <c r="S60" s="156"/>
      <c r="T60" s="156"/>
      <c r="U60" s="156"/>
      <c r="V60" s="156"/>
      <c r="W60" s="156"/>
      <c r="X60" s="157"/>
      <c r="Y60" s="134"/>
      <c r="Z60" s="136"/>
      <c r="AA60" s="134"/>
      <c r="AB60" s="135"/>
      <c r="AC60" s="135"/>
      <c r="AD60" s="150"/>
      <c r="AE60" s="151"/>
      <c r="AF60" t="e">
        <f t="shared" si="0"/>
        <v>#DIV/0!</v>
      </c>
    </row>
    <row r="61" spans="1:32" x14ac:dyDescent="0.25">
      <c r="A61" s="155" t="s">
        <v>121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Q61" s="155" t="s">
        <v>121</v>
      </c>
      <c r="R61" s="156"/>
      <c r="S61" s="156"/>
      <c r="T61" s="156"/>
      <c r="U61" s="156"/>
      <c r="V61" s="156"/>
      <c r="W61" s="156"/>
      <c r="X61" s="157"/>
      <c r="Y61" s="134"/>
      <c r="Z61" s="136"/>
      <c r="AA61" s="134"/>
      <c r="AB61" s="135"/>
      <c r="AC61" s="135"/>
      <c r="AD61" s="150"/>
      <c r="AE61" s="151"/>
      <c r="AF61" t="e">
        <f t="shared" si="0"/>
        <v>#DIV/0!</v>
      </c>
    </row>
    <row r="62" spans="1:32" x14ac:dyDescent="0.25">
      <c r="A62" s="155" t="s">
        <v>122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Q62" s="155" t="s">
        <v>122</v>
      </c>
      <c r="R62" s="156"/>
      <c r="S62" s="156"/>
      <c r="T62" s="156"/>
      <c r="U62" s="156"/>
      <c r="V62" s="156"/>
      <c r="W62" s="156"/>
      <c r="X62" s="157"/>
      <c r="Y62" s="134"/>
      <c r="Z62" s="136"/>
      <c r="AA62" s="134"/>
      <c r="AB62" s="135"/>
      <c r="AC62" s="135"/>
      <c r="AD62" s="150"/>
      <c r="AE62" s="151"/>
      <c r="AF62" t="e">
        <f t="shared" si="0"/>
        <v>#DIV/0!</v>
      </c>
    </row>
    <row r="63" spans="1:32" x14ac:dyDescent="0.25">
      <c r="A63" s="155" t="s">
        <v>123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34"/>
      <c r="L63" s="135"/>
      <c r="M63" s="135"/>
      <c r="N63" s="150"/>
      <c r="O63" s="151"/>
      <c r="Q63" s="155" t="s">
        <v>123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35"/>
      <c r="AD63" s="150"/>
      <c r="AE63" s="151"/>
      <c r="AF63" t="e">
        <f t="shared" si="0"/>
        <v>#DIV/0!</v>
      </c>
    </row>
    <row r="64" spans="1:32" x14ac:dyDescent="0.25">
      <c r="A64" s="155" t="s">
        <v>124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Q64" s="155" t="s">
        <v>124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35"/>
      <c r="AD64" s="150"/>
      <c r="AE64" s="151"/>
      <c r="AF64" t="e">
        <f t="shared" si="0"/>
        <v>#DIV/0!</v>
      </c>
    </row>
    <row r="65" spans="1:32" x14ac:dyDescent="0.25">
      <c r="A65" s="155" t="s">
        <v>125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Q65" s="155" t="s">
        <v>125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35"/>
      <c r="AD65" s="150"/>
      <c r="AE65" s="151"/>
      <c r="AF65" t="e">
        <f t="shared" si="0"/>
        <v>#DIV/0!</v>
      </c>
    </row>
    <row r="66" spans="1:32" x14ac:dyDescent="0.25">
      <c r="A66" s="155" t="s">
        <v>126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Q66" s="155" t="s">
        <v>126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35"/>
      <c r="AD66" s="150"/>
      <c r="AE66" s="151"/>
      <c r="AF66" t="e">
        <f t="shared" si="0"/>
        <v>#DIV/0!</v>
      </c>
    </row>
    <row r="67" spans="1:32" x14ac:dyDescent="0.25">
      <c r="A67" s="155" t="s">
        <v>127</v>
      </c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Q67" s="155" t="s">
        <v>127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35"/>
      <c r="AD67" s="150"/>
      <c r="AE67" s="151"/>
      <c r="AF67" t="e">
        <f t="shared" ref="AF67:AF130" si="1">(ABS(I67-Y67)/((I67+Y67)/2)*100)</f>
        <v>#DIV/0!</v>
      </c>
    </row>
    <row r="68" spans="1:32" x14ac:dyDescent="0.25">
      <c r="A68" s="155" t="s">
        <v>128</v>
      </c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Q68" s="155" t="s">
        <v>128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35"/>
      <c r="AD68" s="150"/>
      <c r="AE68" s="151"/>
      <c r="AF68" t="e">
        <f t="shared" si="1"/>
        <v>#DIV/0!</v>
      </c>
    </row>
    <row r="69" spans="1:32" x14ac:dyDescent="0.25">
      <c r="A69" s="155" t="s">
        <v>129</v>
      </c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Q69" s="155" t="s">
        <v>129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35"/>
      <c r="AD69" s="150"/>
      <c r="AE69" s="151"/>
      <c r="AF69" t="e">
        <f t="shared" si="1"/>
        <v>#DIV/0!</v>
      </c>
    </row>
    <row r="70" spans="1:32" x14ac:dyDescent="0.25">
      <c r="A70" s="155" t="s">
        <v>130</v>
      </c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Q70" s="155" t="s">
        <v>130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35"/>
      <c r="AD70" s="150"/>
      <c r="AE70" s="151"/>
      <c r="AF70" t="e">
        <f t="shared" si="1"/>
        <v>#DIV/0!</v>
      </c>
    </row>
    <row r="71" spans="1:32" x14ac:dyDescent="0.25">
      <c r="A71" s="155" t="s">
        <v>131</v>
      </c>
      <c r="B71" s="156"/>
      <c r="C71" s="156"/>
      <c r="D71" s="156"/>
      <c r="E71" s="156"/>
      <c r="F71" s="156"/>
      <c r="G71" s="156"/>
      <c r="H71" s="157"/>
      <c r="I71" s="134"/>
      <c r="J71" s="136"/>
      <c r="K71" s="134"/>
      <c r="L71" s="135"/>
      <c r="M71" s="135"/>
      <c r="N71" s="150"/>
      <c r="O71" s="151"/>
      <c r="Q71" s="155" t="s">
        <v>131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35"/>
      <c r="AD71" s="150"/>
      <c r="AE71" s="151"/>
      <c r="AF71" t="e">
        <f t="shared" si="1"/>
        <v>#DIV/0!</v>
      </c>
    </row>
    <row r="72" spans="1:32" x14ac:dyDescent="0.25">
      <c r="A72" s="155" t="s">
        <v>132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Q72" s="155" t="s">
        <v>132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35"/>
      <c r="AD72" s="150"/>
      <c r="AE72" s="151"/>
      <c r="AF72" t="e">
        <f t="shared" si="1"/>
        <v>#DIV/0!</v>
      </c>
    </row>
    <row r="73" spans="1:32" x14ac:dyDescent="0.25">
      <c r="AF73" t="e">
        <f t="shared" si="1"/>
        <v>#DIV/0!</v>
      </c>
    </row>
    <row r="74" spans="1:32" x14ac:dyDescent="0.25">
      <c r="AF74" t="e">
        <f t="shared" si="1"/>
        <v>#DIV/0!</v>
      </c>
    </row>
    <row r="75" spans="1:32" x14ac:dyDescent="0.25">
      <c r="AF75" t="e">
        <f t="shared" si="1"/>
        <v>#DIV/0!</v>
      </c>
    </row>
    <row r="76" spans="1:32" x14ac:dyDescent="0.25">
      <c r="AF76" t="e">
        <f t="shared" si="1"/>
        <v>#DIV/0!</v>
      </c>
    </row>
    <row r="77" spans="1:32" x14ac:dyDescent="0.25">
      <c r="A77" s="152" t="s">
        <v>30</v>
      </c>
      <c r="B77" s="153"/>
      <c r="C77" s="153"/>
      <c r="D77" s="153"/>
      <c r="E77" s="153"/>
      <c r="F77" s="153"/>
      <c r="G77" s="153"/>
      <c r="H77" s="154"/>
      <c r="I77" s="134"/>
      <c r="J77" s="135"/>
      <c r="K77" s="135"/>
      <c r="L77" s="135"/>
      <c r="M77" s="151"/>
      <c r="Q77" s="152" t="s">
        <v>30</v>
      </c>
      <c r="R77" s="153"/>
      <c r="S77" s="153"/>
      <c r="T77" s="153"/>
      <c r="U77" s="153"/>
      <c r="V77" s="153"/>
      <c r="W77" s="153"/>
      <c r="X77" s="154"/>
      <c r="Y77" s="134"/>
      <c r="Z77" s="135"/>
      <c r="AA77" s="135"/>
      <c r="AB77" s="135"/>
      <c r="AC77" s="151"/>
      <c r="AF77" t="e">
        <f t="shared" si="1"/>
        <v>#DIV/0!</v>
      </c>
    </row>
    <row r="78" spans="1:32" x14ac:dyDescent="0.25">
      <c r="A78" s="155" t="s">
        <v>32</v>
      </c>
      <c r="B78" s="156"/>
      <c r="C78" s="156"/>
      <c r="D78" s="156"/>
      <c r="E78" s="156"/>
      <c r="F78" s="156"/>
      <c r="G78" s="156"/>
      <c r="H78" s="157"/>
      <c r="I78" s="158"/>
      <c r="J78" s="159"/>
      <c r="K78" s="134"/>
      <c r="L78" s="135"/>
      <c r="M78" s="151"/>
      <c r="Q78" s="155" t="s">
        <v>32</v>
      </c>
      <c r="R78" s="156"/>
      <c r="S78" s="156"/>
      <c r="T78" s="156"/>
      <c r="U78" s="156"/>
      <c r="V78" s="156"/>
      <c r="W78" s="156"/>
      <c r="X78" s="157"/>
      <c r="Y78" s="158"/>
      <c r="Z78" s="159"/>
      <c r="AA78" s="134"/>
      <c r="AB78" s="135"/>
      <c r="AC78" s="151"/>
      <c r="AF78" t="e">
        <f t="shared" si="1"/>
        <v>#DIV/0!</v>
      </c>
    </row>
    <row r="79" spans="1:32" x14ac:dyDescent="0.25">
      <c r="A79" s="155" t="s">
        <v>34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51"/>
      <c r="Q79" s="155" t="s">
        <v>34</v>
      </c>
      <c r="R79" s="156"/>
      <c r="S79" s="156"/>
      <c r="T79" s="156"/>
      <c r="U79" s="156"/>
      <c r="V79" s="156"/>
      <c r="W79" s="156"/>
      <c r="X79" s="157"/>
      <c r="Y79" s="134"/>
      <c r="Z79" s="136"/>
      <c r="AA79" s="134"/>
      <c r="AB79" s="135"/>
      <c r="AC79" s="151"/>
      <c r="AF79" t="e">
        <f t="shared" si="1"/>
        <v>#DIV/0!</v>
      </c>
    </row>
    <row r="80" spans="1:32" x14ac:dyDescent="0.25">
      <c r="A80" s="155" t="s">
        <v>36</v>
      </c>
      <c r="B80" s="156"/>
      <c r="C80" s="156"/>
      <c r="D80" s="156"/>
      <c r="E80" s="156"/>
      <c r="F80" s="156"/>
      <c r="G80" s="156"/>
      <c r="H80" s="157"/>
      <c r="I80" s="134">
        <v>42</v>
      </c>
      <c r="J80" s="136"/>
      <c r="K80" s="134">
        <v>1</v>
      </c>
      <c r="L80" s="135"/>
      <c r="M80" s="151"/>
      <c r="Q80" s="155" t="s">
        <v>36</v>
      </c>
      <c r="R80" s="156"/>
      <c r="S80" s="156"/>
      <c r="T80" s="156"/>
      <c r="U80" s="156"/>
      <c r="V80" s="156"/>
      <c r="W80" s="156"/>
      <c r="X80" s="157"/>
      <c r="Y80" s="134">
        <v>43</v>
      </c>
      <c r="Z80" s="136"/>
      <c r="AA80" s="134">
        <v>1</v>
      </c>
      <c r="AB80" s="135"/>
      <c r="AC80" s="151"/>
      <c r="AF80">
        <f t="shared" si="1"/>
        <v>2.3529411764705883</v>
      </c>
    </row>
    <row r="81" spans="1:32" x14ac:dyDescent="0.25">
      <c r="A81" s="155" t="s">
        <v>38</v>
      </c>
      <c r="B81" s="156"/>
      <c r="C81" s="156"/>
      <c r="D81" s="156"/>
      <c r="E81" s="156"/>
      <c r="F81" s="156"/>
      <c r="G81" s="156"/>
      <c r="H81" s="157"/>
      <c r="I81" s="134">
        <v>1</v>
      </c>
      <c r="J81" s="136"/>
      <c r="K81" s="134">
        <v>1</v>
      </c>
      <c r="L81" s="135"/>
      <c r="M81" s="151"/>
      <c r="Q81" s="155" t="s">
        <v>38</v>
      </c>
      <c r="R81" s="156"/>
      <c r="S81" s="156"/>
      <c r="T81" s="156"/>
      <c r="U81" s="156"/>
      <c r="V81" s="156"/>
      <c r="W81" s="156"/>
      <c r="X81" s="157"/>
      <c r="Y81" s="134">
        <v>1</v>
      </c>
      <c r="Z81" s="136"/>
      <c r="AA81" s="134">
        <v>1</v>
      </c>
      <c r="AB81" s="135"/>
      <c r="AC81" s="151"/>
      <c r="AF81">
        <f t="shared" si="1"/>
        <v>0</v>
      </c>
    </row>
    <row r="82" spans="1:32" x14ac:dyDescent="0.25">
      <c r="A82" s="155" t="s">
        <v>40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51"/>
      <c r="Q82" s="155" t="s">
        <v>40</v>
      </c>
      <c r="R82" s="156"/>
      <c r="S82" s="156"/>
      <c r="T82" s="156"/>
      <c r="U82" s="156"/>
      <c r="V82" s="156"/>
      <c r="W82" s="156"/>
      <c r="X82" s="157"/>
      <c r="Y82" s="134"/>
      <c r="Z82" s="136"/>
      <c r="AA82" s="134"/>
      <c r="AB82" s="135"/>
      <c r="AC82" s="151"/>
      <c r="AF82" t="e">
        <f t="shared" si="1"/>
        <v>#DIV/0!</v>
      </c>
    </row>
    <row r="83" spans="1:32" x14ac:dyDescent="0.25">
      <c r="A83" s="155" t="s">
        <v>42</v>
      </c>
      <c r="B83" s="156"/>
      <c r="C83" s="156"/>
      <c r="D83" s="156"/>
      <c r="E83" s="156"/>
      <c r="F83" s="156"/>
      <c r="G83" s="156"/>
      <c r="H83" s="157"/>
      <c r="I83" s="134">
        <v>59</v>
      </c>
      <c r="J83" s="136"/>
      <c r="K83" s="134">
        <v>1</v>
      </c>
      <c r="L83" s="135"/>
      <c r="M83" s="151"/>
      <c r="Q83" s="155" t="s">
        <v>42</v>
      </c>
      <c r="R83" s="156"/>
      <c r="S83" s="156"/>
      <c r="T83" s="156"/>
      <c r="U83" s="156"/>
      <c r="V83" s="156"/>
      <c r="W83" s="156"/>
      <c r="X83" s="157"/>
      <c r="Y83" s="134">
        <v>55</v>
      </c>
      <c r="Z83" s="136"/>
      <c r="AA83" s="134">
        <v>1</v>
      </c>
      <c r="AB83" s="135"/>
      <c r="AC83" s="151"/>
      <c r="AF83">
        <f t="shared" si="1"/>
        <v>7.0175438596491224</v>
      </c>
    </row>
    <row r="84" spans="1:32" x14ac:dyDescent="0.25">
      <c r="A84" s="155" t="s">
        <v>44</v>
      </c>
      <c r="B84" s="156"/>
      <c r="C84" s="156"/>
      <c r="D84" s="156"/>
      <c r="E84" s="156"/>
      <c r="F84" s="156"/>
      <c r="G84" s="156"/>
      <c r="H84" s="157"/>
      <c r="I84" s="134">
        <v>26</v>
      </c>
      <c r="J84" s="136"/>
      <c r="K84" s="134">
        <v>1</v>
      </c>
      <c r="L84" s="135"/>
      <c r="M84" s="151"/>
      <c r="Q84" s="155" t="s">
        <v>44</v>
      </c>
      <c r="R84" s="156"/>
      <c r="S84" s="156"/>
      <c r="T84" s="156"/>
      <c r="U84" s="156"/>
      <c r="V84" s="156"/>
      <c r="W84" s="156"/>
      <c r="X84" s="157"/>
      <c r="Y84" s="134">
        <v>24</v>
      </c>
      <c r="Z84" s="136"/>
      <c r="AA84" s="134">
        <v>1</v>
      </c>
      <c r="AB84" s="135"/>
      <c r="AC84" s="151"/>
      <c r="AF84">
        <f t="shared" si="1"/>
        <v>8</v>
      </c>
    </row>
    <row r="85" spans="1:32" x14ac:dyDescent="0.25">
      <c r="A85" s="155" t="s">
        <v>46</v>
      </c>
      <c r="B85" s="156"/>
      <c r="C85" s="156"/>
      <c r="D85" s="156"/>
      <c r="E85" s="156"/>
      <c r="F85" s="156"/>
      <c r="G85" s="156"/>
      <c r="H85" s="157"/>
      <c r="I85" s="134">
        <v>37</v>
      </c>
      <c r="J85" s="136"/>
      <c r="K85" s="134">
        <v>1</v>
      </c>
      <c r="L85" s="135"/>
      <c r="M85" s="151"/>
      <c r="Q85" s="155" t="s">
        <v>46</v>
      </c>
      <c r="R85" s="156"/>
      <c r="S85" s="156"/>
      <c r="T85" s="156"/>
      <c r="U85" s="156"/>
      <c r="V85" s="156"/>
      <c r="W85" s="156"/>
      <c r="X85" s="157"/>
      <c r="Y85" s="134">
        <v>36</v>
      </c>
      <c r="Z85" s="136"/>
      <c r="AA85" s="134">
        <v>1</v>
      </c>
      <c r="AB85" s="135"/>
      <c r="AC85" s="151"/>
      <c r="AF85">
        <f t="shared" si="1"/>
        <v>2.7397260273972601</v>
      </c>
    </row>
    <row r="86" spans="1:32" x14ac:dyDescent="0.25">
      <c r="A86" s="155" t="s">
        <v>48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51"/>
      <c r="Q86" s="155" t="s">
        <v>48</v>
      </c>
      <c r="R86" s="156"/>
      <c r="S86" s="156"/>
      <c r="T86" s="156"/>
      <c r="U86" s="156"/>
      <c r="V86" s="156"/>
      <c r="W86" s="156"/>
      <c r="X86" s="157"/>
      <c r="Y86" s="134"/>
      <c r="Z86" s="136"/>
      <c r="AA86" s="134"/>
      <c r="AB86" s="135"/>
      <c r="AC86" s="151"/>
      <c r="AF86" t="e">
        <f t="shared" si="1"/>
        <v>#DIV/0!</v>
      </c>
    </row>
    <row r="87" spans="1:32" x14ac:dyDescent="0.25">
      <c r="A87" s="155" t="s">
        <v>50</v>
      </c>
      <c r="B87" s="156"/>
      <c r="C87" s="156"/>
      <c r="D87" s="156"/>
      <c r="E87" s="156"/>
      <c r="F87" s="156"/>
      <c r="G87" s="156"/>
      <c r="H87" s="157"/>
      <c r="I87" s="160"/>
      <c r="J87" s="161"/>
      <c r="K87" s="134"/>
      <c r="L87" s="135"/>
      <c r="M87" s="151"/>
      <c r="Q87" s="155" t="s">
        <v>50</v>
      </c>
      <c r="R87" s="156"/>
      <c r="S87" s="156"/>
      <c r="T87" s="156"/>
      <c r="U87" s="156"/>
      <c r="V87" s="156"/>
      <c r="W87" s="156"/>
      <c r="X87" s="157"/>
      <c r="Y87" s="160"/>
      <c r="Z87" s="161"/>
      <c r="AA87" s="134"/>
      <c r="AB87" s="135"/>
      <c r="AC87" s="151"/>
      <c r="AF87" t="e">
        <f t="shared" si="1"/>
        <v>#DIV/0!</v>
      </c>
    </row>
    <row r="88" spans="1:32" x14ac:dyDescent="0.25">
      <c r="A88" s="155" t="s">
        <v>52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51"/>
      <c r="Q88" s="155" t="s">
        <v>52</v>
      </c>
      <c r="R88" s="156"/>
      <c r="S88" s="156"/>
      <c r="T88" s="156"/>
      <c r="U88" s="156"/>
      <c r="V88" s="156"/>
      <c r="W88" s="156"/>
      <c r="X88" s="157"/>
      <c r="Y88" s="134"/>
      <c r="Z88" s="136"/>
      <c r="AA88" s="134"/>
      <c r="AB88" s="135"/>
      <c r="AC88" s="151"/>
      <c r="AF88" t="e">
        <f t="shared" si="1"/>
        <v>#DIV/0!</v>
      </c>
    </row>
    <row r="89" spans="1:32" x14ac:dyDescent="0.25">
      <c r="A89" s="155" t="s">
        <v>54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51"/>
      <c r="Q89" s="155" t="s">
        <v>54</v>
      </c>
      <c r="R89" s="156"/>
      <c r="S89" s="156"/>
      <c r="T89" s="156"/>
      <c r="U89" s="156"/>
      <c r="V89" s="156"/>
      <c r="W89" s="156"/>
      <c r="X89" s="157"/>
      <c r="Y89" s="134"/>
      <c r="Z89" s="136"/>
      <c r="AA89" s="134"/>
      <c r="AB89" s="135"/>
      <c r="AC89" s="151"/>
      <c r="AF89" t="e">
        <f t="shared" si="1"/>
        <v>#DIV/0!</v>
      </c>
    </row>
    <row r="90" spans="1:32" x14ac:dyDescent="0.25">
      <c r="A90" s="155" t="s">
        <v>56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51"/>
      <c r="Q90" s="155" t="s">
        <v>56</v>
      </c>
      <c r="R90" s="156"/>
      <c r="S90" s="156"/>
      <c r="T90" s="156"/>
      <c r="U90" s="156"/>
      <c r="V90" s="156"/>
      <c r="W90" s="156"/>
      <c r="X90" s="157"/>
      <c r="Y90" s="134"/>
      <c r="Z90" s="136"/>
      <c r="AA90" s="134"/>
      <c r="AB90" s="135"/>
      <c r="AC90" s="151"/>
      <c r="AF90" t="e">
        <f t="shared" si="1"/>
        <v>#DIV/0!</v>
      </c>
    </row>
    <row r="91" spans="1:32" x14ac:dyDescent="0.25">
      <c r="A91" s="155" t="s">
        <v>58</v>
      </c>
      <c r="B91" s="156"/>
      <c r="C91" s="156"/>
      <c r="D91" s="156"/>
      <c r="E91" s="156"/>
      <c r="F91" s="156"/>
      <c r="G91" s="156"/>
      <c r="H91" s="157"/>
      <c r="I91" s="134">
        <v>23</v>
      </c>
      <c r="J91" s="136"/>
      <c r="K91" s="134">
        <v>1</v>
      </c>
      <c r="L91" s="135"/>
      <c r="M91" s="151"/>
      <c r="Q91" s="155" t="s">
        <v>58</v>
      </c>
      <c r="R91" s="156"/>
      <c r="S91" s="156"/>
      <c r="T91" s="156"/>
      <c r="U91" s="156"/>
      <c r="V91" s="156"/>
      <c r="W91" s="156"/>
      <c r="X91" s="157"/>
      <c r="Y91" s="134">
        <v>21</v>
      </c>
      <c r="Z91" s="136"/>
      <c r="AA91" s="134">
        <v>1</v>
      </c>
      <c r="AB91" s="135"/>
      <c r="AC91" s="151"/>
      <c r="AF91">
        <f t="shared" si="1"/>
        <v>9.0909090909090917</v>
      </c>
    </row>
    <row r="92" spans="1:32" x14ac:dyDescent="0.25">
      <c r="A92" s="155" t="s">
        <v>60</v>
      </c>
      <c r="B92" s="156"/>
      <c r="C92" s="156"/>
      <c r="D92" s="156"/>
      <c r="E92" s="156"/>
      <c r="F92" s="156"/>
      <c r="G92" s="156"/>
      <c r="H92" s="157"/>
      <c r="I92" s="134">
        <v>4</v>
      </c>
      <c r="J92" s="136"/>
      <c r="K92" s="134">
        <v>1</v>
      </c>
      <c r="L92" s="135"/>
      <c r="M92" s="151"/>
      <c r="Q92" s="155" t="s">
        <v>60</v>
      </c>
      <c r="R92" s="156"/>
      <c r="S92" s="156"/>
      <c r="T92" s="156"/>
      <c r="U92" s="156"/>
      <c r="V92" s="156"/>
      <c r="W92" s="156"/>
      <c r="X92" s="157"/>
      <c r="Y92" s="134">
        <v>4</v>
      </c>
      <c r="Z92" s="136"/>
      <c r="AA92" s="134">
        <v>1</v>
      </c>
      <c r="AB92" s="135"/>
      <c r="AC92" s="151"/>
      <c r="AF92">
        <f t="shared" si="1"/>
        <v>0</v>
      </c>
    </row>
    <row r="93" spans="1:32" x14ac:dyDescent="0.25">
      <c r="A93" s="155" t="s">
        <v>62</v>
      </c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51"/>
      <c r="Q93" s="155" t="s">
        <v>62</v>
      </c>
      <c r="R93" s="156"/>
      <c r="S93" s="156"/>
      <c r="T93" s="156"/>
      <c r="U93" s="156"/>
      <c r="V93" s="156"/>
      <c r="W93" s="156"/>
      <c r="X93" s="157"/>
      <c r="Y93" s="134"/>
      <c r="Z93" s="136"/>
      <c r="AA93" s="134"/>
      <c r="AB93" s="135"/>
      <c r="AC93" s="151"/>
      <c r="AF93" t="e">
        <f t="shared" si="1"/>
        <v>#DIV/0!</v>
      </c>
    </row>
    <row r="94" spans="1:32" x14ac:dyDescent="0.25">
      <c r="A94" s="155" t="s">
        <v>64</v>
      </c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51"/>
      <c r="Q94" s="155" t="s">
        <v>64</v>
      </c>
      <c r="R94" s="156"/>
      <c r="S94" s="156"/>
      <c r="T94" s="156"/>
      <c r="U94" s="156"/>
      <c r="V94" s="156"/>
      <c r="W94" s="156"/>
      <c r="X94" s="157"/>
      <c r="Y94" s="134"/>
      <c r="Z94" s="136"/>
      <c r="AA94" s="134"/>
      <c r="AB94" s="135"/>
      <c r="AC94" s="151"/>
      <c r="AF94" t="e">
        <f t="shared" si="1"/>
        <v>#DIV/0!</v>
      </c>
    </row>
    <row r="95" spans="1:32" x14ac:dyDescent="0.25">
      <c r="A95" s="155" t="s">
        <v>66</v>
      </c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51"/>
      <c r="Q95" s="155" t="s">
        <v>66</v>
      </c>
      <c r="R95" s="156"/>
      <c r="S95" s="156"/>
      <c r="T95" s="156"/>
      <c r="U95" s="156"/>
      <c r="V95" s="156"/>
      <c r="W95" s="156"/>
      <c r="X95" s="157"/>
      <c r="Y95" s="134"/>
      <c r="Z95" s="136"/>
      <c r="AA95" s="134"/>
      <c r="AB95" s="135"/>
      <c r="AC95" s="151"/>
      <c r="AF95" t="e">
        <f t="shared" si="1"/>
        <v>#DIV/0!</v>
      </c>
    </row>
    <row r="96" spans="1:32" x14ac:dyDescent="0.25">
      <c r="A96" s="155" t="s">
        <v>67</v>
      </c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51"/>
      <c r="Q96" s="155" t="s">
        <v>67</v>
      </c>
      <c r="R96" s="156"/>
      <c r="S96" s="156"/>
      <c r="T96" s="156"/>
      <c r="U96" s="156"/>
      <c r="V96" s="156"/>
      <c r="W96" s="156"/>
      <c r="X96" s="157"/>
      <c r="Y96" s="134"/>
      <c r="Z96" s="136"/>
      <c r="AA96" s="134"/>
      <c r="AB96" s="135"/>
      <c r="AC96" s="151"/>
      <c r="AF96" t="e">
        <f t="shared" si="1"/>
        <v>#DIV/0!</v>
      </c>
    </row>
    <row r="97" spans="1:32" x14ac:dyDescent="0.25">
      <c r="A97" s="155" t="s">
        <v>68</v>
      </c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51"/>
      <c r="Q97" s="155" t="s">
        <v>68</v>
      </c>
      <c r="R97" s="156"/>
      <c r="S97" s="156"/>
      <c r="T97" s="156"/>
      <c r="U97" s="156"/>
      <c r="V97" s="156"/>
      <c r="W97" s="156"/>
      <c r="X97" s="157"/>
      <c r="Y97" s="134"/>
      <c r="Z97" s="136"/>
      <c r="AA97" s="134"/>
      <c r="AB97" s="135"/>
      <c r="AC97" s="151"/>
      <c r="AF97" t="e">
        <f t="shared" si="1"/>
        <v>#DIV/0!</v>
      </c>
    </row>
    <row r="98" spans="1:32" x14ac:dyDescent="0.25">
      <c r="A98" s="155" t="s">
        <v>69</v>
      </c>
      <c r="B98" s="156"/>
      <c r="C98" s="156"/>
      <c r="D98" s="156"/>
      <c r="E98" s="156"/>
      <c r="F98" s="156"/>
      <c r="G98" s="156"/>
      <c r="H98" s="157"/>
      <c r="I98" s="134">
        <v>1</v>
      </c>
      <c r="J98" s="136"/>
      <c r="K98" s="134">
        <v>1</v>
      </c>
      <c r="L98" s="135"/>
      <c r="M98" s="151"/>
      <c r="Q98" s="155" t="s">
        <v>69</v>
      </c>
      <c r="R98" s="156"/>
      <c r="S98" s="156"/>
      <c r="T98" s="156"/>
      <c r="U98" s="156"/>
      <c r="V98" s="156"/>
      <c r="W98" s="156"/>
      <c r="X98" s="157"/>
      <c r="Y98" s="134">
        <v>1</v>
      </c>
      <c r="Z98" s="136"/>
      <c r="AA98" s="134">
        <v>1</v>
      </c>
      <c r="AB98" s="135"/>
      <c r="AC98" s="151"/>
      <c r="AF98">
        <f t="shared" si="1"/>
        <v>0</v>
      </c>
    </row>
    <row r="99" spans="1:32" x14ac:dyDescent="0.25">
      <c r="A99" s="155" t="s">
        <v>70</v>
      </c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51"/>
      <c r="Q99" s="155" t="s">
        <v>70</v>
      </c>
      <c r="R99" s="156"/>
      <c r="S99" s="156"/>
      <c r="T99" s="156"/>
      <c r="U99" s="156"/>
      <c r="V99" s="156"/>
      <c r="W99" s="156"/>
      <c r="X99" s="157"/>
      <c r="Y99" s="134"/>
      <c r="Z99" s="136"/>
      <c r="AA99" s="134"/>
      <c r="AB99" s="135"/>
      <c r="AC99" s="151"/>
      <c r="AF99" t="e">
        <f t="shared" si="1"/>
        <v>#DIV/0!</v>
      </c>
    </row>
    <row r="100" spans="1:32" x14ac:dyDescent="0.25">
      <c r="A100" s="155" t="s">
        <v>71</v>
      </c>
      <c r="B100" s="156"/>
      <c r="C100" s="156"/>
      <c r="D100" s="156"/>
      <c r="E100" s="156"/>
      <c r="F100" s="156"/>
      <c r="G100" s="156"/>
      <c r="H100" s="157"/>
      <c r="I100" s="134"/>
      <c r="J100" s="136"/>
      <c r="K100" s="134"/>
      <c r="L100" s="135"/>
      <c r="M100" s="151"/>
      <c r="Q100" s="155" t="s">
        <v>71</v>
      </c>
      <c r="R100" s="156"/>
      <c r="S100" s="156"/>
      <c r="T100" s="156"/>
      <c r="U100" s="156"/>
      <c r="V100" s="156"/>
      <c r="W100" s="156"/>
      <c r="X100" s="157"/>
      <c r="Y100" s="134"/>
      <c r="Z100" s="136"/>
      <c r="AA100" s="134"/>
      <c r="AB100" s="135"/>
      <c r="AC100" s="151"/>
      <c r="AF100" t="e">
        <f t="shared" si="1"/>
        <v>#DIV/0!</v>
      </c>
    </row>
    <row r="101" spans="1:32" x14ac:dyDescent="0.25">
      <c r="A101" s="155" t="s">
        <v>73</v>
      </c>
      <c r="B101" s="156"/>
      <c r="C101" s="156"/>
      <c r="D101" s="156"/>
      <c r="E101" s="156"/>
      <c r="F101" s="156"/>
      <c r="G101" s="156"/>
      <c r="H101" s="157"/>
      <c r="I101" s="134">
        <v>22</v>
      </c>
      <c r="J101" s="136"/>
      <c r="K101" s="134">
        <v>1</v>
      </c>
      <c r="L101" s="135"/>
      <c r="M101" s="151"/>
      <c r="Q101" s="155" t="s">
        <v>73</v>
      </c>
      <c r="R101" s="156"/>
      <c r="S101" s="156"/>
      <c r="T101" s="156"/>
      <c r="U101" s="156"/>
      <c r="V101" s="156"/>
      <c r="W101" s="156"/>
      <c r="X101" s="157"/>
      <c r="Y101" s="134">
        <v>23</v>
      </c>
      <c r="Z101" s="136"/>
      <c r="AA101" s="134">
        <v>1</v>
      </c>
      <c r="AB101" s="135"/>
      <c r="AC101" s="151"/>
      <c r="AF101">
        <f t="shared" si="1"/>
        <v>4.4444444444444446</v>
      </c>
    </row>
    <row r="102" spans="1:32" x14ac:dyDescent="0.25">
      <c r="A102" s="155" t="s">
        <v>156</v>
      </c>
      <c r="B102" s="156"/>
      <c r="C102" s="156"/>
      <c r="D102" s="156"/>
      <c r="E102" s="156"/>
      <c r="F102" s="156"/>
      <c r="G102" s="156"/>
      <c r="H102" s="157"/>
      <c r="I102" s="134">
        <v>1</v>
      </c>
      <c r="J102" s="136"/>
      <c r="K102" s="134">
        <v>1</v>
      </c>
      <c r="L102" s="135"/>
      <c r="M102" s="151"/>
      <c r="Q102" s="155" t="s">
        <v>156</v>
      </c>
      <c r="R102" s="156"/>
      <c r="S102" s="156"/>
      <c r="T102" s="156"/>
      <c r="U102" s="156"/>
      <c r="V102" s="156"/>
      <c r="W102" s="156"/>
      <c r="X102" s="157"/>
      <c r="Y102" s="134">
        <v>1</v>
      </c>
      <c r="Z102" s="136"/>
      <c r="AA102" s="134">
        <v>1</v>
      </c>
      <c r="AB102" s="135"/>
      <c r="AC102" s="151"/>
      <c r="AF102">
        <f t="shared" si="1"/>
        <v>0</v>
      </c>
    </row>
    <row r="103" spans="1:32" x14ac:dyDescent="0.25">
      <c r="A103" s="155" t="s">
        <v>157</v>
      </c>
      <c r="B103" s="156"/>
      <c r="C103" s="156"/>
      <c r="D103" s="156"/>
      <c r="E103" s="156"/>
      <c r="F103" s="156"/>
      <c r="G103" s="156"/>
      <c r="H103" s="157"/>
      <c r="I103" s="134">
        <v>2</v>
      </c>
      <c r="J103" s="136"/>
      <c r="K103" s="134">
        <v>1</v>
      </c>
      <c r="L103" s="135"/>
      <c r="M103" s="151"/>
      <c r="Q103" s="155" t="s">
        <v>157</v>
      </c>
      <c r="R103" s="156"/>
      <c r="S103" s="156"/>
      <c r="T103" s="156"/>
      <c r="U103" s="156"/>
      <c r="V103" s="156"/>
      <c r="W103" s="156"/>
      <c r="X103" s="157"/>
      <c r="Y103" s="134">
        <v>2</v>
      </c>
      <c r="Z103" s="136"/>
      <c r="AA103" s="134">
        <v>1</v>
      </c>
      <c r="AB103" s="135"/>
      <c r="AC103" s="151"/>
      <c r="AF103">
        <f t="shared" si="1"/>
        <v>0</v>
      </c>
    </row>
    <row r="104" spans="1:32" x14ac:dyDescent="0.25">
      <c r="A104" s="155"/>
      <c r="B104" s="156"/>
      <c r="C104" s="156"/>
      <c r="D104" s="156"/>
      <c r="E104" s="156"/>
      <c r="F104" s="156"/>
      <c r="G104" s="156"/>
      <c r="H104" s="157"/>
      <c r="I104" s="134"/>
      <c r="J104" s="136"/>
      <c r="K104" s="134"/>
      <c r="L104" s="135"/>
      <c r="M104" s="151"/>
      <c r="Q104" s="155"/>
      <c r="R104" s="156"/>
      <c r="S104" s="156"/>
      <c r="T104" s="156"/>
      <c r="U104" s="156"/>
      <c r="V104" s="156"/>
      <c r="W104" s="156"/>
      <c r="X104" s="157"/>
      <c r="Y104" s="134"/>
      <c r="Z104" s="136"/>
      <c r="AA104" s="134"/>
      <c r="AB104" s="135"/>
      <c r="AC104" s="151"/>
      <c r="AF104" t="e">
        <f t="shared" si="1"/>
        <v>#DIV/0!</v>
      </c>
    </row>
    <row r="105" spans="1:32" x14ac:dyDescent="0.25">
      <c r="A105" s="155"/>
      <c r="B105" s="156"/>
      <c r="C105" s="156"/>
      <c r="D105" s="156"/>
      <c r="E105" s="156"/>
      <c r="F105" s="156"/>
      <c r="G105" s="156"/>
      <c r="H105" s="157"/>
      <c r="I105" s="134"/>
      <c r="J105" s="136"/>
      <c r="K105" s="134"/>
      <c r="L105" s="135"/>
      <c r="M105" s="151"/>
      <c r="Q105" s="155"/>
      <c r="R105" s="156"/>
      <c r="S105" s="156"/>
      <c r="T105" s="156"/>
      <c r="U105" s="156"/>
      <c r="V105" s="156"/>
      <c r="W105" s="156"/>
      <c r="X105" s="157"/>
      <c r="Y105" s="134"/>
      <c r="Z105" s="136"/>
      <c r="AA105" s="134"/>
      <c r="AB105" s="135"/>
      <c r="AC105" s="151"/>
      <c r="AF105" t="e">
        <f t="shared" si="1"/>
        <v>#DIV/0!</v>
      </c>
    </row>
    <row r="106" spans="1:32" x14ac:dyDescent="0.25">
      <c r="A106" s="155"/>
      <c r="B106" s="156"/>
      <c r="C106" s="156"/>
      <c r="D106" s="156"/>
      <c r="E106" s="156"/>
      <c r="F106" s="156"/>
      <c r="G106" s="156"/>
      <c r="H106" s="157"/>
      <c r="I106" s="134"/>
      <c r="J106" s="136"/>
      <c r="K106" s="134"/>
      <c r="L106" s="135"/>
      <c r="M106" s="151"/>
      <c r="Q106" s="155"/>
      <c r="R106" s="156"/>
      <c r="S106" s="156"/>
      <c r="T106" s="156"/>
      <c r="U106" s="156"/>
      <c r="V106" s="156"/>
      <c r="W106" s="156"/>
      <c r="X106" s="157"/>
      <c r="Y106" s="134"/>
      <c r="Z106" s="136"/>
      <c r="AA106" s="134"/>
      <c r="AB106" s="135"/>
      <c r="AC106" s="151"/>
      <c r="AF106" t="e">
        <f t="shared" si="1"/>
        <v>#DIV/0!</v>
      </c>
    </row>
    <row r="107" spans="1:32" x14ac:dyDescent="0.25">
      <c r="A107" s="155"/>
      <c r="B107" s="156"/>
      <c r="C107" s="156"/>
      <c r="D107" s="156"/>
      <c r="E107" s="156"/>
      <c r="F107" s="156"/>
      <c r="G107" s="156"/>
      <c r="H107" s="157"/>
      <c r="I107" s="134"/>
      <c r="J107" s="136"/>
      <c r="K107" s="134"/>
      <c r="L107" s="135"/>
      <c r="M107" s="151"/>
      <c r="Q107" s="155"/>
      <c r="R107" s="156"/>
      <c r="S107" s="156"/>
      <c r="T107" s="156"/>
      <c r="U107" s="156"/>
      <c r="V107" s="156"/>
      <c r="W107" s="156"/>
      <c r="X107" s="157"/>
      <c r="Y107" s="134"/>
      <c r="Z107" s="136"/>
      <c r="AA107" s="134"/>
      <c r="AB107" s="135"/>
      <c r="AC107" s="151"/>
      <c r="AF107" t="e">
        <f t="shared" si="1"/>
        <v>#DIV/0!</v>
      </c>
    </row>
    <row r="108" spans="1:32" x14ac:dyDescent="0.25">
      <c r="A108" s="155"/>
      <c r="B108" s="156"/>
      <c r="C108" s="156"/>
      <c r="D108" s="156"/>
      <c r="E108" s="156"/>
      <c r="F108" s="156"/>
      <c r="G108" s="156"/>
      <c r="H108" s="157"/>
      <c r="I108" s="134"/>
      <c r="J108" s="136"/>
      <c r="K108" s="134"/>
      <c r="L108" s="135"/>
      <c r="M108" s="151"/>
      <c r="Q108" s="155"/>
      <c r="R108" s="156"/>
      <c r="S108" s="156"/>
      <c r="T108" s="156"/>
      <c r="U108" s="156"/>
      <c r="V108" s="156"/>
      <c r="W108" s="156"/>
      <c r="X108" s="157"/>
      <c r="Y108" s="134"/>
      <c r="Z108" s="136"/>
      <c r="AA108" s="134"/>
      <c r="AB108" s="135"/>
      <c r="AC108" s="151"/>
      <c r="AF108" t="e">
        <f t="shared" si="1"/>
        <v>#DIV/0!</v>
      </c>
    </row>
    <row r="109" spans="1:32" x14ac:dyDescent="0.25">
      <c r="A109" s="155"/>
      <c r="B109" s="156"/>
      <c r="C109" s="156"/>
      <c r="D109" s="156"/>
      <c r="E109" s="156"/>
      <c r="F109" s="156"/>
      <c r="G109" s="156"/>
      <c r="H109" s="157"/>
      <c r="I109" s="134"/>
      <c r="J109" s="136"/>
      <c r="K109" s="134"/>
      <c r="L109" s="135"/>
      <c r="M109" s="151"/>
      <c r="Q109" s="155"/>
      <c r="R109" s="156"/>
      <c r="S109" s="156"/>
      <c r="T109" s="156"/>
      <c r="U109" s="156"/>
      <c r="V109" s="156"/>
      <c r="W109" s="156"/>
      <c r="X109" s="157"/>
      <c r="Y109" s="134"/>
      <c r="Z109" s="136"/>
      <c r="AA109" s="134"/>
      <c r="AB109" s="135"/>
      <c r="AC109" s="151"/>
      <c r="AF109" t="e">
        <f t="shared" si="1"/>
        <v>#DIV/0!</v>
      </c>
    </row>
    <row r="110" spans="1:32" x14ac:dyDescent="0.25">
      <c r="A110" s="155"/>
      <c r="B110" s="156"/>
      <c r="C110" s="156"/>
      <c r="D110" s="156"/>
      <c r="E110" s="156"/>
      <c r="F110" s="156"/>
      <c r="G110" s="156"/>
      <c r="H110" s="157"/>
      <c r="I110" s="134"/>
      <c r="J110" s="136"/>
      <c r="K110" s="134"/>
      <c r="L110" s="135"/>
      <c r="M110" s="151"/>
      <c r="Q110" s="155"/>
      <c r="R110" s="156"/>
      <c r="S110" s="156"/>
      <c r="T110" s="156"/>
      <c r="U110" s="156"/>
      <c r="V110" s="156"/>
      <c r="W110" s="156"/>
      <c r="X110" s="157"/>
      <c r="Y110" s="134"/>
      <c r="Z110" s="136"/>
      <c r="AA110" s="134"/>
      <c r="AB110" s="135"/>
      <c r="AC110" s="151"/>
      <c r="AF110" t="e">
        <f t="shared" si="1"/>
        <v>#DIV/0!</v>
      </c>
    </row>
    <row r="111" spans="1:32" x14ac:dyDescent="0.25">
      <c r="A111" s="155"/>
      <c r="B111" s="156"/>
      <c r="C111" s="156"/>
      <c r="D111" s="156"/>
      <c r="E111" s="156"/>
      <c r="F111" s="156"/>
      <c r="G111" s="156"/>
      <c r="H111" s="157"/>
      <c r="I111" s="134"/>
      <c r="J111" s="136"/>
      <c r="K111" s="134"/>
      <c r="L111" s="135"/>
      <c r="M111" s="151"/>
      <c r="Q111" s="155"/>
      <c r="R111" s="156"/>
      <c r="S111" s="156"/>
      <c r="T111" s="156"/>
      <c r="U111" s="156"/>
      <c r="V111" s="156"/>
      <c r="W111" s="156"/>
      <c r="X111" s="157"/>
      <c r="Y111" s="134"/>
      <c r="Z111" s="136"/>
      <c r="AA111" s="134"/>
      <c r="AB111" s="135"/>
      <c r="AC111" s="151"/>
      <c r="AF111" t="e">
        <f t="shared" si="1"/>
        <v>#DIV/0!</v>
      </c>
    </row>
    <row r="112" spans="1:32" x14ac:dyDescent="0.25">
      <c r="A112" s="155"/>
      <c r="B112" s="156"/>
      <c r="C112" s="156"/>
      <c r="D112" s="156"/>
      <c r="E112" s="156"/>
      <c r="F112" s="156"/>
      <c r="G112" s="156"/>
      <c r="H112" s="157"/>
      <c r="I112" s="134"/>
      <c r="J112" s="136"/>
      <c r="K112" s="134"/>
      <c r="L112" s="135"/>
      <c r="M112" s="151"/>
      <c r="Q112" s="155"/>
      <c r="R112" s="156"/>
      <c r="S112" s="156"/>
      <c r="T112" s="156"/>
      <c r="U112" s="156"/>
      <c r="V112" s="156"/>
      <c r="W112" s="156"/>
      <c r="X112" s="157"/>
      <c r="Y112" s="134"/>
      <c r="Z112" s="136"/>
      <c r="AA112" s="134"/>
      <c r="AB112" s="135"/>
      <c r="AC112" s="151"/>
      <c r="AF112" t="e">
        <f t="shared" si="1"/>
        <v>#DIV/0!</v>
      </c>
    </row>
    <row r="113" spans="1:32" x14ac:dyDescent="0.25">
      <c r="A113" s="155"/>
      <c r="B113" s="156"/>
      <c r="C113" s="156"/>
      <c r="D113" s="156"/>
      <c r="E113" s="156"/>
      <c r="F113" s="156"/>
      <c r="G113" s="156"/>
      <c r="H113" s="157"/>
      <c r="I113" s="134"/>
      <c r="J113" s="136"/>
      <c r="K113" s="134"/>
      <c r="L113" s="135"/>
      <c r="M113" s="151"/>
      <c r="Q113" s="155"/>
      <c r="R113" s="156"/>
      <c r="S113" s="156"/>
      <c r="T113" s="156"/>
      <c r="U113" s="156"/>
      <c r="V113" s="156"/>
      <c r="W113" s="156"/>
      <c r="X113" s="157"/>
      <c r="Y113" s="134"/>
      <c r="Z113" s="136"/>
      <c r="AA113" s="134"/>
      <c r="AB113" s="135"/>
      <c r="AC113" s="151"/>
      <c r="AF113" t="e">
        <f t="shared" si="1"/>
        <v>#DIV/0!</v>
      </c>
    </row>
    <row r="114" spans="1:32" x14ac:dyDescent="0.25">
      <c r="A114" s="155"/>
      <c r="B114" s="156"/>
      <c r="C114" s="156"/>
      <c r="D114" s="156"/>
      <c r="E114" s="156"/>
      <c r="F114" s="156"/>
      <c r="G114" s="156"/>
      <c r="H114" s="157"/>
      <c r="I114" s="134"/>
      <c r="J114" s="136"/>
      <c r="K114" s="134"/>
      <c r="L114" s="135"/>
      <c r="M114" s="151"/>
      <c r="Q114" s="155"/>
      <c r="R114" s="156"/>
      <c r="S114" s="156"/>
      <c r="T114" s="156"/>
      <c r="U114" s="156"/>
      <c r="V114" s="156"/>
      <c r="W114" s="156"/>
      <c r="X114" s="157"/>
      <c r="Y114" s="134"/>
      <c r="Z114" s="136"/>
      <c r="AA114" s="134"/>
      <c r="AB114" s="135"/>
      <c r="AC114" s="151"/>
      <c r="AF114" t="e">
        <f t="shared" si="1"/>
        <v>#DIV/0!</v>
      </c>
    </row>
    <row r="115" spans="1:32" x14ac:dyDescent="0.25">
      <c r="A115" s="155"/>
      <c r="B115" s="156"/>
      <c r="C115" s="156"/>
      <c r="D115" s="156"/>
      <c r="E115" s="156"/>
      <c r="F115" s="156"/>
      <c r="G115" s="156"/>
      <c r="H115" s="157"/>
      <c r="I115" s="134"/>
      <c r="J115" s="136"/>
      <c r="K115" s="134"/>
      <c r="L115" s="135"/>
      <c r="M115" s="151"/>
      <c r="Q115" s="155"/>
      <c r="R115" s="156"/>
      <c r="S115" s="156"/>
      <c r="T115" s="156"/>
      <c r="U115" s="156"/>
      <c r="V115" s="156"/>
      <c r="W115" s="156"/>
      <c r="X115" s="157"/>
      <c r="Y115" s="134"/>
      <c r="Z115" s="136"/>
      <c r="AA115" s="134"/>
      <c r="AB115" s="135"/>
      <c r="AC115" s="151"/>
      <c r="AF115" t="e">
        <f t="shared" si="1"/>
        <v>#DIV/0!</v>
      </c>
    </row>
    <row r="116" spans="1:32" x14ac:dyDescent="0.25">
      <c r="A116" s="152" t="s">
        <v>89</v>
      </c>
      <c r="B116" s="153"/>
      <c r="C116" s="153"/>
      <c r="D116" s="153"/>
      <c r="E116" s="153"/>
      <c r="F116" s="153"/>
      <c r="G116" s="153"/>
      <c r="H116" s="154"/>
      <c r="I116" s="134"/>
      <c r="J116" s="136"/>
      <c r="K116" s="134"/>
      <c r="L116" s="135"/>
      <c r="M116" s="151"/>
      <c r="Q116" s="152" t="s">
        <v>89</v>
      </c>
      <c r="R116" s="153"/>
      <c r="S116" s="153"/>
      <c r="T116" s="153"/>
      <c r="U116" s="153"/>
      <c r="V116" s="153"/>
      <c r="W116" s="153"/>
      <c r="X116" s="154"/>
      <c r="Y116" s="134"/>
      <c r="Z116" s="136"/>
      <c r="AA116" s="134"/>
      <c r="AB116" s="135"/>
      <c r="AC116" s="151"/>
      <c r="AF116" t="e">
        <f t="shared" si="1"/>
        <v>#DIV/0!</v>
      </c>
    </row>
    <row r="117" spans="1:32" x14ac:dyDescent="0.25">
      <c r="A117" s="152"/>
      <c r="B117" s="153"/>
      <c r="C117" s="153"/>
      <c r="D117" s="153"/>
      <c r="E117" s="153"/>
      <c r="F117" s="153"/>
      <c r="G117" s="153"/>
      <c r="H117" s="154"/>
      <c r="I117" s="134"/>
      <c r="J117" s="136"/>
      <c r="K117" s="134"/>
      <c r="L117" s="135"/>
      <c r="M117" s="151"/>
      <c r="Q117" s="152"/>
      <c r="R117" s="153"/>
      <c r="S117" s="153"/>
      <c r="T117" s="153"/>
      <c r="U117" s="153"/>
      <c r="V117" s="153"/>
      <c r="W117" s="153"/>
      <c r="X117" s="154"/>
      <c r="Y117" s="134"/>
      <c r="Z117" s="136"/>
      <c r="AA117" s="134"/>
      <c r="AB117" s="135"/>
      <c r="AC117" s="151"/>
      <c r="AF117" t="e">
        <f t="shared" si="1"/>
        <v>#DIV/0!</v>
      </c>
    </row>
    <row r="118" spans="1:32" x14ac:dyDescent="0.25">
      <c r="A118" s="162"/>
      <c r="B118" s="163"/>
      <c r="C118" s="163"/>
      <c r="D118" s="163"/>
      <c r="E118" s="163"/>
      <c r="F118" s="163"/>
      <c r="G118" s="163"/>
      <c r="H118" s="164"/>
      <c r="I118" s="134"/>
      <c r="J118" s="136"/>
      <c r="K118" s="134"/>
      <c r="L118" s="135"/>
      <c r="M118" s="151"/>
      <c r="Q118" s="162"/>
      <c r="R118" s="163"/>
      <c r="S118" s="163"/>
      <c r="T118" s="163"/>
      <c r="U118" s="163"/>
      <c r="V118" s="163"/>
      <c r="W118" s="163"/>
      <c r="X118" s="164"/>
      <c r="Y118" s="134"/>
      <c r="Z118" s="136"/>
      <c r="AA118" s="134"/>
      <c r="AB118" s="135"/>
      <c r="AC118" s="151"/>
      <c r="AF118" t="e">
        <f t="shared" si="1"/>
        <v>#DIV/0!</v>
      </c>
    </row>
    <row r="119" spans="1:32" x14ac:dyDescent="0.25">
      <c r="A119" s="165" t="s">
        <v>93</v>
      </c>
      <c r="B119" s="166"/>
      <c r="C119" s="166"/>
      <c r="D119" s="166"/>
      <c r="E119" s="166"/>
      <c r="F119" s="166"/>
      <c r="G119" s="166"/>
      <c r="H119" s="167"/>
      <c r="I119" s="134"/>
      <c r="J119" s="136"/>
      <c r="K119" s="134"/>
      <c r="L119" s="135"/>
      <c r="M119" s="151"/>
      <c r="Q119" s="165" t="s">
        <v>93</v>
      </c>
      <c r="R119" s="166"/>
      <c r="S119" s="166"/>
      <c r="T119" s="166"/>
      <c r="U119" s="166"/>
      <c r="V119" s="166"/>
      <c r="W119" s="166"/>
      <c r="X119" s="167"/>
      <c r="Y119" s="134"/>
      <c r="Z119" s="136"/>
      <c r="AA119" s="134"/>
      <c r="AB119" s="135"/>
      <c r="AC119" s="151"/>
      <c r="AF119" t="e">
        <f t="shared" si="1"/>
        <v>#DIV/0!</v>
      </c>
    </row>
    <row r="120" spans="1:32" x14ac:dyDescent="0.25">
      <c r="A120" s="155" t="s">
        <v>95</v>
      </c>
      <c r="B120" s="156"/>
      <c r="C120" s="156"/>
      <c r="D120" s="156"/>
      <c r="E120" s="156"/>
      <c r="F120" s="156"/>
      <c r="G120" s="156"/>
      <c r="H120" s="157"/>
      <c r="I120" s="134"/>
      <c r="J120" s="136"/>
      <c r="K120" s="134"/>
      <c r="L120" s="135"/>
      <c r="M120" s="151"/>
      <c r="Q120" s="155" t="s">
        <v>95</v>
      </c>
      <c r="R120" s="156"/>
      <c r="S120" s="156"/>
      <c r="T120" s="156"/>
      <c r="U120" s="156"/>
      <c r="V120" s="156"/>
      <c r="W120" s="156"/>
      <c r="X120" s="157"/>
      <c r="Y120" s="134"/>
      <c r="Z120" s="136"/>
      <c r="AA120" s="134"/>
      <c r="AB120" s="135"/>
      <c r="AC120" s="151"/>
      <c r="AF120" t="e">
        <f t="shared" si="1"/>
        <v>#DIV/0!</v>
      </c>
    </row>
    <row r="121" spans="1:32" x14ac:dyDescent="0.25">
      <c r="A121" s="155" t="s">
        <v>97</v>
      </c>
      <c r="B121" s="156"/>
      <c r="C121" s="156"/>
      <c r="D121" s="156"/>
      <c r="E121" s="156"/>
      <c r="F121" s="156"/>
      <c r="G121" s="156"/>
      <c r="H121" s="157"/>
      <c r="I121" s="134"/>
      <c r="J121" s="136"/>
      <c r="K121" s="134"/>
      <c r="L121" s="135"/>
      <c r="M121" s="151"/>
      <c r="Q121" s="155" t="s">
        <v>97</v>
      </c>
      <c r="R121" s="156"/>
      <c r="S121" s="156"/>
      <c r="T121" s="156"/>
      <c r="U121" s="156"/>
      <c r="V121" s="156"/>
      <c r="W121" s="156"/>
      <c r="X121" s="157"/>
      <c r="Y121" s="134"/>
      <c r="Z121" s="136"/>
      <c r="AA121" s="134"/>
      <c r="AB121" s="135"/>
      <c r="AC121" s="151"/>
      <c r="AF121" t="e">
        <f t="shared" si="1"/>
        <v>#DIV/0!</v>
      </c>
    </row>
    <row r="122" spans="1:32" x14ac:dyDescent="0.25">
      <c r="A122" s="155" t="s">
        <v>99</v>
      </c>
      <c r="B122" s="156"/>
      <c r="C122" s="156"/>
      <c r="D122" s="156"/>
      <c r="E122" s="156"/>
      <c r="F122" s="156"/>
      <c r="G122" s="156"/>
      <c r="H122" s="157"/>
      <c r="I122" s="134"/>
      <c r="J122" s="136"/>
      <c r="K122" s="134"/>
      <c r="L122" s="135"/>
      <c r="M122" s="151"/>
      <c r="Q122" s="155" t="s">
        <v>99</v>
      </c>
      <c r="R122" s="156"/>
      <c r="S122" s="156"/>
      <c r="T122" s="156"/>
      <c r="U122" s="156"/>
      <c r="V122" s="156"/>
      <c r="W122" s="156"/>
      <c r="X122" s="157"/>
      <c r="Y122" s="134"/>
      <c r="Z122" s="136"/>
      <c r="AA122" s="134"/>
      <c r="AB122" s="135"/>
      <c r="AC122" s="151"/>
      <c r="AF122" t="e">
        <f t="shared" si="1"/>
        <v>#DIV/0!</v>
      </c>
    </row>
    <row r="123" spans="1:32" x14ac:dyDescent="0.25">
      <c r="A123" s="155" t="s">
        <v>100</v>
      </c>
      <c r="B123" s="156"/>
      <c r="C123" s="156"/>
      <c r="D123" s="156"/>
      <c r="E123" s="156"/>
      <c r="F123" s="156"/>
      <c r="G123" s="156"/>
      <c r="H123" s="157"/>
      <c r="I123" s="134"/>
      <c r="J123" s="136"/>
      <c r="K123" s="134"/>
      <c r="L123" s="135"/>
      <c r="M123" s="151"/>
      <c r="Q123" s="155" t="s">
        <v>100</v>
      </c>
      <c r="R123" s="156"/>
      <c r="S123" s="156"/>
      <c r="T123" s="156"/>
      <c r="U123" s="156"/>
      <c r="V123" s="156"/>
      <c r="W123" s="156"/>
      <c r="X123" s="157"/>
      <c r="Y123" s="134"/>
      <c r="Z123" s="136"/>
      <c r="AA123" s="134"/>
      <c r="AB123" s="135"/>
      <c r="AC123" s="151"/>
      <c r="AF123" t="e">
        <f t="shared" si="1"/>
        <v>#DIV/0!</v>
      </c>
    </row>
    <row r="124" spans="1:32" x14ac:dyDescent="0.25">
      <c r="A124" s="155" t="s">
        <v>101</v>
      </c>
      <c r="B124" s="156"/>
      <c r="C124" s="156"/>
      <c r="D124" s="156"/>
      <c r="E124" s="156"/>
      <c r="F124" s="156"/>
      <c r="G124" s="156"/>
      <c r="H124" s="157"/>
      <c r="I124" s="134"/>
      <c r="J124" s="136"/>
      <c r="K124" s="134"/>
      <c r="L124" s="135"/>
      <c r="M124" s="151"/>
      <c r="Q124" s="155" t="s">
        <v>101</v>
      </c>
      <c r="R124" s="156"/>
      <c r="S124" s="156"/>
      <c r="T124" s="156"/>
      <c r="U124" s="156"/>
      <c r="V124" s="156"/>
      <c r="W124" s="156"/>
      <c r="X124" s="157"/>
      <c r="Y124" s="134"/>
      <c r="Z124" s="136"/>
      <c r="AA124" s="134"/>
      <c r="AB124" s="135"/>
      <c r="AC124" s="151"/>
      <c r="AF124" t="e">
        <f t="shared" si="1"/>
        <v>#DIV/0!</v>
      </c>
    </row>
    <row r="125" spans="1:32" x14ac:dyDescent="0.25">
      <c r="A125" s="155" t="s">
        <v>102</v>
      </c>
      <c r="B125" s="156"/>
      <c r="C125" s="156"/>
      <c r="D125" s="156"/>
      <c r="E125" s="156"/>
      <c r="F125" s="156"/>
      <c r="G125" s="156"/>
      <c r="H125" s="157"/>
      <c r="I125" s="134"/>
      <c r="J125" s="136"/>
      <c r="K125" s="134"/>
      <c r="L125" s="135"/>
      <c r="M125" s="151"/>
      <c r="Q125" s="155" t="s">
        <v>102</v>
      </c>
      <c r="R125" s="156"/>
      <c r="S125" s="156"/>
      <c r="T125" s="156"/>
      <c r="U125" s="156"/>
      <c r="V125" s="156"/>
      <c r="W125" s="156"/>
      <c r="X125" s="157"/>
      <c r="Y125" s="134"/>
      <c r="Z125" s="136"/>
      <c r="AA125" s="134"/>
      <c r="AB125" s="135"/>
      <c r="AC125" s="151"/>
      <c r="AF125" t="e">
        <f t="shared" si="1"/>
        <v>#DIV/0!</v>
      </c>
    </row>
    <row r="126" spans="1:32" x14ac:dyDescent="0.25">
      <c r="A126" s="155" t="s">
        <v>103</v>
      </c>
      <c r="B126" s="156"/>
      <c r="C126" s="156"/>
      <c r="D126" s="156"/>
      <c r="E126" s="156"/>
      <c r="F126" s="156"/>
      <c r="G126" s="156"/>
      <c r="H126" s="157"/>
      <c r="I126" s="134">
        <v>22</v>
      </c>
      <c r="J126" s="136"/>
      <c r="K126" s="134">
        <v>1</v>
      </c>
      <c r="L126" s="135"/>
      <c r="M126" s="151"/>
      <c r="Q126" s="155" t="s">
        <v>103</v>
      </c>
      <c r="R126" s="156"/>
      <c r="S126" s="156"/>
      <c r="T126" s="156"/>
      <c r="U126" s="156"/>
      <c r="V126" s="156"/>
      <c r="W126" s="156"/>
      <c r="X126" s="157"/>
      <c r="Y126" s="134">
        <v>22</v>
      </c>
      <c r="Z126" s="136"/>
      <c r="AA126" s="134">
        <v>1</v>
      </c>
      <c r="AB126" s="135"/>
      <c r="AC126" s="151"/>
      <c r="AF126">
        <f t="shared" si="1"/>
        <v>0</v>
      </c>
    </row>
    <row r="127" spans="1:32" x14ac:dyDescent="0.25">
      <c r="A127" s="155" t="s">
        <v>104</v>
      </c>
      <c r="B127" s="156"/>
      <c r="C127" s="156"/>
      <c r="D127" s="156"/>
      <c r="E127" s="156"/>
      <c r="F127" s="156"/>
      <c r="G127" s="156"/>
      <c r="H127" s="157"/>
      <c r="I127" s="134"/>
      <c r="J127" s="136"/>
      <c r="K127" s="134"/>
      <c r="L127" s="135"/>
      <c r="M127" s="151"/>
      <c r="Q127" s="155" t="s">
        <v>104</v>
      </c>
      <c r="R127" s="156"/>
      <c r="S127" s="156"/>
      <c r="T127" s="156"/>
      <c r="U127" s="156"/>
      <c r="V127" s="156"/>
      <c r="W127" s="156"/>
      <c r="X127" s="157"/>
      <c r="Y127" s="134"/>
      <c r="Z127" s="136"/>
      <c r="AA127" s="134"/>
      <c r="AB127" s="135"/>
      <c r="AC127" s="151"/>
      <c r="AF127" t="e">
        <f t="shared" si="1"/>
        <v>#DIV/0!</v>
      </c>
    </row>
    <row r="128" spans="1:32" x14ac:dyDescent="0.25">
      <c r="A128" s="155" t="s">
        <v>106</v>
      </c>
      <c r="B128" s="156"/>
      <c r="C128" s="156"/>
      <c r="D128" s="156"/>
      <c r="E128" s="156"/>
      <c r="F128" s="156"/>
      <c r="G128" s="156"/>
      <c r="H128" s="157"/>
      <c r="I128" s="134"/>
      <c r="J128" s="136"/>
      <c r="K128" s="134"/>
      <c r="L128" s="135"/>
      <c r="M128" s="151"/>
      <c r="Q128" s="155" t="s">
        <v>106</v>
      </c>
      <c r="R128" s="156"/>
      <c r="S128" s="156"/>
      <c r="T128" s="156"/>
      <c r="U128" s="156"/>
      <c r="V128" s="156"/>
      <c r="W128" s="156"/>
      <c r="X128" s="157"/>
      <c r="Y128" s="134"/>
      <c r="Z128" s="136"/>
      <c r="AA128" s="134"/>
      <c r="AB128" s="135"/>
      <c r="AC128" s="151"/>
      <c r="AF128" t="e">
        <f t="shared" si="1"/>
        <v>#DIV/0!</v>
      </c>
    </row>
    <row r="129" spans="1:32" x14ac:dyDescent="0.25">
      <c r="A129" s="155" t="s">
        <v>108</v>
      </c>
      <c r="B129" s="156"/>
      <c r="C129" s="156"/>
      <c r="D129" s="156"/>
      <c r="E129" s="156"/>
      <c r="F129" s="156"/>
      <c r="G129" s="156"/>
      <c r="H129" s="157"/>
      <c r="I129" s="134"/>
      <c r="J129" s="136"/>
      <c r="K129" s="134"/>
      <c r="L129" s="135"/>
      <c r="M129" s="151"/>
      <c r="Q129" s="155" t="s">
        <v>108</v>
      </c>
      <c r="R129" s="156"/>
      <c r="S129" s="156"/>
      <c r="T129" s="156"/>
      <c r="U129" s="156"/>
      <c r="V129" s="156"/>
      <c r="W129" s="156"/>
      <c r="X129" s="157"/>
      <c r="Y129" s="134"/>
      <c r="Z129" s="136"/>
      <c r="AA129" s="134"/>
      <c r="AB129" s="135"/>
      <c r="AC129" s="151"/>
      <c r="AF129" t="e">
        <f t="shared" si="1"/>
        <v>#DIV/0!</v>
      </c>
    </row>
    <row r="130" spans="1:32" x14ac:dyDescent="0.25">
      <c r="A130" s="155" t="s">
        <v>110</v>
      </c>
      <c r="B130" s="156"/>
      <c r="C130" s="156"/>
      <c r="D130" s="156"/>
      <c r="E130" s="156"/>
      <c r="F130" s="156"/>
      <c r="G130" s="156"/>
      <c r="H130" s="157"/>
      <c r="I130" s="158"/>
      <c r="J130" s="159"/>
      <c r="K130" s="134"/>
      <c r="L130" s="135"/>
      <c r="M130" s="151"/>
      <c r="Q130" s="155" t="s">
        <v>110</v>
      </c>
      <c r="R130" s="156"/>
      <c r="S130" s="156"/>
      <c r="T130" s="156"/>
      <c r="U130" s="156"/>
      <c r="V130" s="156"/>
      <c r="W130" s="156"/>
      <c r="X130" s="157"/>
      <c r="Y130" s="158"/>
      <c r="Z130" s="159"/>
      <c r="AA130" s="134"/>
      <c r="AB130" s="135"/>
      <c r="AC130" s="151"/>
      <c r="AF130" t="e">
        <f t="shared" si="1"/>
        <v>#DIV/0!</v>
      </c>
    </row>
    <row r="131" spans="1:32" x14ac:dyDescent="0.25">
      <c r="A131" s="155" t="s">
        <v>112</v>
      </c>
      <c r="B131" s="156"/>
      <c r="C131" s="156"/>
      <c r="D131" s="156"/>
      <c r="E131" s="156"/>
      <c r="F131" s="156"/>
      <c r="G131" s="156"/>
      <c r="H131" s="157"/>
      <c r="I131" s="134">
        <v>1</v>
      </c>
      <c r="J131" s="136"/>
      <c r="K131" s="134">
        <v>1</v>
      </c>
      <c r="L131" s="135"/>
      <c r="M131" s="151"/>
      <c r="Q131" s="155" t="s">
        <v>112</v>
      </c>
      <c r="R131" s="156"/>
      <c r="S131" s="156"/>
      <c r="T131" s="156"/>
      <c r="U131" s="156"/>
      <c r="V131" s="156"/>
      <c r="W131" s="156"/>
      <c r="X131" s="157"/>
      <c r="Y131" s="134">
        <v>1</v>
      </c>
      <c r="Z131" s="136"/>
      <c r="AA131" s="134">
        <v>1</v>
      </c>
      <c r="AB131" s="135"/>
      <c r="AC131" s="151"/>
      <c r="AF131">
        <f t="shared" ref="AF131:AF134" si="2">(ABS(I131-Y131)/((I131+Y131)/2)*100)</f>
        <v>0</v>
      </c>
    </row>
    <row r="132" spans="1:32" x14ac:dyDescent="0.25">
      <c r="A132" s="155" t="s">
        <v>114</v>
      </c>
      <c r="B132" s="156"/>
      <c r="C132" s="156"/>
      <c r="D132" s="156"/>
      <c r="E132" s="156"/>
      <c r="F132" s="156"/>
      <c r="G132" s="156"/>
      <c r="H132" s="157"/>
      <c r="I132" s="134"/>
      <c r="J132" s="136"/>
      <c r="K132" s="134"/>
      <c r="L132" s="135"/>
      <c r="M132" s="151"/>
      <c r="Q132" s="155" t="s">
        <v>114</v>
      </c>
      <c r="R132" s="156"/>
      <c r="S132" s="156"/>
      <c r="T132" s="156"/>
      <c r="U132" s="156"/>
      <c r="V132" s="156"/>
      <c r="W132" s="156"/>
      <c r="X132" s="157"/>
      <c r="Y132" s="134"/>
      <c r="Z132" s="136"/>
      <c r="AA132" s="134"/>
      <c r="AB132" s="135"/>
      <c r="AC132" s="151"/>
      <c r="AF132" t="e">
        <f t="shared" si="2"/>
        <v>#DIV/0!</v>
      </c>
    </row>
    <row r="133" spans="1:32" x14ac:dyDescent="0.25">
      <c r="A133" s="155" t="s">
        <v>116</v>
      </c>
      <c r="B133" s="156"/>
      <c r="C133" s="156"/>
      <c r="D133" s="156"/>
      <c r="E133" s="156"/>
      <c r="F133" s="156"/>
      <c r="G133" s="156"/>
      <c r="H133" s="157"/>
      <c r="I133" s="134"/>
      <c r="J133" s="136"/>
      <c r="K133" s="134"/>
      <c r="L133" s="135"/>
      <c r="M133" s="151"/>
      <c r="Q133" s="155" t="s">
        <v>116</v>
      </c>
      <c r="R133" s="156"/>
      <c r="S133" s="156"/>
      <c r="T133" s="156"/>
      <c r="U133" s="156"/>
      <c r="V133" s="156"/>
      <c r="W133" s="156"/>
      <c r="X133" s="157"/>
      <c r="Y133" s="134"/>
      <c r="Z133" s="136"/>
      <c r="AA133" s="134"/>
      <c r="AB133" s="135"/>
      <c r="AC133" s="151"/>
      <c r="AF133" t="e">
        <f t="shared" si="2"/>
        <v>#DIV/0!</v>
      </c>
    </row>
    <row r="134" spans="1:32" x14ac:dyDescent="0.25">
      <c r="A134" s="155" t="s">
        <v>118</v>
      </c>
      <c r="B134" s="156"/>
      <c r="C134" s="156"/>
      <c r="D134" s="156"/>
      <c r="E134" s="156"/>
      <c r="F134" s="156"/>
      <c r="G134" s="156"/>
      <c r="H134" s="157"/>
      <c r="I134" s="134"/>
      <c r="J134" s="136"/>
      <c r="K134" s="134"/>
      <c r="L134" s="135"/>
      <c r="M134" s="151"/>
      <c r="Q134" s="155" t="s">
        <v>118</v>
      </c>
      <c r="R134" s="156"/>
      <c r="S134" s="156"/>
      <c r="T134" s="156"/>
      <c r="U134" s="156"/>
      <c r="V134" s="156"/>
      <c r="W134" s="156"/>
      <c r="X134" s="157"/>
      <c r="Y134" s="134"/>
      <c r="Z134" s="136"/>
      <c r="AA134" s="134"/>
      <c r="AB134" s="135"/>
      <c r="AC134" s="151"/>
      <c r="AF134" t="e">
        <f t="shared" si="2"/>
        <v>#DIV/0!</v>
      </c>
    </row>
  </sheetData>
  <mergeCells count="774">
    <mergeCell ref="Q134:X134"/>
    <mergeCell ref="Y134:Z134"/>
    <mergeCell ref="AA134:AC134"/>
    <mergeCell ref="Q132:X132"/>
    <mergeCell ref="Y132:Z132"/>
    <mergeCell ref="AA132:AC132"/>
    <mergeCell ref="Q133:X133"/>
    <mergeCell ref="Y133:Z133"/>
    <mergeCell ref="AA133:AC133"/>
    <mergeCell ref="Q130:X130"/>
    <mergeCell ref="Y130:Z130"/>
    <mergeCell ref="AA130:AC130"/>
    <mergeCell ref="Q131:X131"/>
    <mergeCell ref="Y131:Z131"/>
    <mergeCell ref="AA131:AC131"/>
    <mergeCell ref="Q128:X128"/>
    <mergeCell ref="Y128:Z128"/>
    <mergeCell ref="AA128:AC128"/>
    <mergeCell ref="Q129:X129"/>
    <mergeCell ref="Y129:Z129"/>
    <mergeCell ref="AA129:AC129"/>
    <mergeCell ref="Q126:X126"/>
    <mergeCell ref="Y126:Z126"/>
    <mergeCell ref="AA126:AC126"/>
    <mergeCell ref="Q127:X127"/>
    <mergeCell ref="Y127:Z127"/>
    <mergeCell ref="AA127:AC127"/>
    <mergeCell ref="Q124:X124"/>
    <mergeCell ref="Y124:Z124"/>
    <mergeCell ref="AA124:AC124"/>
    <mergeCell ref="Q125:X125"/>
    <mergeCell ref="Y125:Z125"/>
    <mergeCell ref="AA125:AC125"/>
    <mergeCell ref="Q122:X122"/>
    <mergeCell ref="Y122:Z122"/>
    <mergeCell ref="AA122:AC122"/>
    <mergeCell ref="Q123:X123"/>
    <mergeCell ref="Y123:Z123"/>
    <mergeCell ref="AA123:AC123"/>
    <mergeCell ref="Q120:X120"/>
    <mergeCell ref="Y120:Z120"/>
    <mergeCell ref="AA120:AC120"/>
    <mergeCell ref="Q121:X121"/>
    <mergeCell ref="Y121:Z121"/>
    <mergeCell ref="AA121:AC121"/>
    <mergeCell ref="Q118:X118"/>
    <mergeCell ref="Y118:Z118"/>
    <mergeCell ref="AA118:AC118"/>
    <mergeCell ref="Q119:X119"/>
    <mergeCell ref="Y119:Z119"/>
    <mergeCell ref="AA119:AC119"/>
    <mergeCell ref="Q116:X116"/>
    <mergeCell ref="Y116:Z116"/>
    <mergeCell ref="AA116:AC116"/>
    <mergeCell ref="Q117:X117"/>
    <mergeCell ref="Y117:Z117"/>
    <mergeCell ref="AA117:AC117"/>
    <mergeCell ref="Q114:X114"/>
    <mergeCell ref="Y114:Z114"/>
    <mergeCell ref="AA114:AC114"/>
    <mergeCell ref="Q115:X115"/>
    <mergeCell ref="Y115:Z115"/>
    <mergeCell ref="AA115:AC115"/>
    <mergeCell ref="Q112:X112"/>
    <mergeCell ref="Y112:Z112"/>
    <mergeCell ref="AA112:AC112"/>
    <mergeCell ref="Q113:X113"/>
    <mergeCell ref="Y113:Z113"/>
    <mergeCell ref="AA113:AC113"/>
    <mergeCell ref="Q110:X110"/>
    <mergeCell ref="Y110:Z110"/>
    <mergeCell ref="AA110:AC110"/>
    <mergeCell ref="Q111:X111"/>
    <mergeCell ref="Y111:Z111"/>
    <mergeCell ref="AA111:AC111"/>
    <mergeCell ref="Q108:X108"/>
    <mergeCell ref="Y108:Z108"/>
    <mergeCell ref="AA108:AC108"/>
    <mergeCell ref="Q109:X109"/>
    <mergeCell ref="Y109:Z109"/>
    <mergeCell ref="AA109:AC109"/>
    <mergeCell ref="Q106:X106"/>
    <mergeCell ref="Y106:Z106"/>
    <mergeCell ref="AA106:AC106"/>
    <mergeCell ref="Q107:X107"/>
    <mergeCell ref="Y107:Z107"/>
    <mergeCell ref="AA107:AC107"/>
    <mergeCell ref="Q104:X104"/>
    <mergeCell ref="Y104:Z104"/>
    <mergeCell ref="AA104:AC104"/>
    <mergeCell ref="Q105:X105"/>
    <mergeCell ref="Y105:Z105"/>
    <mergeCell ref="AA105:AC105"/>
    <mergeCell ref="Q102:X102"/>
    <mergeCell ref="Y102:Z102"/>
    <mergeCell ref="AA102:AC102"/>
    <mergeCell ref="Q103:X103"/>
    <mergeCell ref="Y103:Z103"/>
    <mergeCell ref="AA103:AC103"/>
    <mergeCell ref="Q100:X100"/>
    <mergeCell ref="Y100:Z100"/>
    <mergeCell ref="AA100:AC100"/>
    <mergeCell ref="Q101:X101"/>
    <mergeCell ref="Y101:Z101"/>
    <mergeCell ref="AA101:AC101"/>
    <mergeCell ref="Q98:X98"/>
    <mergeCell ref="Y98:Z98"/>
    <mergeCell ref="AA98:AC98"/>
    <mergeCell ref="Q99:X99"/>
    <mergeCell ref="Y99:Z99"/>
    <mergeCell ref="AA99:AC99"/>
    <mergeCell ref="Q96:X96"/>
    <mergeCell ref="Y96:Z96"/>
    <mergeCell ref="AA96:AC96"/>
    <mergeCell ref="Q97:X97"/>
    <mergeCell ref="Y97:Z97"/>
    <mergeCell ref="AA97:AC97"/>
    <mergeCell ref="Q94:X94"/>
    <mergeCell ref="Y94:Z94"/>
    <mergeCell ref="AA94:AC94"/>
    <mergeCell ref="Q95:X95"/>
    <mergeCell ref="Y95:Z95"/>
    <mergeCell ref="AA95:AC95"/>
    <mergeCell ref="Q92:X92"/>
    <mergeCell ref="Y92:Z92"/>
    <mergeCell ref="AA92:AC92"/>
    <mergeCell ref="Q93:X93"/>
    <mergeCell ref="Y93:Z93"/>
    <mergeCell ref="AA93:AC93"/>
    <mergeCell ref="Q90:X90"/>
    <mergeCell ref="Y90:Z90"/>
    <mergeCell ref="AA90:AC90"/>
    <mergeCell ref="Q91:X91"/>
    <mergeCell ref="Y91:Z91"/>
    <mergeCell ref="AA91:AC91"/>
    <mergeCell ref="Q88:X88"/>
    <mergeCell ref="Y88:Z88"/>
    <mergeCell ref="AA88:AC88"/>
    <mergeCell ref="Q89:X89"/>
    <mergeCell ref="Y89:Z89"/>
    <mergeCell ref="AA89:AC89"/>
    <mergeCell ref="Q86:X86"/>
    <mergeCell ref="Y86:Z86"/>
    <mergeCell ref="AA86:AC86"/>
    <mergeCell ref="Q87:X87"/>
    <mergeCell ref="Y87:Z87"/>
    <mergeCell ref="AA87:AC87"/>
    <mergeCell ref="Q84:X84"/>
    <mergeCell ref="Y84:Z84"/>
    <mergeCell ref="AA84:AC84"/>
    <mergeCell ref="Q85:X85"/>
    <mergeCell ref="Y85:Z85"/>
    <mergeCell ref="AA85:AC85"/>
    <mergeCell ref="Q83:X83"/>
    <mergeCell ref="Y83:Z83"/>
    <mergeCell ref="AA83:AC83"/>
    <mergeCell ref="Q80:X80"/>
    <mergeCell ref="Y80:Z80"/>
    <mergeCell ref="AA80:AC80"/>
    <mergeCell ref="Q81:X81"/>
    <mergeCell ref="Y81:Z81"/>
    <mergeCell ref="AA81:AC81"/>
    <mergeCell ref="Q79:X79"/>
    <mergeCell ref="Y79:Z79"/>
    <mergeCell ref="AA79:AC79"/>
    <mergeCell ref="A133:H133"/>
    <mergeCell ref="I133:J133"/>
    <mergeCell ref="K133:M133"/>
    <mergeCell ref="A129:H129"/>
    <mergeCell ref="I129:J129"/>
    <mergeCell ref="K129:M129"/>
    <mergeCell ref="A130:H130"/>
    <mergeCell ref="I130:J130"/>
    <mergeCell ref="K130:M130"/>
    <mergeCell ref="A127:H127"/>
    <mergeCell ref="I127:J127"/>
    <mergeCell ref="K127:M127"/>
    <mergeCell ref="A128:H128"/>
    <mergeCell ref="I128:J128"/>
    <mergeCell ref="K128:M128"/>
    <mergeCell ref="A125:H125"/>
    <mergeCell ref="I125:J125"/>
    <mergeCell ref="K125:M125"/>
    <mergeCell ref="Q82:X82"/>
    <mergeCell ref="Y82:Z82"/>
    <mergeCell ref="AA82:AC82"/>
    <mergeCell ref="A134:H134"/>
    <mergeCell ref="I134:J134"/>
    <mergeCell ref="K134:M134"/>
    <mergeCell ref="A131:H131"/>
    <mergeCell ref="I131:J131"/>
    <mergeCell ref="K131:M131"/>
    <mergeCell ref="A132:H132"/>
    <mergeCell ref="I132:J132"/>
    <mergeCell ref="K132:M132"/>
    <mergeCell ref="A126:H126"/>
    <mergeCell ref="I126:J126"/>
    <mergeCell ref="K126:M126"/>
    <mergeCell ref="A123:H123"/>
    <mergeCell ref="I123:J123"/>
    <mergeCell ref="K123:M123"/>
    <mergeCell ref="A124:H124"/>
    <mergeCell ref="I124:J124"/>
    <mergeCell ref="K124:M124"/>
    <mergeCell ref="A121:H121"/>
    <mergeCell ref="I121:J121"/>
    <mergeCell ref="K121:M121"/>
    <mergeCell ref="A122:H122"/>
    <mergeCell ref="I122:J122"/>
    <mergeCell ref="K122:M122"/>
    <mergeCell ref="A119:H119"/>
    <mergeCell ref="I119:J119"/>
    <mergeCell ref="K119:M119"/>
    <mergeCell ref="A120:H120"/>
    <mergeCell ref="I120:J120"/>
    <mergeCell ref="K120:M120"/>
    <mergeCell ref="A117:H117"/>
    <mergeCell ref="I117:J117"/>
    <mergeCell ref="K117:M117"/>
    <mergeCell ref="A118:H118"/>
    <mergeCell ref="I118:J118"/>
    <mergeCell ref="K118:M118"/>
    <mergeCell ref="A115:H115"/>
    <mergeCell ref="I115:J115"/>
    <mergeCell ref="K115:M115"/>
    <mergeCell ref="A116:H116"/>
    <mergeCell ref="I116:J116"/>
    <mergeCell ref="K116:M116"/>
    <mergeCell ref="A113:H113"/>
    <mergeCell ref="I113:J113"/>
    <mergeCell ref="K113:M113"/>
    <mergeCell ref="A114:H114"/>
    <mergeCell ref="I114:J114"/>
    <mergeCell ref="K114:M114"/>
    <mergeCell ref="A111:H111"/>
    <mergeCell ref="I111:J111"/>
    <mergeCell ref="K111:M111"/>
    <mergeCell ref="A112:H112"/>
    <mergeCell ref="I112:J112"/>
    <mergeCell ref="K112:M112"/>
    <mergeCell ref="A109:H109"/>
    <mergeCell ref="I109:J109"/>
    <mergeCell ref="K109:M109"/>
    <mergeCell ref="A110:H110"/>
    <mergeCell ref="I110:J110"/>
    <mergeCell ref="K110:M110"/>
    <mergeCell ref="A107:H107"/>
    <mergeCell ref="I107:J107"/>
    <mergeCell ref="K107:M107"/>
    <mergeCell ref="A108:H108"/>
    <mergeCell ref="I108:J108"/>
    <mergeCell ref="K108:M108"/>
    <mergeCell ref="A105:H105"/>
    <mergeCell ref="I105:J105"/>
    <mergeCell ref="K105:M105"/>
    <mergeCell ref="A106:H106"/>
    <mergeCell ref="I106:J106"/>
    <mergeCell ref="K106:M106"/>
    <mergeCell ref="A103:H103"/>
    <mergeCell ref="I103:J103"/>
    <mergeCell ref="K103:M103"/>
    <mergeCell ref="A104:H104"/>
    <mergeCell ref="I104:J104"/>
    <mergeCell ref="K104:M104"/>
    <mergeCell ref="A101:H101"/>
    <mergeCell ref="I101:J101"/>
    <mergeCell ref="K101:M101"/>
    <mergeCell ref="A102:H102"/>
    <mergeCell ref="I102:J102"/>
    <mergeCell ref="K102:M102"/>
    <mergeCell ref="A99:H99"/>
    <mergeCell ref="I99:J99"/>
    <mergeCell ref="K99:M99"/>
    <mergeCell ref="A100:H100"/>
    <mergeCell ref="I100:J100"/>
    <mergeCell ref="K100:M100"/>
    <mergeCell ref="A97:H97"/>
    <mergeCell ref="I97:J97"/>
    <mergeCell ref="K97:M97"/>
    <mergeCell ref="A98:H98"/>
    <mergeCell ref="I98:J98"/>
    <mergeCell ref="K98:M98"/>
    <mergeCell ref="A95:H95"/>
    <mergeCell ref="I95:J95"/>
    <mergeCell ref="K95:M95"/>
    <mergeCell ref="A96:H96"/>
    <mergeCell ref="I96:J96"/>
    <mergeCell ref="K96:M96"/>
    <mergeCell ref="A93:H93"/>
    <mergeCell ref="I93:J93"/>
    <mergeCell ref="K93:M93"/>
    <mergeCell ref="A94:H94"/>
    <mergeCell ref="I94:J94"/>
    <mergeCell ref="K94:M94"/>
    <mergeCell ref="A91:H91"/>
    <mergeCell ref="I91:J91"/>
    <mergeCell ref="K91:M91"/>
    <mergeCell ref="A92:H92"/>
    <mergeCell ref="I92:J92"/>
    <mergeCell ref="K92:M92"/>
    <mergeCell ref="A89:H89"/>
    <mergeCell ref="I89:J89"/>
    <mergeCell ref="K89:M89"/>
    <mergeCell ref="A90:H90"/>
    <mergeCell ref="I90:J90"/>
    <mergeCell ref="K90:M90"/>
    <mergeCell ref="A87:H87"/>
    <mergeCell ref="I87:J87"/>
    <mergeCell ref="K87:M87"/>
    <mergeCell ref="A88:H88"/>
    <mergeCell ref="I88:J88"/>
    <mergeCell ref="K88:M88"/>
    <mergeCell ref="A85:H85"/>
    <mergeCell ref="I85:J85"/>
    <mergeCell ref="K85:M85"/>
    <mergeCell ref="A86:H86"/>
    <mergeCell ref="I86:J86"/>
    <mergeCell ref="K86:M86"/>
    <mergeCell ref="A83:H83"/>
    <mergeCell ref="I83:J83"/>
    <mergeCell ref="K83:M83"/>
    <mergeCell ref="A84:H84"/>
    <mergeCell ref="I84:J84"/>
    <mergeCell ref="K84:M84"/>
    <mergeCell ref="A81:H81"/>
    <mergeCell ref="I81:J81"/>
    <mergeCell ref="K81:M81"/>
    <mergeCell ref="A82:H82"/>
    <mergeCell ref="I82:J82"/>
    <mergeCell ref="K82:M82"/>
    <mergeCell ref="A79:H79"/>
    <mergeCell ref="I79:J79"/>
    <mergeCell ref="K79:M79"/>
    <mergeCell ref="A80:H80"/>
    <mergeCell ref="I80:J80"/>
    <mergeCell ref="K80:M80"/>
    <mergeCell ref="Q72:X72"/>
    <mergeCell ref="Y72:Z72"/>
    <mergeCell ref="AA72:AE72"/>
    <mergeCell ref="A77:H77"/>
    <mergeCell ref="I77:M77"/>
    <mergeCell ref="A78:H78"/>
    <mergeCell ref="I78:J78"/>
    <mergeCell ref="K78:M78"/>
    <mergeCell ref="Q77:X77"/>
    <mergeCell ref="Y77:AC77"/>
    <mergeCell ref="A72:H72"/>
    <mergeCell ref="I72:J72"/>
    <mergeCell ref="K72:O72"/>
    <mergeCell ref="Q78:X78"/>
    <mergeCell ref="Y78:Z78"/>
    <mergeCell ref="AA78:AC78"/>
    <mergeCell ref="Q70:X70"/>
    <mergeCell ref="Y70:Z70"/>
    <mergeCell ref="AA70:AE70"/>
    <mergeCell ref="Q71:X71"/>
    <mergeCell ref="Y71:Z71"/>
    <mergeCell ref="AA71:AE71"/>
    <mergeCell ref="Q68:X68"/>
    <mergeCell ref="Y68:Z68"/>
    <mergeCell ref="AA68:AE68"/>
    <mergeCell ref="Q69:X69"/>
    <mergeCell ref="Y69:Z69"/>
    <mergeCell ref="AA69:AE69"/>
    <mergeCell ref="Q66:X66"/>
    <mergeCell ref="Y66:Z66"/>
    <mergeCell ref="AA66:AE66"/>
    <mergeCell ref="Q67:X67"/>
    <mergeCell ref="Y67:Z67"/>
    <mergeCell ref="AA67:AE67"/>
    <mergeCell ref="Q64:X64"/>
    <mergeCell ref="Y64:Z64"/>
    <mergeCell ref="AA64:AE64"/>
    <mergeCell ref="Q65:X65"/>
    <mergeCell ref="Y65:Z65"/>
    <mergeCell ref="AA65:AE65"/>
    <mergeCell ref="Q62:X62"/>
    <mergeCell ref="Y62:Z62"/>
    <mergeCell ref="AA62:AE62"/>
    <mergeCell ref="Q63:X63"/>
    <mergeCell ref="Y63:Z63"/>
    <mergeCell ref="AA63:AE63"/>
    <mergeCell ref="Q60:X60"/>
    <mergeCell ref="Y60:Z60"/>
    <mergeCell ref="AA60:AE60"/>
    <mergeCell ref="Q61:X61"/>
    <mergeCell ref="Y61:Z61"/>
    <mergeCell ref="AA61:AE61"/>
    <mergeCell ref="Q58:X58"/>
    <mergeCell ref="Y58:Z58"/>
    <mergeCell ref="AA58:AE58"/>
    <mergeCell ref="Q59:X59"/>
    <mergeCell ref="Y59:Z59"/>
    <mergeCell ref="AA59:AE59"/>
    <mergeCell ref="Q56:X56"/>
    <mergeCell ref="Y56:Z56"/>
    <mergeCell ref="AA56:AE56"/>
    <mergeCell ref="Q57:X57"/>
    <mergeCell ref="Y57:Z57"/>
    <mergeCell ref="AA57:AE57"/>
    <mergeCell ref="Q54:X54"/>
    <mergeCell ref="Y54:Z54"/>
    <mergeCell ref="AA54:AE54"/>
    <mergeCell ref="Q55:X55"/>
    <mergeCell ref="Y55:Z55"/>
    <mergeCell ref="AA55:AE55"/>
    <mergeCell ref="Q52:X52"/>
    <mergeCell ref="Y52:Z52"/>
    <mergeCell ref="AA52:AE52"/>
    <mergeCell ref="Q53:X53"/>
    <mergeCell ref="Y53:Z53"/>
    <mergeCell ref="AA53:AE53"/>
    <mergeCell ref="Q50:X50"/>
    <mergeCell ref="Y50:Z50"/>
    <mergeCell ref="AA50:AE50"/>
    <mergeCell ref="Q51:X51"/>
    <mergeCell ref="Y51:Z51"/>
    <mergeCell ref="AA51:AE51"/>
    <mergeCell ref="Q48:X48"/>
    <mergeCell ref="Y48:Z48"/>
    <mergeCell ref="AA48:AE48"/>
    <mergeCell ref="Q49:X49"/>
    <mergeCell ref="Y49:Z49"/>
    <mergeCell ref="AA49:AE49"/>
    <mergeCell ref="Q46:X46"/>
    <mergeCell ref="Y46:Z46"/>
    <mergeCell ref="AA46:AE46"/>
    <mergeCell ref="Q47:X47"/>
    <mergeCell ref="Y47:Z47"/>
    <mergeCell ref="AA47:AE47"/>
    <mergeCell ref="Q44:X44"/>
    <mergeCell ref="Y44:Z44"/>
    <mergeCell ref="AA44:AE44"/>
    <mergeCell ref="Q45:X45"/>
    <mergeCell ref="Y45:Z45"/>
    <mergeCell ref="AA45:AE45"/>
    <mergeCell ref="Q42:X42"/>
    <mergeCell ref="Y42:Z42"/>
    <mergeCell ref="AA42:AE42"/>
    <mergeCell ref="Q43:X43"/>
    <mergeCell ref="Y43:Z43"/>
    <mergeCell ref="AA43:AE43"/>
    <mergeCell ref="Q40:X40"/>
    <mergeCell ref="Y40:Z40"/>
    <mergeCell ref="AA40:AE40"/>
    <mergeCell ref="Q41:X41"/>
    <mergeCell ref="Y41:Z41"/>
    <mergeCell ref="AA41:AE41"/>
    <mergeCell ref="Q38:X38"/>
    <mergeCell ref="Y38:Z38"/>
    <mergeCell ref="AA38:AE38"/>
    <mergeCell ref="Q39:X39"/>
    <mergeCell ref="Y39:Z39"/>
    <mergeCell ref="AA39:AE39"/>
    <mergeCell ref="Q36:X36"/>
    <mergeCell ref="Y36:Z36"/>
    <mergeCell ref="AA36:AE36"/>
    <mergeCell ref="Q37:X37"/>
    <mergeCell ref="Y37:Z37"/>
    <mergeCell ref="AA37:AE37"/>
    <mergeCell ref="Q34:X34"/>
    <mergeCell ref="Y34:Z34"/>
    <mergeCell ref="AA34:AE34"/>
    <mergeCell ref="Q35:X35"/>
    <mergeCell ref="Y35:Z35"/>
    <mergeCell ref="AA35:AE35"/>
    <mergeCell ref="Q32:X32"/>
    <mergeCell ref="Y32:Z32"/>
    <mergeCell ref="AA32:AE32"/>
    <mergeCell ref="Q33:X33"/>
    <mergeCell ref="Y33:Z33"/>
    <mergeCell ref="AA33:AE33"/>
    <mergeCell ref="Q30:X30"/>
    <mergeCell ref="Y30:Z30"/>
    <mergeCell ref="AA30:AE30"/>
    <mergeCell ref="Q31:X31"/>
    <mergeCell ref="Y31:Z31"/>
    <mergeCell ref="AA31:AE31"/>
    <mergeCell ref="Q28:X28"/>
    <mergeCell ref="Y28:Z28"/>
    <mergeCell ref="AA28:AE28"/>
    <mergeCell ref="Q29:X29"/>
    <mergeCell ref="Y29:Z29"/>
    <mergeCell ref="AA29:AE29"/>
    <mergeCell ref="Q26:X26"/>
    <mergeCell ref="Y26:Z26"/>
    <mergeCell ref="AA26:AE26"/>
    <mergeCell ref="Q27:X27"/>
    <mergeCell ref="Y27:Z27"/>
    <mergeCell ref="AA27:AE27"/>
    <mergeCell ref="Q24:X24"/>
    <mergeCell ref="Y24:Z24"/>
    <mergeCell ref="AA24:AE24"/>
    <mergeCell ref="Q25:X25"/>
    <mergeCell ref="Y25:Z25"/>
    <mergeCell ref="AA25:AE25"/>
    <mergeCell ref="Q22:X22"/>
    <mergeCell ref="Y22:Z22"/>
    <mergeCell ref="AA22:AE22"/>
    <mergeCell ref="Q23:X23"/>
    <mergeCell ref="Y23:Z23"/>
    <mergeCell ref="AA23:AE23"/>
    <mergeCell ref="Q20:X20"/>
    <mergeCell ref="Y20:Z20"/>
    <mergeCell ref="AA20:AE20"/>
    <mergeCell ref="Q21:X21"/>
    <mergeCell ref="Y21:Z21"/>
    <mergeCell ref="AA21:AE21"/>
    <mergeCell ref="Q18:X18"/>
    <mergeCell ref="Y18:Z18"/>
    <mergeCell ref="AA18:AE18"/>
    <mergeCell ref="Q19:X19"/>
    <mergeCell ref="Y19:Z19"/>
    <mergeCell ref="AA19:AE19"/>
    <mergeCell ref="Q16:X16"/>
    <mergeCell ref="Y16:Z16"/>
    <mergeCell ref="AA16:AE16"/>
    <mergeCell ref="Q17:X17"/>
    <mergeCell ref="Y17:Z17"/>
    <mergeCell ref="AA17:AE17"/>
    <mergeCell ref="Q14:X14"/>
    <mergeCell ref="Y14:Z14"/>
    <mergeCell ref="AA14:AE14"/>
    <mergeCell ref="Q15:X15"/>
    <mergeCell ref="Y15:Z15"/>
    <mergeCell ref="AA15:AE15"/>
    <mergeCell ref="Q12:X12"/>
    <mergeCell ref="Y12:Z12"/>
    <mergeCell ref="AA12:AE12"/>
    <mergeCell ref="Q13:X13"/>
    <mergeCell ref="Y13:Z13"/>
    <mergeCell ref="AA13:AE13"/>
    <mergeCell ref="Q10:X10"/>
    <mergeCell ref="Y10:Z10"/>
    <mergeCell ref="AA10:AE10"/>
    <mergeCell ref="Q11:X11"/>
    <mergeCell ref="Y11:Z11"/>
    <mergeCell ref="AA11:AE11"/>
    <mergeCell ref="Q8:X8"/>
    <mergeCell ref="Y8:Z8"/>
    <mergeCell ref="AA8:AE8"/>
    <mergeCell ref="Q9:X9"/>
    <mergeCell ref="Y9:Z9"/>
    <mergeCell ref="AA9:AE9"/>
    <mergeCell ref="Q6:X6"/>
    <mergeCell ref="Y6:Z6"/>
    <mergeCell ref="AA6:AE6"/>
    <mergeCell ref="Q7:X7"/>
    <mergeCell ref="Y7:Z7"/>
    <mergeCell ref="AA7:AE7"/>
    <mergeCell ref="Q4:X4"/>
    <mergeCell ref="Y4:Z4"/>
    <mergeCell ref="AA4:AE4"/>
    <mergeCell ref="Q5:X5"/>
    <mergeCell ref="Y5:Z5"/>
    <mergeCell ref="AA5:AE5"/>
    <mergeCell ref="Y1:AE1"/>
    <mergeCell ref="Q2:X2"/>
    <mergeCell ref="Y2:Z2"/>
    <mergeCell ref="AA2:AE2"/>
    <mergeCell ref="Q3:X3"/>
    <mergeCell ref="Y3:Z3"/>
    <mergeCell ref="AA3:AE3"/>
    <mergeCell ref="A70:H70"/>
    <mergeCell ref="I70:J70"/>
    <mergeCell ref="K70:O70"/>
    <mergeCell ref="A66:H66"/>
    <mergeCell ref="I66:J66"/>
    <mergeCell ref="K66:O66"/>
    <mergeCell ref="A67:H67"/>
    <mergeCell ref="I67:J67"/>
    <mergeCell ref="K67:O67"/>
    <mergeCell ref="A64:H64"/>
    <mergeCell ref="I64:J64"/>
    <mergeCell ref="K64:O64"/>
    <mergeCell ref="A65:H65"/>
    <mergeCell ref="I65:J65"/>
    <mergeCell ref="K65:O65"/>
    <mergeCell ref="A62:H62"/>
    <mergeCell ref="I62:J62"/>
    <mergeCell ref="A71:H71"/>
    <mergeCell ref="I71:J71"/>
    <mergeCell ref="K71:O71"/>
    <mergeCell ref="A68:H68"/>
    <mergeCell ref="I68:J68"/>
    <mergeCell ref="K68:O68"/>
    <mergeCell ref="A69:H69"/>
    <mergeCell ref="I69:J69"/>
    <mergeCell ref="K69:O69"/>
    <mergeCell ref="K62:O62"/>
    <mergeCell ref="A63:H63"/>
    <mergeCell ref="I63:J63"/>
    <mergeCell ref="K63:O63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A47:H47"/>
    <mergeCell ref="I47:J47"/>
    <mergeCell ref="K47:O47"/>
    <mergeCell ref="A44:H44"/>
    <mergeCell ref="I44:J44"/>
    <mergeCell ref="K44:O44"/>
    <mergeCell ref="A45:H45"/>
    <mergeCell ref="I45:J45"/>
    <mergeCell ref="K45:O45"/>
    <mergeCell ref="A42:H42"/>
    <mergeCell ref="I42:J42"/>
    <mergeCell ref="K42:O42"/>
    <mergeCell ref="A43:H43"/>
    <mergeCell ref="I43:J43"/>
    <mergeCell ref="K43:O43"/>
    <mergeCell ref="A40:H40"/>
    <mergeCell ref="I40:J40"/>
    <mergeCell ref="K40:O40"/>
    <mergeCell ref="A41:H41"/>
    <mergeCell ref="I41:J41"/>
    <mergeCell ref="K41:O41"/>
    <mergeCell ref="A38:H38"/>
    <mergeCell ref="I38:J38"/>
    <mergeCell ref="K38:O38"/>
    <mergeCell ref="A39:H39"/>
    <mergeCell ref="I39:J39"/>
    <mergeCell ref="K39:O39"/>
    <mergeCell ref="A36:H36"/>
    <mergeCell ref="I36:J36"/>
    <mergeCell ref="K36:O36"/>
    <mergeCell ref="A37:H37"/>
    <mergeCell ref="I37:J37"/>
    <mergeCell ref="K37:O37"/>
    <mergeCell ref="A34:H34"/>
    <mergeCell ref="I34:J34"/>
    <mergeCell ref="K34:O34"/>
    <mergeCell ref="A35:H35"/>
    <mergeCell ref="I35:J35"/>
    <mergeCell ref="K35:O35"/>
    <mergeCell ref="A32:H32"/>
    <mergeCell ref="I32:J32"/>
    <mergeCell ref="K32:O32"/>
    <mergeCell ref="A33:H33"/>
    <mergeCell ref="I33:J33"/>
    <mergeCell ref="K33:O33"/>
    <mergeCell ref="A30:H30"/>
    <mergeCell ref="I30:J30"/>
    <mergeCell ref="K30:O30"/>
    <mergeCell ref="A31:H31"/>
    <mergeCell ref="I31:J31"/>
    <mergeCell ref="K31:O31"/>
    <mergeCell ref="A28:H28"/>
    <mergeCell ref="I28:J28"/>
    <mergeCell ref="K28:O28"/>
    <mergeCell ref="A29:H29"/>
    <mergeCell ref="I29:J29"/>
    <mergeCell ref="K29:O29"/>
    <mergeCell ref="A26:H26"/>
    <mergeCell ref="I26:J26"/>
    <mergeCell ref="K26:O26"/>
    <mergeCell ref="A27:H27"/>
    <mergeCell ref="I27:J27"/>
    <mergeCell ref="K27:O27"/>
    <mergeCell ref="A24:H24"/>
    <mergeCell ref="I24:J24"/>
    <mergeCell ref="K24:O24"/>
    <mergeCell ref="A25:H25"/>
    <mergeCell ref="I25:J25"/>
    <mergeCell ref="K25:O25"/>
    <mergeCell ref="A22:H22"/>
    <mergeCell ref="I22:J22"/>
    <mergeCell ref="K22:O22"/>
    <mergeCell ref="A23:H23"/>
    <mergeCell ref="I23:J23"/>
    <mergeCell ref="K23:O23"/>
    <mergeCell ref="A20:H20"/>
    <mergeCell ref="I20:J20"/>
    <mergeCell ref="K20:O20"/>
    <mergeCell ref="A21:H21"/>
    <mergeCell ref="I21:J21"/>
    <mergeCell ref="K21:O21"/>
    <mergeCell ref="A18:H18"/>
    <mergeCell ref="I18:J18"/>
    <mergeCell ref="K18:O18"/>
    <mergeCell ref="A19:H19"/>
    <mergeCell ref="I19:J19"/>
    <mergeCell ref="K19:O19"/>
    <mergeCell ref="A16:H16"/>
    <mergeCell ref="I16:J16"/>
    <mergeCell ref="K16:O16"/>
    <mergeCell ref="A17:H17"/>
    <mergeCell ref="I17:J17"/>
    <mergeCell ref="K17:O17"/>
    <mergeCell ref="A14:H14"/>
    <mergeCell ref="I14:J14"/>
    <mergeCell ref="K14:O14"/>
    <mergeCell ref="A15:H15"/>
    <mergeCell ref="I15:J15"/>
    <mergeCell ref="K15:O15"/>
    <mergeCell ref="A12:H12"/>
    <mergeCell ref="I12:J12"/>
    <mergeCell ref="K12:O12"/>
    <mergeCell ref="A13:H13"/>
    <mergeCell ref="I13:J13"/>
    <mergeCell ref="K13:O13"/>
    <mergeCell ref="A10:H10"/>
    <mergeCell ref="I10:J10"/>
    <mergeCell ref="K10:O10"/>
    <mergeCell ref="A11:H11"/>
    <mergeCell ref="I11:J11"/>
    <mergeCell ref="K11:O11"/>
    <mergeCell ref="A8:H8"/>
    <mergeCell ref="I8:J8"/>
    <mergeCell ref="K8:O8"/>
    <mergeCell ref="A9:H9"/>
    <mergeCell ref="I9:J9"/>
    <mergeCell ref="K9:O9"/>
    <mergeCell ref="A7:H7"/>
    <mergeCell ref="I7:J7"/>
    <mergeCell ref="K7:O7"/>
    <mergeCell ref="A4:H4"/>
    <mergeCell ref="I4:J4"/>
    <mergeCell ref="K4:O4"/>
    <mergeCell ref="A5:H5"/>
    <mergeCell ref="I5:J5"/>
    <mergeCell ref="K5:O5"/>
    <mergeCell ref="I1:O1"/>
    <mergeCell ref="A2:H2"/>
    <mergeCell ref="I2:J2"/>
    <mergeCell ref="K2:O2"/>
    <mergeCell ref="A3:H3"/>
    <mergeCell ref="I3:J3"/>
    <mergeCell ref="K3:O3"/>
    <mergeCell ref="A6:H6"/>
    <mergeCell ref="I6:J6"/>
    <mergeCell ref="K6:O6"/>
  </mergeCells>
  <conditionalFormatting sqref="AF1:AF1048576">
    <cfRule type="cellIs" dxfId="5" priority="2" operator="lessThan">
      <formula>10</formula>
    </cfRule>
    <cfRule type="cellIs" dxfId="4" priority="1" operator="greaterThan">
      <formula>10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3619-EACB-4509-9F24-4CBAF7A2C42D}">
  <dimension ref="A1:AC127"/>
  <sheetViews>
    <sheetView workbookViewId="0">
      <selection activeCell="AA76" sqref="AA76:AC7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44608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0</v>
      </c>
      <c r="G6" s="94">
        <v>1</v>
      </c>
      <c r="H6" s="14">
        <v>1</v>
      </c>
      <c r="I6" s="15">
        <v>0</v>
      </c>
      <c r="J6" s="95">
        <v>2</v>
      </c>
      <c r="K6" s="12">
        <v>0</v>
      </c>
      <c r="L6" s="12">
        <v>2</v>
      </c>
      <c r="M6" s="12">
        <v>2</v>
      </c>
      <c r="N6" s="9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0.45416666666666666</v>
      </c>
      <c r="G9" s="148"/>
      <c r="H9" s="148"/>
      <c r="I9" s="149"/>
      <c r="J9" s="97"/>
      <c r="K9" s="23" t="s">
        <v>14</v>
      </c>
      <c r="L9" s="24"/>
      <c r="M9" s="46">
        <v>48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0.2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48</v>
      </c>
      <c r="D12" s="106"/>
      <c r="E12" s="1"/>
      <c r="F12" s="104" t="s">
        <v>20</v>
      </c>
      <c r="G12" s="105"/>
      <c r="H12" s="105"/>
      <c r="I12" s="45">
        <v>0.9</v>
      </c>
      <c r="J12" s="1"/>
      <c r="K12" s="104" t="s">
        <v>21</v>
      </c>
      <c r="L12" s="105"/>
      <c r="M12" s="105"/>
      <c r="N12" s="45">
        <v>10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34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35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3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69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3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9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15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59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2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2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4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3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4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9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3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>
        <v>4</v>
      </c>
      <c r="Z41" s="136"/>
      <c r="AA41" s="134">
        <v>1</v>
      </c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 t="s">
        <v>157</v>
      </c>
      <c r="R45" s="156"/>
      <c r="S45" s="156"/>
      <c r="T45" s="156"/>
      <c r="U45" s="156"/>
      <c r="V45" s="156"/>
      <c r="W45" s="156"/>
      <c r="X45" s="157"/>
      <c r="Y45" s="134">
        <v>1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81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>
        <v>2</v>
      </c>
      <c r="J52" s="136"/>
      <c r="K52" s="134">
        <v>1</v>
      </c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>
        <v>1</v>
      </c>
      <c r="Z63" s="136"/>
      <c r="AA63" s="134">
        <v>1</v>
      </c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2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8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6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/>
      <c r="F101" s="101" t="s">
        <v>140</v>
      </c>
      <c r="G101" s="101"/>
      <c r="H101" s="101"/>
      <c r="I101" s="42" t="s">
        <v>146</v>
      </c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985B-072E-4A76-995D-00F087B05F71}">
  <dimension ref="A1:AC127"/>
  <sheetViews>
    <sheetView workbookViewId="0">
      <selection activeCell="Y33" sqref="Y33:Z3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0</v>
      </c>
      <c r="G6" s="59">
        <v>1</v>
      </c>
      <c r="H6" s="14">
        <v>1</v>
      </c>
      <c r="I6" s="15">
        <v>1</v>
      </c>
      <c r="J6" s="60">
        <v>2</v>
      </c>
      <c r="K6" s="12">
        <v>0</v>
      </c>
      <c r="L6" s="12">
        <v>2</v>
      </c>
      <c r="M6" s="12">
        <v>2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0.38472222222222219</v>
      </c>
      <c r="G9" s="148"/>
      <c r="H9" s="148"/>
      <c r="I9" s="149"/>
      <c r="J9" s="57"/>
      <c r="K9" s="23" t="s">
        <v>14</v>
      </c>
      <c r="L9" s="24"/>
      <c r="M9" s="46">
        <v>65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0.8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65</v>
      </c>
      <c r="D12" s="52"/>
      <c r="E12" s="1"/>
      <c r="F12" s="50" t="s">
        <v>20</v>
      </c>
      <c r="G12" s="51"/>
      <c r="H12" s="51"/>
      <c r="I12" s="45">
        <v>1.3</v>
      </c>
      <c r="J12" s="1"/>
      <c r="K12" s="50" t="s">
        <v>21</v>
      </c>
      <c r="L12" s="51"/>
      <c r="M12" s="51"/>
      <c r="N12" s="45">
        <v>23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35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6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2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88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>
        <v>2</v>
      </c>
      <c r="J25" s="136"/>
      <c r="K25" s="134">
        <v>1</v>
      </c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4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4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2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18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2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1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1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4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1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7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2</v>
      </c>
      <c r="Z38" s="136"/>
      <c r="AA38" s="134">
        <v>1</v>
      </c>
      <c r="AB38" s="135"/>
      <c r="AC38" s="151"/>
    </row>
    <row r="39" spans="1:29" x14ac:dyDescent="0.25">
      <c r="A39" s="155" t="s">
        <v>161</v>
      </c>
      <c r="B39" s="156"/>
      <c r="C39" s="156"/>
      <c r="D39" s="156"/>
      <c r="E39" s="156"/>
      <c r="F39" s="156"/>
      <c r="G39" s="156"/>
      <c r="H39" s="157"/>
      <c r="I39" s="134">
        <v>1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>
        <v>1</v>
      </c>
      <c r="Z39" s="136"/>
      <c r="AA39" s="134">
        <v>1</v>
      </c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>
        <v>1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69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>
        <v>4</v>
      </c>
      <c r="J49" s="136"/>
      <c r="K49" s="134">
        <v>1</v>
      </c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1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5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4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5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/>
      <c r="F101" s="48" t="s">
        <v>140</v>
      </c>
      <c r="G101" s="48"/>
      <c r="H101" s="48"/>
      <c r="I101" s="42" t="s">
        <v>146</v>
      </c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918-5C75-4A86-89DE-55508C14D2E1}">
  <dimension ref="A1:AC127"/>
  <sheetViews>
    <sheetView workbookViewId="0">
      <selection activeCell="AA76" sqref="AA76:AC7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0</v>
      </c>
      <c r="H6" s="14">
        <v>1</v>
      </c>
      <c r="I6" s="15">
        <v>8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0.34930555555555554</v>
      </c>
      <c r="G9" s="148"/>
      <c r="H9" s="148"/>
      <c r="I9" s="149"/>
      <c r="J9" s="97"/>
      <c r="K9" s="23" t="s">
        <v>14</v>
      </c>
      <c r="L9" s="24"/>
      <c r="M9" s="46">
        <v>55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55</v>
      </c>
      <c r="D12" s="106"/>
      <c r="E12" s="1"/>
      <c r="F12" s="104" t="s">
        <v>20</v>
      </c>
      <c r="G12" s="105"/>
      <c r="H12" s="105"/>
      <c r="I12" s="45">
        <v>0.6</v>
      </c>
      <c r="J12" s="1"/>
      <c r="K12" s="104" t="s">
        <v>21</v>
      </c>
      <c r="L12" s="105"/>
      <c r="M12" s="105"/>
      <c r="N12" s="45">
        <v>20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36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7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/>
      <c r="Z23" s="136"/>
      <c r="AA23" s="134"/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1</v>
      </c>
      <c r="J24" s="136"/>
      <c r="K24" s="134">
        <v>1</v>
      </c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/>
      <c r="Z26" s="136"/>
      <c r="AA26" s="134"/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1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2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2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3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54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>
        <v>3</v>
      </c>
      <c r="J36" s="136"/>
      <c r="K36" s="134">
        <v>1</v>
      </c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13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3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2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/>
      <c r="J48" s="136"/>
      <c r="K48" s="134"/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2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8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6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 t="s">
        <v>146</v>
      </c>
      <c r="F101" s="101" t="s">
        <v>140</v>
      </c>
      <c r="G101" s="101"/>
      <c r="H101" s="101"/>
      <c r="I101" s="42"/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8E9-B7E8-49DE-A11A-DEC1DED45284}">
  <dimension ref="A1:AC127"/>
  <sheetViews>
    <sheetView workbookViewId="0">
      <selection activeCell="A40" sqref="A40:H4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0</v>
      </c>
      <c r="H6" s="14">
        <v>1</v>
      </c>
      <c r="I6" s="15">
        <v>9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0.34236111111111112</v>
      </c>
      <c r="G9" s="148"/>
      <c r="H9" s="148"/>
      <c r="I9" s="149"/>
      <c r="J9" s="57"/>
      <c r="K9" s="23" t="s">
        <v>14</v>
      </c>
      <c r="L9" s="24"/>
      <c r="M9" s="46">
        <v>42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0.5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42</v>
      </c>
      <c r="D12" s="52"/>
      <c r="E12" s="1"/>
      <c r="F12" s="50" t="s">
        <v>20</v>
      </c>
      <c r="G12" s="51"/>
      <c r="H12" s="51"/>
      <c r="I12" s="45">
        <v>0.5</v>
      </c>
      <c r="J12" s="1"/>
      <c r="K12" s="50" t="s">
        <v>21</v>
      </c>
      <c r="L12" s="51"/>
      <c r="M12" s="51"/>
      <c r="N12" s="45">
        <v>8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37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16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1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/>
      <c r="Z23" s="136"/>
      <c r="AA23" s="134"/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/>
      <c r="Z26" s="136"/>
      <c r="AA26" s="134"/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3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>
        <v>1</v>
      </c>
      <c r="J28" s="136"/>
      <c r="K28" s="134">
        <v>1</v>
      </c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3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2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2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1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8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2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4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>
        <v>1</v>
      </c>
      <c r="Z36" s="136"/>
      <c r="AA36" s="134">
        <v>1</v>
      </c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240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155</v>
      </c>
      <c r="B39" s="156"/>
      <c r="C39" s="156"/>
      <c r="D39" s="156"/>
      <c r="E39" s="156"/>
      <c r="F39" s="156"/>
      <c r="G39" s="156"/>
      <c r="H39" s="157"/>
      <c r="I39" s="134">
        <v>3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 t="s">
        <v>158</v>
      </c>
      <c r="R45" s="156"/>
      <c r="S45" s="156"/>
      <c r="T45" s="156"/>
      <c r="U45" s="156"/>
      <c r="V45" s="156"/>
      <c r="W45" s="156"/>
      <c r="X45" s="157"/>
      <c r="Y45" s="134">
        <v>2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9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>
        <v>1</v>
      </c>
      <c r="J56" s="136"/>
      <c r="K56" s="134">
        <v>1</v>
      </c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2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1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>
        <v>13</v>
      </c>
      <c r="Z72" s="136"/>
      <c r="AA72" s="134">
        <v>1</v>
      </c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14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8031-99E6-43AC-BE36-01BC777CC741}">
  <dimension ref="A1:AC127"/>
  <sheetViews>
    <sheetView workbookViewId="0">
      <selection activeCell="Y30" sqref="Y30:Z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0</v>
      </c>
      <c r="I6" s="15">
        <v>1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0.35486111111111113</v>
      </c>
      <c r="G9" s="148"/>
      <c r="H9" s="148"/>
      <c r="I9" s="149"/>
      <c r="J9" s="57"/>
      <c r="K9" s="23" t="s">
        <v>14</v>
      </c>
      <c r="L9" s="24"/>
      <c r="M9" s="46">
        <v>69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0.4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69</v>
      </c>
      <c r="D12" s="52"/>
      <c r="E12" s="1"/>
      <c r="F12" s="50" t="s">
        <v>20</v>
      </c>
      <c r="G12" s="51"/>
      <c r="H12" s="51"/>
      <c r="I12" s="45">
        <v>0.4</v>
      </c>
      <c r="J12" s="1"/>
      <c r="K12" s="50" t="s">
        <v>21</v>
      </c>
      <c r="L12" s="51"/>
      <c r="M12" s="51"/>
      <c r="N12" s="45">
        <v>25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38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15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1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2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6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1</v>
      </c>
      <c r="J24" s="136"/>
      <c r="K24" s="134">
        <v>1</v>
      </c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3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60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>
        <v>1</v>
      </c>
      <c r="J28" s="136"/>
      <c r="K28" s="134">
        <v>1</v>
      </c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2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>
        <v>1</v>
      </c>
      <c r="Z30" s="161"/>
      <c r="AA30" s="134">
        <v>1</v>
      </c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2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19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9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>
        <v>1</v>
      </c>
      <c r="J36" s="136"/>
      <c r="K36" s="134">
        <v>1</v>
      </c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136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3</v>
      </c>
      <c r="Z38" s="136"/>
      <c r="AA38" s="134">
        <v>1</v>
      </c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2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159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 t="s">
        <v>154</v>
      </c>
      <c r="B41" s="156"/>
      <c r="C41" s="156"/>
      <c r="D41" s="156"/>
      <c r="E41" s="156"/>
      <c r="F41" s="156"/>
      <c r="G41" s="156"/>
      <c r="H41" s="157"/>
      <c r="I41" s="134">
        <v>2</v>
      </c>
      <c r="J41" s="136"/>
      <c r="K41" s="134">
        <v>1</v>
      </c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2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37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3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2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2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DCBC-F770-4CD6-A2B8-CE1E59F5A981}">
  <dimension ref="A1:AC127"/>
  <sheetViews>
    <sheetView topLeftCell="A75" workbookViewId="0">
      <selection activeCell="Q20" sqref="Q20:AC7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8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44601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0</v>
      </c>
      <c r="I6" s="15">
        <v>2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0.37013888888888885</v>
      </c>
      <c r="G9" s="148"/>
      <c r="H9" s="148"/>
      <c r="I9" s="149"/>
      <c r="J9" s="57"/>
      <c r="K9" s="23" t="s">
        <v>14</v>
      </c>
      <c r="L9" s="24"/>
      <c r="M9" s="46">
        <v>36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0.06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36</v>
      </c>
      <c r="D12" s="52"/>
      <c r="E12" s="1"/>
      <c r="F12" s="50" t="s">
        <v>20</v>
      </c>
      <c r="G12" s="51"/>
      <c r="H12" s="51"/>
      <c r="I12" s="45">
        <v>0.03</v>
      </c>
      <c r="J12" s="1"/>
      <c r="K12" s="50" t="s">
        <v>21</v>
      </c>
      <c r="L12" s="51"/>
      <c r="M12" s="51"/>
      <c r="N12" s="45">
        <v>12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39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3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113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7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1</v>
      </c>
      <c r="J24" s="136"/>
      <c r="K24" s="134">
        <v>1</v>
      </c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2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161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3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>
        <v>1</v>
      </c>
      <c r="Z29" s="136"/>
      <c r="AA29" s="134">
        <v>1</v>
      </c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1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2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1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1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5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1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>
        <v>3</v>
      </c>
      <c r="Z36" s="136"/>
      <c r="AA36" s="134">
        <v>1</v>
      </c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201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3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5</v>
      </c>
      <c r="Z38" s="136"/>
      <c r="AA38" s="134">
        <v>1</v>
      </c>
      <c r="AB38" s="135"/>
      <c r="AC38" s="151"/>
    </row>
    <row r="39" spans="1:29" x14ac:dyDescent="0.25">
      <c r="A39" s="155" t="s">
        <v>160</v>
      </c>
      <c r="B39" s="156"/>
      <c r="C39" s="156"/>
      <c r="D39" s="156"/>
      <c r="E39" s="156"/>
      <c r="F39" s="156"/>
      <c r="G39" s="156"/>
      <c r="H39" s="157"/>
      <c r="I39" s="134">
        <v>2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155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 t="s">
        <v>153</v>
      </c>
      <c r="B41" s="156"/>
      <c r="C41" s="156"/>
      <c r="D41" s="156"/>
      <c r="E41" s="156"/>
      <c r="F41" s="156"/>
      <c r="G41" s="156"/>
      <c r="H41" s="157"/>
      <c r="I41" s="134">
        <v>33</v>
      </c>
      <c r="J41" s="136"/>
      <c r="K41" s="134">
        <v>1</v>
      </c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 t="s">
        <v>154</v>
      </c>
      <c r="B42" s="156"/>
      <c r="C42" s="156"/>
      <c r="D42" s="156"/>
      <c r="E42" s="156"/>
      <c r="F42" s="156"/>
      <c r="G42" s="156"/>
      <c r="H42" s="157"/>
      <c r="I42" s="134">
        <v>4</v>
      </c>
      <c r="J42" s="136"/>
      <c r="K42" s="134">
        <v>1</v>
      </c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5</v>
      </c>
      <c r="J45" s="136"/>
      <c r="K45" s="134">
        <v>1</v>
      </c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183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1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8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</v>
      </c>
      <c r="Z65" s="136"/>
      <c r="AA65" s="134">
        <v>1</v>
      </c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>
        <v>3</v>
      </c>
      <c r="J85" s="136"/>
      <c r="K85" s="134">
        <v>1</v>
      </c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689-885A-4232-B253-ABE58EDC4BB8}">
  <dimension ref="A1:AC127"/>
  <sheetViews>
    <sheetView topLeftCell="A59" workbookViewId="0">
      <selection activeCell="Q20" sqref="Q20:AC7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87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2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44601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2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0">
        <v>1</v>
      </c>
      <c r="H6" s="14">
        <v>0</v>
      </c>
      <c r="I6" s="15">
        <v>2</v>
      </c>
      <c r="J6" s="91">
        <v>2</v>
      </c>
      <c r="K6" s="12">
        <v>0</v>
      </c>
      <c r="L6" s="12">
        <v>2</v>
      </c>
      <c r="M6" s="12">
        <v>1</v>
      </c>
      <c r="N6" s="88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88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88"/>
      <c r="O7" s="1"/>
      <c r="P7" s="1"/>
      <c r="Q7" s="1"/>
      <c r="R7" s="137" t="s">
        <v>11</v>
      </c>
      <c r="S7" s="137"/>
      <c r="T7" s="1"/>
      <c r="U7" s="88"/>
      <c r="V7" s="1"/>
      <c r="W7" s="89" t="s">
        <v>12</v>
      </c>
      <c r="X7" s="89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2"/>
      <c r="C8" s="88"/>
      <c r="D8" s="88"/>
      <c r="E8" s="88"/>
      <c r="F8" s="20"/>
      <c r="G8" s="20"/>
      <c r="H8" s="88"/>
      <c r="I8" s="20"/>
      <c r="J8" s="17"/>
      <c r="K8" s="18"/>
      <c r="L8" s="88"/>
      <c r="M8" s="92"/>
      <c r="N8" s="92"/>
      <c r="O8" s="1"/>
      <c r="P8" s="1"/>
      <c r="Q8" s="88"/>
      <c r="R8" s="88"/>
      <c r="S8" s="88"/>
      <c r="T8" s="88"/>
      <c r="U8" s="88"/>
      <c r="V8" s="88"/>
      <c r="W8" s="88"/>
      <c r="X8" s="1"/>
      <c r="Y8" s="88"/>
      <c r="Z8" s="88"/>
      <c r="AA8" s="1"/>
      <c r="AB8" s="1"/>
      <c r="AC8" s="1"/>
    </row>
    <row r="9" spans="1:29" ht="19.5" thickBot="1" x14ac:dyDescent="0.4">
      <c r="A9" s="90"/>
      <c r="B9" s="21"/>
      <c r="C9" s="22"/>
      <c r="D9" s="91"/>
      <c r="E9" s="1"/>
      <c r="F9" s="147">
        <v>0.37013888888888885</v>
      </c>
      <c r="G9" s="148"/>
      <c r="H9" s="148"/>
      <c r="I9" s="149"/>
      <c r="J9" s="88"/>
      <c r="K9" s="23" t="s">
        <v>14</v>
      </c>
      <c r="L9" s="24"/>
      <c r="M9" s="46">
        <v>36</v>
      </c>
      <c r="N9" s="24"/>
      <c r="O9" s="24"/>
      <c r="P9" s="24"/>
      <c r="Q9" s="25"/>
      <c r="R9" s="1"/>
      <c r="S9" s="82" t="s">
        <v>15</v>
      </c>
      <c r="T9" s="83"/>
      <c r="U9" s="83"/>
      <c r="V9" s="45">
        <v>0.06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88"/>
      <c r="K10" s="1"/>
      <c r="L10" s="88"/>
      <c r="M10" s="1"/>
      <c r="N10" s="1"/>
      <c r="O10" s="1"/>
      <c r="P10" s="1"/>
      <c r="Q10" s="1"/>
      <c r="R10" s="1"/>
      <c r="S10" s="29"/>
      <c r="T10" s="92"/>
      <c r="U10" s="1"/>
      <c r="V10" s="1"/>
      <c r="W10" s="88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88"/>
      <c r="G11" s="88"/>
      <c r="H11" s="88"/>
      <c r="I11" s="88"/>
      <c r="J11" s="88"/>
      <c r="K11" s="1"/>
      <c r="L11" s="1"/>
      <c r="M11" s="1"/>
      <c r="N11" s="1"/>
      <c r="O11" s="1"/>
      <c r="P11" s="1"/>
      <c r="Q11" s="1"/>
      <c r="R11" s="1"/>
      <c r="S11" s="88"/>
      <c r="T11" s="92"/>
      <c r="U11" s="138"/>
      <c r="V11" s="138"/>
      <c r="W11" s="138"/>
      <c r="X11" s="138"/>
      <c r="Y11" s="88"/>
      <c r="Z11" s="1"/>
      <c r="AA11" s="1"/>
      <c r="AB11" s="1"/>
      <c r="AC11" s="1"/>
    </row>
    <row r="12" spans="1:29" ht="19.5" thickBot="1" x14ac:dyDescent="0.4">
      <c r="A12" s="82" t="s">
        <v>19</v>
      </c>
      <c r="B12" s="83"/>
      <c r="C12" s="45">
        <v>36</v>
      </c>
      <c r="D12" s="84"/>
      <c r="E12" s="1"/>
      <c r="F12" s="82" t="s">
        <v>20</v>
      </c>
      <c r="G12" s="83"/>
      <c r="H12" s="83"/>
      <c r="I12" s="45">
        <v>0.03</v>
      </c>
      <c r="J12" s="1"/>
      <c r="K12" s="82" t="s">
        <v>21</v>
      </c>
      <c r="L12" s="83"/>
      <c r="M12" s="83"/>
      <c r="N12" s="45">
        <v>12</v>
      </c>
      <c r="O12" s="83"/>
      <c r="P12" s="83"/>
      <c r="Q12" s="83"/>
      <c r="R12" s="84"/>
      <c r="S12" s="1"/>
      <c r="T12" s="1"/>
      <c r="U12" s="79" t="s">
        <v>22</v>
      </c>
      <c r="V12" s="80"/>
      <c r="W12" s="80"/>
      <c r="X12" s="45">
        <v>39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82" t="s">
        <v>27</v>
      </c>
      <c r="J19" s="81"/>
      <c r="K19" s="79" t="s">
        <v>28</v>
      </c>
      <c r="L19" s="80"/>
      <c r="M19" s="80"/>
      <c r="N19" s="80"/>
      <c r="O19" s="81"/>
      <c r="P19" s="1"/>
      <c r="Q19" s="1"/>
      <c r="R19" s="1"/>
      <c r="S19" s="1"/>
      <c r="T19" s="1"/>
      <c r="U19" s="1"/>
      <c r="V19" s="1"/>
      <c r="W19" s="1"/>
      <c r="X19" s="1"/>
      <c r="Y19" s="79" t="s">
        <v>27</v>
      </c>
      <c r="Z19" s="81"/>
      <c r="AA19" s="79" t="s">
        <v>28</v>
      </c>
      <c r="AB19" s="80"/>
      <c r="AC19" s="81"/>
    </row>
    <row r="20" spans="1:29" x14ac:dyDescent="0.25">
      <c r="A20" s="85" t="s">
        <v>29</v>
      </c>
      <c r="B20" s="86"/>
      <c r="C20" s="86"/>
      <c r="D20" s="86"/>
      <c r="E20" s="86"/>
      <c r="F20" s="86"/>
      <c r="G20" s="86"/>
      <c r="H20" s="86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3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103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7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1</v>
      </c>
      <c r="J24" s="136"/>
      <c r="K24" s="134">
        <v>1</v>
      </c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2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152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3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>
        <v>1</v>
      </c>
      <c r="Z29" s="136"/>
      <c r="AA29" s="134">
        <v>1</v>
      </c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1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2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1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1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5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1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>
        <v>3</v>
      </c>
      <c r="Z36" s="136"/>
      <c r="AA36" s="134">
        <v>1</v>
      </c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195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3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5</v>
      </c>
      <c r="Z38" s="136"/>
      <c r="AA38" s="134">
        <v>1</v>
      </c>
      <c r="AB38" s="135"/>
      <c r="AC38" s="151"/>
    </row>
    <row r="39" spans="1:29" x14ac:dyDescent="0.25">
      <c r="A39" s="155" t="s">
        <v>160</v>
      </c>
      <c r="B39" s="156"/>
      <c r="C39" s="156"/>
      <c r="D39" s="156"/>
      <c r="E39" s="156"/>
      <c r="F39" s="156"/>
      <c r="G39" s="156"/>
      <c r="H39" s="157"/>
      <c r="I39" s="134">
        <v>2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155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 t="s">
        <v>153</v>
      </c>
      <c r="B41" s="156"/>
      <c r="C41" s="156"/>
      <c r="D41" s="156"/>
      <c r="E41" s="156"/>
      <c r="F41" s="156"/>
      <c r="G41" s="156"/>
      <c r="H41" s="157"/>
      <c r="I41" s="134">
        <v>33</v>
      </c>
      <c r="J41" s="136"/>
      <c r="K41" s="134">
        <v>1</v>
      </c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 t="s">
        <v>154</v>
      </c>
      <c r="B42" s="156"/>
      <c r="C42" s="156"/>
      <c r="D42" s="156"/>
      <c r="E42" s="156"/>
      <c r="F42" s="156"/>
      <c r="G42" s="156"/>
      <c r="H42" s="157"/>
      <c r="I42" s="134">
        <v>4</v>
      </c>
      <c r="J42" s="136"/>
      <c r="K42" s="134">
        <v>1</v>
      </c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5</v>
      </c>
      <c r="J45" s="136"/>
      <c r="K45" s="134">
        <v>1</v>
      </c>
      <c r="L45" s="135"/>
      <c r="M45" s="135"/>
      <c r="N45" s="150"/>
      <c r="O45" s="151"/>
      <c r="P45" s="1"/>
      <c r="Q45" s="155" t="s">
        <v>156</v>
      </c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175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1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8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</v>
      </c>
      <c r="Z65" s="136"/>
      <c r="AA65" s="134">
        <v>1</v>
      </c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>
        <v>3</v>
      </c>
      <c r="J85" s="136"/>
      <c r="K85" s="134">
        <v>1</v>
      </c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80" t="s">
        <v>139</v>
      </c>
      <c r="B101" s="80"/>
      <c r="C101" s="80"/>
      <c r="D101" s="80"/>
      <c r="E101" s="42" t="s">
        <v>146</v>
      </c>
      <c r="F101" s="80" t="s">
        <v>140</v>
      </c>
      <c r="G101" s="80"/>
      <c r="H101" s="80"/>
      <c r="I101" s="42"/>
      <c r="J101" s="80" t="s">
        <v>141</v>
      </c>
      <c r="K101" s="80"/>
      <c r="L101" s="80"/>
      <c r="M101" s="80"/>
      <c r="N101" s="80"/>
      <c r="O101" s="80"/>
      <c r="P101" s="80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</row>
    <row r="103" spans="1:29" x14ac:dyDescent="0.25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</row>
    <row r="104" spans="1:29" x14ac:dyDescent="0.25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</row>
    <row r="106" spans="1:29" x14ac:dyDescent="0.25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22C3-30CC-443C-B9D0-2E4A7C1ABB14}">
  <dimension ref="A1:AF134"/>
  <sheetViews>
    <sheetView zoomScaleNormal="100" workbookViewId="0">
      <selection activeCell="P23" sqref="P23"/>
    </sheetView>
  </sheetViews>
  <sheetFormatPr defaultRowHeight="15" x14ac:dyDescent="0.25"/>
  <cols>
    <col min="5" max="8" width="0" hidden="1" customWidth="1"/>
    <col min="12" max="15" width="0" hidden="1" customWidth="1"/>
    <col min="21" max="24" width="0" hidden="1" customWidth="1"/>
    <col min="28" max="31" width="0" hidden="1" customWidth="1"/>
  </cols>
  <sheetData>
    <row r="1" spans="1:32" x14ac:dyDescent="0.25">
      <c r="A1" s="123" t="s">
        <v>29</v>
      </c>
      <c r="B1" s="124"/>
      <c r="C1" s="124"/>
      <c r="D1" s="124"/>
      <c r="E1" s="124"/>
      <c r="F1" s="124"/>
      <c r="G1" s="124"/>
      <c r="H1" s="124"/>
      <c r="I1" s="134"/>
      <c r="J1" s="135"/>
      <c r="K1" s="135"/>
      <c r="L1" s="135"/>
      <c r="M1" s="135"/>
      <c r="N1" s="150"/>
      <c r="O1" s="151"/>
      <c r="Q1" s="123" t="s">
        <v>29</v>
      </c>
      <c r="R1" s="124"/>
      <c r="S1" s="124"/>
      <c r="T1" s="124"/>
      <c r="U1" s="124"/>
      <c r="V1" s="124"/>
      <c r="W1" s="124"/>
      <c r="X1" s="124"/>
      <c r="Y1" s="134"/>
      <c r="Z1" s="135"/>
      <c r="AA1" s="135"/>
      <c r="AB1" s="135"/>
      <c r="AC1" s="135"/>
      <c r="AD1" s="150"/>
      <c r="AE1" s="151"/>
    </row>
    <row r="2" spans="1:32" x14ac:dyDescent="0.25">
      <c r="A2" s="155" t="s">
        <v>31</v>
      </c>
      <c r="B2" s="156"/>
      <c r="C2" s="156"/>
      <c r="D2" s="156"/>
      <c r="E2" s="156"/>
      <c r="F2" s="156"/>
      <c r="G2" s="156"/>
      <c r="H2" s="157"/>
      <c r="I2" s="134">
        <v>1</v>
      </c>
      <c r="J2" s="136"/>
      <c r="K2" s="134">
        <v>1</v>
      </c>
      <c r="L2" s="135"/>
      <c r="M2" s="135"/>
      <c r="N2" s="150"/>
      <c r="O2" s="151"/>
      <c r="Q2" s="155" t="s">
        <v>31</v>
      </c>
      <c r="R2" s="156"/>
      <c r="S2" s="156"/>
      <c r="T2" s="156"/>
      <c r="U2" s="156"/>
      <c r="V2" s="156"/>
      <c r="W2" s="156"/>
      <c r="X2" s="157"/>
      <c r="Y2" s="134">
        <v>1</v>
      </c>
      <c r="Z2" s="136"/>
      <c r="AA2" s="134">
        <v>1</v>
      </c>
      <c r="AB2" s="135"/>
      <c r="AC2" s="135"/>
      <c r="AD2" s="150"/>
      <c r="AE2" s="151"/>
      <c r="AF2">
        <f>(ABS(I2-Y2)/((I2+Y2)/2)*100)</f>
        <v>0</v>
      </c>
    </row>
    <row r="3" spans="1:32" x14ac:dyDescent="0.25">
      <c r="A3" s="155" t="s">
        <v>33</v>
      </c>
      <c r="B3" s="156"/>
      <c r="C3" s="156"/>
      <c r="D3" s="156"/>
      <c r="E3" s="156"/>
      <c r="F3" s="156"/>
      <c r="G3" s="156"/>
      <c r="H3" s="157"/>
      <c r="I3" s="134">
        <v>3</v>
      </c>
      <c r="J3" s="136"/>
      <c r="K3" s="134">
        <v>1</v>
      </c>
      <c r="L3" s="135"/>
      <c r="M3" s="135"/>
      <c r="N3" s="150"/>
      <c r="O3" s="151"/>
      <c r="Q3" s="155" t="s">
        <v>33</v>
      </c>
      <c r="R3" s="156"/>
      <c r="S3" s="156"/>
      <c r="T3" s="156"/>
      <c r="U3" s="156"/>
      <c r="V3" s="156"/>
      <c r="W3" s="156"/>
      <c r="X3" s="157"/>
      <c r="Y3" s="134">
        <v>3</v>
      </c>
      <c r="Z3" s="136"/>
      <c r="AA3" s="134">
        <v>1</v>
      </c>
      <c r="AB3" s="135"/>
      <c r="AC3" s="135"/>
      <c r="AD3" s="150"/>
      <c r="AE3" s="151"/>
      <c r="AF3">
        <f t="shared" ref="AF3:AF66" si="0">(ABS(I3-Y3)/((I3+Y3)/2)*100)</f>
        <v>0</v>
      </c>
    </row>
    <row r="4" spans="1:32" x14ac:dyDescent="0.25">
      <c r="A4" s="155" t="s">
        <v>35</v>
      </c>
      <c r="B4" s="156"/>
      <c r="C4" s="156"/>
      <c r="D4" s="156"/>
      <c r="E4" s="156"/>
      <c r="F4" s="156"/>
      <c r="G4" s="156"/>
      <c r="H4" s="157"/>
      <c r="I4" s="134">
        <v>113</v>
      </c>
      <c r="J4" s="136"/>
      <c r="K4" s="134">
        <v>1</v>
      </c>
      <c r="L4" s="135"/>
      <c r="M4" s="135"/>
      <c r="N4" s="150"/>
      <c r="O4" s="151"/>
      <c r="Q4" s="155" t="s">
        <v>35</v>
      </c>
      <c r="R4" s="156"/>
      <c r="S4" s="156"/>
      <c r="T4" s="156"/>
      <c r="U4" s="156"/>
      <c r="V4" s="156"/>
      <c r="W4" s="156"/>
      <c r="X4" s="157"/>
      <c r="Y4" s="134">
        <v>103</v>
      </c>
      <c r="Z4" s="136"/>
      <c r="AA4" s="134">
        <v>1</v>
      </c>
      <c r="AB4" s="135"/>
      <c r="AC4" s="135"/>
      <c r="AD4" s="150"/>
      <c r="AE4" s="151"/>
      <c r="AF4">
        <f>(ABS(I4-Y4)/((I4+Y4)/2)*100)</f>
        <v>9.2592592592592595</v>
      </c>
    </row>
    <row r="5" spans="1:32" x14ac:dyDescent="0.25">
      <c r="A5" s="155" t="s">
        <v>37</v>
      </c>
      <c r="B5" s="156"/>
      <c r="C5" s="156"/>
      <c r="D5" s="156"/>
      <c r="E5" s="156"/>
      <c r="F5" s="156"/>
      <c r="G5" s="156"/>
      <c r="H5" s="157"/>
      <c r="I5" s="134">
        <v>1</v>
      </c>
      <c r="J5" s="136"/>
      <c r="K5" s="134">
        <v>1</v>
      </c>
      <c r="L5" s="135"/>
      <c r="M5" s="135"/>
      <c r="N5" s="150"/>
      <c r="O5" s="151"/>
      <c r="Q5" s="155" t="s">
        <v>37</v>
      </c>
      <c r="R5" s="156"/>
      <c r="S5" s="156"/>
      <c r="T5" s="156"/>
      <c r="U5" s="156"/>
      <c r="V5" s="156"/>
      <c r="W5" s="156"/>
      <c r="X5" s="157"/>
      <c r="Y5" s="134">
        <v>1</v>
      </c>
      <c r="Z5" s="136"/>
      <c r="AA5" s="134">
        <v>1</v>
      </c>
      <c r="AB5" s="135"/>
      <c r="AC5" s="135"/>
      <c r="AD5" s="150"/>
      <c r="AE5" s="151"/>
      <c r="AF5">
        <f t="shared" si="0"/>
        <v>0</v>
      </c>
    </row>
    <row r="6" spans="1:32" x14ac:dyDescent="0.25">
      <c r="A6" s="155" t="s">
        <v>39</v>
      </c>
      <c r="B6" s="156"/>
      <c r="C6" s="156"/>
      <c r="D6" s="156"/>
      <c r="E6" s="156"/>
      <c r="F6" s="156"/>
      <c r="G6" s="156"/>
      <c r="H6" s="157"/>
      <c r="I6" s="134"/>
      <c r="J6" s="136"/>
      <c r="K6" s="134"/>
      <c r="L6" s="135"/>
      <c r="M6" s="135"/>
      <c r="N6" s="150"/>
      <c r="O6" s="151"/>
      <c r="Q6" s="155" t="s">
        <v>39</v>
      </c>
      <c r="R6" s="156"/>
      <c r="S6" s="156"/>
      <c r="T6" s="156"/>
      <c r="U6" s="156"/>
      <c r="V6" s="156"/>
      <c r="W6" s="156"/>
      <c r="X6" s="157"/>
      <c r="Y6" s="134"/>
      <c r="Z6" s="136"/>
      <c r="AA6" s="134"/>
      <c r="AB6" s="135"/>
      <c r="AC6" s="135"/>
      <c r="AD6" s="150"/>
      <c r="AE6" s="151"/>
      <c r="AF6" t="e">
        <f t="shared" si="0"/>
        <v>#DIV/0!</v>
      </c>
    </row>
    <row r="7" spans="1:32" x14ac:dyDescent="0.25">
      <c r="A7" s="155" t="s">
        <v>41</v>
      </c>
      <c r="B7" s="156"/>
      <c r="C7" s="156"/>
      <c r="D7" s="156"/>
      <c r="E7" s="156"/>
      <c r="F7" s="156"/>
      <c r="G7" s="156"/>
      <c r="H7" s="157"/>
      <c r="I7" s="134"/>
      <c r="J7" s="136"/>
      <c r="K7" s="134"/>
      <c r="L7" s="135"/>
      <c r="M7" s="135"/>
      <c r="N7" s="150"/>
      <c r="O7" s="151"/>
      <c r="Q7" s="155" t="s">
        <v>41</v>
      </c>
      <c r="R7" s="156"/>
      <c r="S7" s="156"/>
      <c r="T7" s="156"/>
      <c r="U7" s="156"/>
      <c r="V7" s="156"/>
      <c r="W7" s="156"/>
      <c r="X7" s="157"/>
      <c r="Y7" s="134"/>
      <c r="Z7" s="136"/>
      <c r="AA7" s="134"/>
      <c r="AB7" s="135"/>
      <c r="AC7" s="135"/>
      <c r="AD7" s="150"/>
      <c r="AE7" s="151"/>
      <c r="AF7" t="e">
        <f t="shared" si="0"/>
        <v>#DIV/0!</v>
      </c>
    </row>
    <row r="8" spans="1:32" x14ac:dyDescent="0.25">
      <c r="A8" s="155" t="s">
        <v>43</v>
      </c>
      <c r="B8" s="156"/>
      <c r="C8" s="156"/>
      <c r="D8" s="156"/>
      <c r="E8" s="156"/>
      <c r="F8" s="156"/>
      <c r="G8" s="156"/>
      <c r="H8" s="157"/>
      <c r="I8" s="134">
        <v>161</v>
      </c>
      <c r="J8" s="136"/>
      <c r="K8" s="134">
        <v>1</v>
      </c>
      <c r="L8" s="135"/>
      <c r="M8" s="135"/>
      <c r="N8" s="150"/>
      <c r="O8" s="151"/>
      <c r="Q8" s="155" t="s">
        <v>43</v>
      </c>
      <c r="R8" s="156"/>
      <c r="S8" s="156"/>
      <c r="T8" s="156"/>
      <c r="U8" s="156"/>
      <c r="V8" s="156"/>
      <c r="W8" s="156"/>
      <c r="X8" s="157"/>
      <c r="Y8" s="134">
        <v>152</v>
      </c>
      <c r="Z8" s="136"/>
      <c r="AA8" s="134">
        <v>1</v>
      </c>
      <c r="AB8" s="135"/>
      <c r="AC8" s="135"/>
      <c r="AD8" s="150"/>
      <c r="AE8" s="151"/>
      <c r="AF8">
        <f t="shared" si="0"/>
        <v>5.7507987220447285</v>
      </c>
    </row>
    <row r="9" spans="1:32" x14ac:dyDescent="0.25">
      <c r="A9" s="155" t="s">
        <v>45</v>
      </c>
      <c r="B9" s="156"/>
      <c r="C9" s="156"/>
      <c r="D9" s="156"/>
      <c r="E9" s="156"/>
      <c r="F9" s="156"/>
      <c r="G9" s="156"/>
      <c r="H9" s="157"/>
      <c r="I9" s="134"/>
      <c r="J9" s="136"/>
      <c r="K9" s="134"/>
      <c r="L9" s="135"/>
      <c r="M9" s="135"/>
      <c r="N9" s="150"/>
      <c r="O9" s="151"/>
      <c r="Q9" s="155" t="s">
        <v>45</v>
      </c>
      <c r="R9" s="156"/>
      <c r="S9" s="156"/>
      <c r="T9" s="156"/>
      <c r="U9" s="156"/>
      <c r="V9" s="156"/>
      <c r="W9" s="156"/>
      <c r="X9" s="157"/>
      <c r="Y9" s="134"/>
      <c r="Z9" s="136"/>
      <c r="AA9" s="134"/>
      <c r="AB9" s="135"/>
      <c r="AC9" s="135"/>
      <c r="AD9" s="150"/>
      <c r="AE9" s="151"/>
      <c r="AF9" t="e">
        <f t="shared" si="0"/>
        <v>#DIV/0!</v>
      </c>
    </row>
    <row r="10" spans="1:32" x14ac:dyDescent="0.25">
      <c r="A10" s="155" t="s">
        <v>47</v>
      </c>
      <c r="B10" s="156"/>
      <c r="C10" s="156"/>
      <c r="D10" s="156"/>
      <c r="E10" s="156"/>
      <c r="F10" s="156"/>
      <c r="G10" s="156"/>
      <c r="H10" s="157"/>
      <c r="I10" s="134">
        <v>3</v>
      </c>
      <c r="J10" s="136"/>
      <c r="K10" s="134">
        <v>1</v>
      </c>
      <c r="L10" s="135"/>
      <c r="M10" s="135"/>
      <c r="N10" s="150"/>
      <c r="O10" s="151"/>
      <c r="Q10" s="155" t="s">
        <v>47</v>
      </c>
      <c r="R10" s="156"/>
      <c r="S10" s="156"/>
      <c r="T10" s="156"/>
      <c r="U10" s="156"/>
      <c r="V10" s="156"/>
      <c r="W10" s="156"/>
      <c r="X10" s="157"/>
      <c r="Y10" s="134">
        <v>3</v>
      </c>
      <c r="Z10" s="136"/>
      <c r="AA10" s="134">
        <v>1</v>
      </c>
      <c r="AB10" s="135"/>
      <c r="AC10" s="135"/>
      <c r="AD10" s="150"/>
      <c r="AE10" s="151"/>
      <c r="AF10">
        <f t="shared" si="0"/>
        <v>0</v>
      </c>
    </row>
    <row r="11" spans="1:32" x14ac:dyDescent="0.25">
      <c r="A11" s="155" t="s">
        <v>49</v>
      </c>
      <c r="B11" s="156"/>
      <c r="C11" s="156"/>
      <c r="D11" s="156"/>
      <c r="E11" s="156"/>
      <c r="F11" s="156"/>
      <c r="G11" s="156"/>
      <c r="H11" s="157"/>
      <c r="I11" s="134">
        <v>1</v>
      </c>
      <c r="J11" s="136"/>
      <c r="K11" s="134">
        <v>1</v>
      </c>
      <c r="L11" s="135"/>
      <c r="M11" s="135"/>
      <c r="N11" s="150"/>
      <c r="O11" s="151"/>
      <c r="Q11" s="155" t="s">
        <v>49</v>
      </c>
      <c r="R11" s="156"/>
      <c r="S11" s="156"/>
      <c r="T11" s="156"/>
      <c r="U11" s="156"/>
      <c r="V11" s="156"/>
      <c r="W11" s="156"/>
      <c r="X11" s="157"/>
      <c r="Y11" s="134">
        <v>1</v>
      </c>
      <c r="Z11" s="136"/>
      <c r="AA11" s="134">
        <v>1</v>
      </c>
      <c r="AB11" s="135"/>
      <c r="AC11" s="135"/>
      <c r="AD11" s="150"/>
      <c r="AE11" s="151"/>
      <c r="AF11">
        <f t="shared" si="0"/>
        <v>0</v>
      </c>
    </row>
    <row r="12" spans="1:32" x14ac:dyDescent="0.25">
      <c r="A12" s="155" t="s">
        <v>51</v>
      </c>
      <c r="B12" s="156"/>
      <c r="C12" s="156"/>
      <c r="D12" s="156"/>
      <c r="E12" s="156"/>
      <c r="F12" s="156"/>
      <c r="G12" s="156"/>
      <c r="H12" s="157"/>
      <c r="I12" s="134">
        <v>2</v>
      </c>
      <c r="J12" s="136"/>
      <c r="K12" s="134">
        <v>1</v>
      </c>
      <c r="L12" s="135"/>
      <c r="M12" s="135"/>
      <c r="N12" s="150"/>
      <c r="O12" s="151"/>
      <c r="Q12" s="155" t="s">
        <v>51</v>
      </c>
      <c r="R12" s="156"/>
      <c r="S12" s="156"/>
      <c r="T12" s="156"/>
      <c r="U12" s="156"/>
      <c r="V12" s="156"/>
      <c r="W12" s="156"/>
      <c r="X12" s="157"/>
      <c r="Y12" s="134">
        <v>2</v>
      </c>
      <c r="Z12" s="136"/>
      <c r="AA12" s="134">
        <v>1</v>
      </c>
      <c r="AB12" s="135"/>
      <c r="AC12" s="135"/>
      <c r="AD12" s="150"/>
      <c r="AE12" s="151"/>
      <c r="AF12">
        <f t="shared" si="0"/>
        <v>0</v>
      </c>
    </row>
    <row r="13" spans="1:32" x14ac:dyDescent="0.25">
      <c r="A13" s="155" t="s">
        <v>53</v>
      </c>
      <c r="B13" s="156"/>
      <c r="C13" s="156"/>
      <c r="D13" s="156"/>
      <c r="E13" s="156"/>
      <c r="F13" s="156"/>
      <c r="G13" s="156"/>
      <c r="H13" s="157"/>
      <c r="I13" s="134">
        <v>1</v>
      </c>
      <c r="J13" s="136"/>
      <c r="K13" s="134">
        <v>1</v>
      </c>
      <c r="L13" s="135"/>
      <c r="M13" s="135"/>
      <c r="N13" s="150"/>
      <c r="O13" s="151"/>
      <c r="Q13" s="155" t="s">
        <v>53</v>
      </c>
      <c r="R13" s="156"/>
      <c r="S13" s="156"/>
      <c r="T13" s="156"/>
      <c r="U13" s="156"/>
      <c r="V13" s="156"/>
      <c r="W13" s="156"/>
      <c r="X13" s="157"/>
      <c r="Y13" s="134">
        <v>1</v>
      </c>
      <c r="Z13" s="136"/>
      <c r="AA13" s="134">
        <v>1</v>
      </c>
      <c r="AB13" s="135"/>
      <c r="AC13" s="135"/>
      <c r="AD13" s="150"/>
      <c r="AE13" s="151"/>
      <c r="AF13">
        <f t="shared" si="0"/>
        <v>0</v>
      </c>
    </row>
    <row r="14" spans="1:32" x14ac:dyDescent="0.25">
      <c r="A14" s="155" t="s">
        <v>55</v>
      </c>
      <c r="B14" s="156"/>
      <c r="C14" s="156"/>
      <c r="D14" s="156"/>
      <c r="E14" s="156"/>
      <c r="F14" s="156"/>
      <c r="G14" s="156"/>
      <c r="H14" s="157"/>
      <c r="I14" s="134">
        <v>5</v>
      </c>
      <c r="J14" s="136"/>
      <c r="K14" s="134">
        <v>1</v>
      </c>
      <c r="L14" s="135"/>
      <c r="M14" s="135"/>
      <c r="N14" s="150"/>
      <c r="O14" s="151"/>
      <c r="Q14" s="155" t="s">
        <v>55</v>
      </c>
      <c r="R14" s="156"/>
      <c r="S14" s="156"/>
      <c r="T14" s="156"/>
      <c r="U14" s="156"/>
      <c r="V14" s="156"/>
      <c r="W14" s="156"/>
      <c r="X14" s="157"/>
      <c r="Y14" s="134">
        <v>5</v>
      </c>
      <c r="Z14" s="136"/>
      <c r="AA14" s="134">
        <v>1</v>
      </c>
      <c r="AB14" s="135"/>
      <c r="AC14" s="135"/>
      <c r="AD14" s="150"/>
      <c r="AE14" s="151"/>
      <c r="AF14">
        <f t="shared" si="0"/>
        <v>0</v>
      </c>
    </row>
    <row r="15" spans="1:32" x14ac:dyDescent="0.25">
      <c r="A15" s="155" t="s">
        <v>57</v>
      </c>
      <c r="B15" s="156"/>
      <c r="C15" s="156"/>
      <c r="D15" s="156"/>
      <c r="E15" s="156"/>
      <c r="F15" s="156"/>
      <c r="G15" s="156"/>
      <c r="H15" s="157"/>
      <c r="I15" s="134">
        <v>1</v>
      </c>
      <c r="J15" s="136"/>
      <c r="K15" s="134">
        <v>1</v>
      </c>
      <c r="L15" s="135"/>
      <c r="M15" s="135"/>
      <c r="N15" s="150"/>
      <c r="O15" s="151"/>
      <c r="Q15" s="155" t="s">
        <v>57</v>
      </c>
      <c r="R15" s="156"/>
      <c r="S15" s="156"/>
      <c r="T15" s="156"/>
      <c r="U15" s="156"/>
      <c r="V15" s="156"/>
      <c r="W15" s="156"/>
      <c r="X15" s="157"/>
      <c r="Y15" s="134">
        <v>1</v>
      </c>
      <c r="Z15" s="136"/>
      <c r="AA15" s="134">
        <v>1</v>
      </c>
      <c r="AB15" s="135"/>
      <c r="AC15" s="135"/>
      <c r="AD15" s="150"/>
      <c r="AE15" s="151"/>
      <c r="AF15">
        <f t="shared" si="0"/>
        <v>0</v>
      </c>
    </row>
    <row r="16" spans="1:32" x14ac:dyDescent="0.25">
      <c r="A16" s="155" t="s">
        <v>59</v>
      </c>
      <c r="B16" s="156"/>
      <c r="C16" s="156"/>
      <c r="D16" s="156"/>
      <c r="E16" s="156"/>
      <c r="F16" s="156"/>
      <c r="G16" s="156"/>
      <c r="H16" s="157"/>
      <c r="I16" s="134">
        <v>1</v>
      </c>
      <c r="J16" s="136"/>
      <c r="K16" s="134">
        <v>1</v>
      </c>
      <c r="L16" s="135"/>
      <c r="M16" s="135"/>
      <c r="N16" s="150"/>
      <c r="O16" s="151"/>
      <c r="Q16" s="155" t="s">
        <v>59</v>
      </c>
      <c r="R16" s="156"/>
      <c r="S16" s="156"/>
      <c r="T16" s="156"/>
      <c r="U16" s="156"/>
      <c r="V16" s="156"/>
      <c r="W16" s="156"/>
      <c r="X16" s="157"/>
      <c r="Y16" s="134">
        <v>1</v>
      </c>
      <c r="Z16" s="136"/>
      <c r="AA16" s="134">
        <v>1</v>
      </c>
      <c r="AB16" s="135"/>
      <c r="AC16" s="135"/>
      <c r="AD16" s="150"/>
      <c r="AE16" s="151"/>
      <c r="AF16">
        <f t="shared" si="0"/>
        <v>0</v>
      </c>
    </row>
    <row r="17" spans="1:32" x14ac:dyDescent="0.25">
      <c r="A17" s="155" t="s">
        <v>61</v>
      </c>
      <c r="B17" s="156"/>
      <c r="C17" s="156"/>
      <c r="D17" s="156"/>
      <c r="E17" s="156"/>
      <c r="F17" s="156"/>
      <c r="G17" s="156"/>
      <c r="H17" s="157"/>
      <c r="I17" s="134"/>
      <c r="J17" s="136"/>
      <c r="K17" s="134"/>
      <c r="L17" s="135"/>
      <c r="M17" s="135"/>
      <c r="N17" s="150"/>
      <c r="O17" s="151"/>
      <c r="Q17" s="155" t="s">
        <v>61</v>
      </c>
      <c r="R17" s="156"/>
      <c r="S17" s="156"/>
      <c r="T17" s="156"/>
      <c r="U17" s="156"/>
      <c r="V17" s="156"/>
      <c r="W17" s="156"/>
      <c r="X17" s="157"/>
      <c r="Y17" s="134"/>
      <c r="Z17" s="136"/>
      <c r="AA17" s="134"/>
      <c r="AB17" s="135"/>
      <c r="AC17" s="135"/>
      <c r="AD17" s="150"/>
      <c r="AE17" s="151"/>
      <c r="AF17" t="e">
        <f t="shared" si="0"/>
        <v>#DIV/0!</v>
      </c>
    </row>
    <row r="18" spans="1:32" x14ac:dyDescent="0.25">
      <c r="A18" s="155" t="s">
        <v>63</v>
      </c>
      <c r="B18" s="156"/>
      <c r="C18" s="156"/>
      <c r="D18" s="156"/>
      <c r="E18" s="156"/>
      <c r="F18" s="156"/>
      <c r="G18" s="156"/>
      <c r="H18" s="157"/>
      <c r="I18" s="134">
        <v>201</v>
      </c>
      <c r="J18" s="136"/>
      <c r="K18" s="134">
        <v>1</v>
      </c>
      <c r="L18" s="135"/>
      <c r="M18" s="135"/>
      <c r="N18" s="150"/>
      <c r="O18" s="151"/>
      <c r="Q18" s="155" t="s">
        <v>63</v>
      </c>
      <c r="R18" s="156"/>
      <c r="S18" s="156"/>
      <c r="T18" s="156"/>
      <c r="U18" s="156"/>
      <c r="V18" s="156"/>
      <c r="W18" s="156"/>
      <c r="X18" s="157"/>
      <c r="Y18" s="134">
        <v>195</v>
      </c>
      <c r="Z18" s="136"/>
      <c r="AA18" s="134">
        <v>1</v>
      </c>
      <c r="AB18" s="135"/>
      <c r="AC18" s="135"/>
      <c r="AD18" s="150"/>
      <c r="AE18" s="151"/>
      <c r="AF18">
        <f t="shared" si="0"/>
        <v>3.0303030303030303</v>
      </c>
    </row>
    <row r="19" spans="1:32" x14ac:dyDescent="0.25">
      <c r="A19" s="155" t="s">
        <v>65</v>
      </c>
      <c r="B19" s="156"/>
      <c r="C19" s="156"/>
      <c r="D19" s="156"/>
      <c r="E19" s="156"/>
      <c r="F19" s="156"/>
      <c r="G19" s="156"/>
      <c r="H19" s="157"/>
      <c r="I19" s="134">
        <v>1</v>
      </c>
      <c r="J19" s="136"/>
      <c r="K19" s="134">
        <v>1</v>
      </c>
      <c r="L19" s="135"/>
      <c r="M19" s="135"/>
      <c r="N19" s="150"/>
      <c r="O19" s="151"/>
      <c r="Q19" s="155" t="s">
        <v>65</v>
      </c>
      <c r="R19" s="156"/>
      <c r="S19" s="156"/>
      <c r="T19" s="156"/>
      <c r="U19" s="156"/>
      <c r="V19" s="156"/>
      <c r="W19" s="156"/>
      <c r="X19" s="157"/>
      <c r="Y19" s="134">
        <v>1</v>
      </c>
      <c r="Z19" s="136"/>
      <c r="AA19" s="134">
        <v>1</v>
      </c>
      <c r="AB19" s="135"/>
      <c r="AC19" s="135"/>
      <c r="AD19" s="150"/>
      <c r="AE19" s="151"/>
      <c r="AF19">
        <f t="shared" si="0"/>
        <v>0</v>
      </c>
    </row>
    <row r="20" spans="1:32" x14ac:dyDescent="0.25">
      <c r="A20" s="155" t="s">
        <v>160</v>
      </c>
      <c r="B20" s="156"/>
      <c r="C20" s="156"/>
      <c r="D20" s="156"/>
      <c r="E20" s="156"/>
      <c r="F20" s="156"/>
      <c r="G20" s="156"/>
      <c r="H20" s="157"/>
      <c r="I20" s="134">
        <v>2</v>
      </c>
      <c r="J20" s="136"/>
      <c r="K20" s="134">
        <v>1</v>
      </c>
      <c r="L20" s="135"/>
      <c r="M20" s="135"/>
      <c r="N20" s="150"/>
      <c r="O20" s="151"/>
      <c r="Q20" s="155" t="s">
        <v>160</v>
      </c>
      <c r="R20" s="156"/>
      <c r="S20" s="156"/>
      <c r="T20" s="156"/>
      <c r="U20" s="156"/>
      <c r="V20" s="156"/>
      <c r="W20" s="156"/>
      <c r="X20" s="157"/>
      <c r="Y20" s="134">
        <v>2</v>
      </c>
      <c r="Z20" s="136"/>
      <c r="AA20" s="134">
        <v>1</v>
      </c>
      <c r="AB20" s="135"/>
      <c r="AC20" s="135"/>
      <c r="AD20" s="150"/>
      <c r="AE20" s="151"/>
      <c r="AF20">
        <f t="shared" si="0"/>
        <v>0</v>
      </c>
    </row>
    <row r="21" spans="1:32" x14ac:dyDescent="0.25">
      <c r="A21" s="155" t="s">
        <v>155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Q21" s="155" t="s">
        <v>155</v>
      </c>
      <c r="R21" s="156"/>
      <c r="S21" s="156"/>
      <c r="T21" s="156"/>
      <c r="U21" s="156"/>
      <c r="V21" s="156"/>
      <c r="W21" s="156"/>
      <c r="X21" s="157"/>
      <c r="Y21" s="134">
        <v>1</v>
      </c>
      <c r="Z21" s="136"/>
      <c r="AA21" s="134">
        <v>1</v>
      </c>
      <c r="AB21" s="135"/>
      <c r="AC21" s="135"/>
      <c r="AD21" s="150"/>
      <c r="AE21" s="151"/>
      <c r="AF21">
        <f t="shared" si="0"/>
        <v>0</v>
      </c>
    </row>
    <row r="22" spans="1:32" x14ac:dyDescent="0.25">
      <c r="A22" s="155" t="s">
        <v>153</v>
      </c>
      <c r="B22" s="156"/>
      <c r="C22" s="156"/>
      <c r="D22" s="156"/>
      <c r="E22" s="156"/>
      <c r="F22" s="156"/>
      <c r="G22" s="156"/>
      <c r="H22" s="157"/>
      <c r="I22" s="134">
        <v>33</v>
      </c>
      <c r="J22" s="136"/>
      <c r="K22" s="134">
        <v>1</v>
      </c>
      <c r="L22" s="135"/>
      <c r="M22" s="135"/>
      <c r="N22" s="150"/>
      <c r="O22" s="151"/>
      <c r="Q22" s="155" t="s">
        <v>153</v>
      </c>
      <c r="R22" s="156"/>
      <c r="S22" s="156"/>
      <c r="T22" s="156"/>
      <c r="U22" s="156"/>
      <c r="V22" s="156"/>
      <c r="W22" s="156"/>
      <c r="X22" s="157"/>
      <c r="Y22" s="134">
        <v>33</v>
      </c>
      <c r="Z22" s="136"/>
      <c r="AA22" s="134">
        <v>1</v>
      </c>
      <c r="AB22" s="135"/>
      <c r="AC22" s="135"/>
      <c r="AD22" s="150"/>
      <c r="AE22" s="151"/>
      <c r="AF22">
        <f t="shared" si="0"/>
        <v>0</v>
      </c>
    </row>
    <row r="23" spans="1:32" x14ac:dyDescent="0.25">
      <c r="A23" s="155" t="s">
        <v>154</v>
      </c>
      <c r="B23" s="156"/>
      <c r="C23" s="156"/>
      <c r="D23" s="156"/>
      <c r="E23" s="156"/>
      <c r="F23" s="156"/>
      <c r="G23" s="156"/>
      <c r="H23" s="157"/>
      <c r="I23" s="134">
        <v>4</v>
      </c>
      <c r="J23" s="136"/>
      <c r="K23" s="134">
        <v>1</v>
      </c>
      <c r="L23" s="135"/>
      <c r="M23" s="135"/>
      <c r="N23" s="150"/>
      <c r="O23" s="151"/>
      <c r="Q23" s="155" t="s">
        <v>154</v>
      </c>
      <c r="R23" s="156"/>
      <c r="S23" s="156"/>
      <c r="T23" s="156"/>
      <c r="U23" s="156"/>
      <c r="V23" s="156"/>
      <c r="W23" s="156"/>
      <c r="X23" s="157"/>
      <c r="Y23" s="134">
        <v>4</v>
      </c>
      <c r="Z23" s="136"/>
      <c r="AA23" s="134">
        <v>1</v>
      </c>
      <c r="AB23" s="135"/>
      <c r="AC23" s="135"/>
      <c r="AD23" s="150"/>
      <c r="AE23" s="151"/>
      <c r="AF23">
        <f t="shared" si="0"/>
        <v>0</v>
      </c>
    </row>
    <row r="24" spans="1:32" x14ac:dyDescent="0.25">
      <c r="A24" s="155"/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Q24" s="155"/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35"/>
      <c r="AD24" s="150"/>
      <c r="AE24" s="151"/>
      <c r="AF24" t="e">
        <f t="shared" si="0"/>
        <v>#DIV/0!</v>
      </c>
    </row>
    <row r="25" spans="1:32" x14ac:dyDescent="0.25">
      <c r="A25" s="152" t="s">
        <v>72</v>
      </c>
      <c r="B25" s="153"/>
      <c r="C25" s="153"/>
      <c r="D25" s="153"/>
      <c r="E25" s="153"/>
      <c r="F25" s="153"/>
      <c r="G25" s="153"/>
      <c r="H25" s="154"/>
      <c r="I25" s="134"/>
      <c r="J25" s="136"/>
      <c r="K25" s="134"/>
      <c r="L25" s="135"/>
      <c r="M25" s="135"/>
      <c r="N25" s="150"/>
      <c r="O25" s="151"/>
      <c r="Q25" s="152" t="s">
        <v>72</v>
      </c>
      <c r="R25" s="153"/>
      <c r="S25" s="153"/>
      <c r="T25" s="153"/>
      <c r="U25" s="153"/>
      <c r="V25" s="153"/>
      <c r="W25" s="153"/>
      <c r="X25" s="154"/>
      <c r="Y25" s="134"/>
      <c r="Z25" s="136"/>
      <c r="AA25" s="134"/>
      <c r="AB25" s="135"/>
      <c r="AC25" s="135"/>
      <c r="AD25" s="150"/>
      <c r="AE25" s="151"/>
      <c r="AF25" t="e">
        <f t="shared" si="0"/>
        <v>#DIV/0!</v>
      </c>
    </row>
    <row r="26" spans="1:32" x14ac:dyDescent="0.25">
      <c r="A26" s="155" t="s">
        <v>74</v>
      </c>
      <c r="B26" s="156"/>
      <c r="C26" s="156"/>
      <c r="D26" s="156"/>
      <c r="E26" s="156"/>
      <c r="F26" s="156"/>
      <c r="G26" s="156"/>
      <c r="H26" s="157"/>
      <c r="I26" s="134">
        <v>5</v>
      </c>
      <c r="J26" s="136"/>
      <c r="K26" s="134">
        <v>1</v>
      </c>
      <c r="L26" s="135"/>
      <c r="M26" s="135"/>
      <c r="N26" s="150"/>
      <c r="O26" s="151"/>
      <c r="Q26" s="155" t="s">
        <v>74</v>
      </c>
      <c r="R26" s="156"/>
      <c r="S26" s="156"/>
      <c r="T26" s="156"/>
      <c r="U26" s="156"/>
      <c r="V26" s="156"/>
      <c r="W26" s="156"/>
      <c r="X26" s="157"/>
      <c r="Y26" s="134">
        <v>5</v>
      </c>
      <c r="Z26" s="136"/>
      <c r="AA26" s="134">
        <v>1</v>
      </c>
      <c r="AB26" s="135"/>
      <c r="AC26" s="135"/>
      <c r="AD26" s="150"/>
      <c r="AE26" s="151"/>
      <c r="AF26">
        <f t="shared" si="0"/>
        <v>0</v>
      </c>
    </row>
    <row r="27" spans="1:32" x14ac:dyDescent="0.25">
      <c r="A27" s="155" t="s">
        <v>75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35"/>
      <c r="O27" s="136"/>
      <c r="Q27" s="155" t="s">
        <v>75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35"/>
      <c r="AD27" s="135"/>
      <c r="AE27" s="136"/>
      <c r="AF27" t="e">
        <f t="shared" si="0"/>
        <v>#DIV/0!</v>
      </c>
    </row>
    <row r="28" spans="1:32" x14ac:dyDescent="0.25">
      <c r="A28" s="155" t="s">
        <v>76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Q28" s="155" t="s">
        <v>76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35"/>
      <c r="AD28" s="150"/>
      <c r="AE28" s="151"/>
      <c r="AF28" t="e">
        <f t="shared" si="0"/>
        <v>#DIV/0!</v>
      </c>
    </row>
    <row r="29" spans="1:32" x14ac:dyDescent="0.25">
      <c r="A29" s="155" t="s">
        <v>77</v>
      </c>
      <c r="B29" s="156"/>
      <c r="C29" s="156"/>
      <c r="D29" s="156"/>
      <c r="E29" s="156"/>
      <c r="F29" s="156"/>
      <c r="G29" s="156"/>
      <c r="H29" s="157"/>
      <c r="I29" s="134">
        <v>183</v>
      </c>
      <c r="J29" s="136"/>
      <c r="K29" s="134">
        <v>1</v>
      </c>
      <c r="L29" s="135"/>
      <c r="M29" s="135"/>
      <c r="N29" s="150"/>
      <c r="O29" s="151"/>
      <c r="Q29" s="155" t="s">
        <v>77</v>
      </c>
      <c r="R29" s="156"/>
      <c r="S29" s="156"/>
      <c r="T29" s="156"/>
      <c r="U29" s="156"/>
      <c r="V29" s="156"/>
      <c r="W29" s="156"/>
      <c r="X29" s="157"/>
      <c r="Y29" s="134">
        <v>175</v>
      </c>
      <c r="Z29" s="136"/>
      <c r="AA29" s="134">
        <v>1</v>
      </c>
      <c r="AB29" s="135"/>
      <c r="AC29" s="135"/>
      <c r="AD29" s="150"/>
      <c r="AE29" s="151"/>
      <c r="AF29">
        <f t="shared" si="0"/>
        <v>4.4692737430167595</v>
      </c>
    </row>
    <row r="30" spans="1:32" x14ac:dyDescent="0.25">
      <c r="A30" s="155" t="s">
        <v>78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Q30" s="155" t="s">
        <v>78</v>
      </c>
      <c r="R30" s="156"/>
      <c r="S30" s="156"/>
      <c r="T30" s="156"/>
      <c r="U30" s="156"/>
      <c r="V30" s="156"/>
      <c r="W30" s="156"/>
      <c r="X30" s="157"/>
      <c r="Y30" s="134"/>
      <c r="Z30" s="136"/>
      <c r="AA30" s="134"/>
      <c r="AB30" s="135"/>
      <c r="AC30" s="135"/>
      <c r="AD30" s="150"/>
      <c r="AE30" s="151"/>
      <c r="AF30" t="e">
        <f t="shared" si="0"/>
        <v>#DIV/0!</v>
      </c>
    </row>
    <row r="31" spans="1:32" x14ac:dyDescent="0.25">
      <c r="A31" s="155" t="s">
        <v>79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Q31" s="155" t="s">
        <v>79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35"/>
      <c r="AD31" s="150"/>
      <c r="AE31" s="151"/>
      <c r="AF31" t="e">
        <f t="shared" si="0"/>
        <v>#DIV/0!</v>
      </c>
    </row>
    <row r="32" spans="1:32" x14ac:dyDescent="0.25">
      <c r="A32" s="155" t="s">
        <v>80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Q32" s="155" t="s">
        <v>80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35"/>
      <c r="AD32" s="150"/>
      <c r="AE32" s="151"/>
      <c r="AF32" t="e">
        <f t="shared" si="0"/>
        <v>#DIV/0!</v>
      </c>
    </row>
    <row r="33" spans="1:32" x14ac:dyDescent="0.25">
      <c r="A33" s="155" t="s">
        <v>81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Q33" s="155" t="s">
        <v>81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35"/>
      <c r="AD33" s="150"/>
      <c r="AE33" s="151"/>
      <c r="AF33" t="e">
        <f t="shared" si="0"/>
        <v>#DIV/0!</v>
      </c>
    </row>
    <row r="34" spans="1:32" x14ac:dyDescent="0.25">
      <c r="A34" s="155" t="s">
        <v>82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Q34" s="155" t="s">
        <v>82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35"/>
      <c r="AD34" s="150"/>
      <c r="AE34" s="151"/>
      <c r="AF34" t="e">
        <f t="shared" si="0"/>
        <v>#DIV/0!</v>
      </c>
    </row>
    <row r="35" spans="1:32" x14ac:dyDescent="0.25">
      <c r="A35" s="155" t="s">
        <v>83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Q35" s="155" t="s">
        <v>83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35"/>
      <c r="AD35" s="150"/>
      <c r="AE35" s="151"/>
      <c r="AF35" t="e">
        <f t="shared" si="0"/>
        <v>#DIV/0!</v>
      </c>
    </row>
    <row r="36" spans="1:32" x14ac:dyDescent="0.25">
      <c r="A36" s="155" t="s">
        <v>84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Q36" s="155" t="s">
        <v>84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35"/>
      <c r="AD36" s="150"/>
      <c r="AE36" s="151"/>
      <c r="AF36" t="e">
        <f t="shared" si="0"/>
        <v>#DIV/0!</v>
      </c>
    </row>
    <row r="37" spans="1:32" x14ac:dyDescent="0.25">
      <c r="A37" s="155" t="s">
        <v>85</v>
      </c>
      <c r="B37" s="156"/>
      <c r="C37" s="156"/>
      <c r="D37" s="156"/>
      <c r="E37" s="156"/>
      <c r="F37" s="156"/>
      <c r="G37" s="156"/>
      <c r="H37" s="157"/>
      <c r="I37" s="134"/>
      <c r="J37" s="136"/>
      <c r="K37" s="134"/>
      <c r="L37" s="135"/>
      <c r="M37" s="135"/>
      <c r="N37" s="150"/>
      <c r="O37" s="151"/>
      <c r="Q37" s="155" t="s">
        <v>85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35"/>
      <c r="AD37" s="150"/>
      <c r="AE37" s="151"/>
      <c r="AF37" t="e">
        <f t="shared" si="0"/>
        <v>#DIV/0!</v>
      </c>
    </row>
    <row r="38" spans="1:32" x14ac:dyDescent="0.25">
      <c r="A38" s="155" t="s">
        <v>86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Q38" s="155" t="s">
        <v>86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35"/>
      <c r="AD38" s="150"/>
      <c r="AE38" s="151"/>
      <c r="AF38" t="e">
        <f t="shared" si="0"/>
        <v>#DIV/0!</v>
      </c>
    </row>
    <row r="39" spans="1:32" x14ac:dyDescent="0.25">
      <c r="A39" s="155" t="s">
        <v>87</v>
      </c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Q39" s="155" t="s">
        <v>87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35"/>
      <c r="AD39" s="150"/>
      <c r="AE39" s="151"/>
      <c r="AF39" t="e">
        <f t="shared" si="0"/>
        <v>#DIV/0!</v>
      </c>
    </row>
    <row r="40" spans="1:32" x14ac:dyDescent="0.25">
      <c r="A40" s="155" t="s">
        <v>88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Q40" s="155" t="s">
        <v>88</v>
      </c>
      <c r="R40" s="156"/>
      <c r="S40" s="156"/>
      <c r="T40" s="156"/>
      <c r="U40" s="156"/>
      <c r="V40" s="156"/>
      <c r="W40" s="156"/>
      <c r="X40" s="157"/>
      <c r="Y40" s="134">
        <v>1</v>
      </c>
      <c r="Z40" s="136"/>
      <c r="AA40" s="134">
        <v>1</v>
      </c>
      <c r="AB40" s="135"/>
      <c r="AC40" s="135"/>
      <c r="AD40" s="150"/>
      <c r="AE40" s="151"/>
      <c r="AF40">
        <f t="shared" si="0"/>
        <v>0</v>
      </c>
    </row>
    <row r="41" spans="1:32" x14ac:dyDescent="0.25">
      <c r="A41" s="155" t="s">
        <v>90</v>
      </c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Q41" s="155" t="s">
        <v>90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35"/>
      <c r="AD41" s="150"/>
      <c r="AE41" s="151"/>
      <c r="AF41" t="e">
        <f t="shared" si="0"/>
        <v>#DIV/0!</v>
      </c>
    </row>
    <row r="42" spans="1:32" x14ac:dyDescent="0.25">
      <c r="A42" s="155" t="s">
        <v>91</v>
      </c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Q42" s="155" t="s">
        <v>91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35"/>
      <c r="AD42" s="150"/>
      <c r="AE42" s="151"/>
      <c r="AF42" t="e">
        <f t="shared" si="0"/>
        <v>#DIV/0!</v>
      </c>
    </row>
    <row r="43" spans="1:32" x14ac:dyDescent="0.25">
      <c r="A43" s="155" t="s">
        <v>92</v>
      </c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Q43" s="155" t="s">
        <v>92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35"/>
      <c r="AD43" s="150"/>
      <c r="AE43" s="151"/>
      <c r="AF43" t="e">
        <f t="shared" si="0"/>
        <v>#DIV/0!</v>
      </c>
    </row>
    <row r="44" spans="1:32" x14ac:dyDescent="0.25">
      <c r="A44" s="155" t="s">
        <v>94</v>
      </c>
      <c r="B44" s="156"/>
      <c r="C44" s="156"/>
      <c r="D44" s="156"/>
      <c r="E44" s="156"/>
      <c r="F44" s="156"/>
      <c r="G44" s="156"/>
      <c r="H44" s="157"/>
      <c r="I44" s="134"/>
      <c r="J44" s="136"/>
      <c r="K44" s="155"/>
      <c r="L44" s="156"/>
      <c r="M44" s="156"/>
      <c r="N44" s="156"/>
      <c r="O44" s="157"/>
      <c r="Q44" s="155" t="s">
        <v>94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55"/>
      <c r="AB44" s="156"/>
      <c r="AC44" s="156"/>
      <c r="AD44" s="156"/>
      <c r="AE44" s="157"/>
      <c r="AF44" t="e">
        <f t="shared" si="0"/>
        <v>#DIV/0!</v>
      </c>
    </row>
    <row r="45" spans="1:32" x14ac:dyDescent="0.25">
      <c r="A45" s="155" t="s">
        <v>96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Q45" s="155" t="s">
        <v>96</v>
      </c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35"/>
      <c r="AD45" s="150"/>
      <c r="AE45" s="151"/>
      <c r="AF45" t="e">
        <f t="shared" si="0"/>
        <v>#DIV/0!</v>
      </c>
    </row>
    <row r="46" spans="1:32" x14ac:dyDescent="0.25">
      <c r="A46" s="155" t="s">
        <v>98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50"/>
      <c r="O46" s="151"/>
      <c r="Q46" s="155" t="s">
        <v>98</v>
      </c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35"/>
      <c r="AD46" s="150"/>
      <c r="AE46" s="151"/>
      <c r="AF46" t="e">
        <f t="shared" si="0"/>
        <v>#DIV/0!</v>
      </c>
    </row>
    <row r="47" spans="1:32" x14ac:dyDescent="0.25">
      <c r="A47" s="155"/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35"/>
      <c r="AD47" s="150"/>
      <c r="AE47" s="151"/>
      <c r="AF47" t="e">
        <f t="shared" si="0"/>
        <v>#DIV/0!</v>
      </c>
    </row>
    <row r="48" spans="1:32" x14ac:dyDescent="0.25">
      <c r="A48" s="155"/>
      <c r="B48" s="156"/>
      <c r="C48" s="156"/>
      <c r="D48" s="156"/>
      <c r="E48" s="156"/>
      <c r="F48" s="156"/>
      <c r="G48" s="156"/>
      <c r="H48" s="157"/>
      <c r="I48" s="134"/>
      <c r="J48" s="136"/>
      <c r="K48" s="134"/>
      <c r="L48" s="135"/>
      <c r="M48" s="135"/>
      <c r="N48" s="150"/>
      <c r="O48" s="15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35"/>
      <c r="AD48" s="150"/>
      <c r="AE48" s="151"/>
      <c r="AF48" t="e">
        <f t="shared" si="0"/>
        <v>#DIV/0!</v>
      </c>
    </row>
    <row r="49" spans="1:32" x14ac:dyDescent="0.25">
      <c r="A49" s="155"/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35"/>
      <c r="AD49" s="150"/>
      <c r="AE49" s="151"/>
      <c r="AF49" t="e">
        <f t="shared" si="0"/>
        <v>#DIV/0!</v>
      </c>
    </row>
    <row r="50" spans="1:32" x14ac:dyDescent="0.25">
      <c r="A50" s="155"/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35"/>
      <c r="AD50" s="150"/>
      <c r="AE50" s="151"/>
      <c r="AF50" t="e">
        <f t="shared" si="0"/>
        <v>#DIV/0!</v>
      </c>
    </row>
    <row r="51" spans="1:32" x14ac:dyDescent="0.25">
      <c r="A51" s="155"/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35"/>
      <c r="AD51" s="150"/>
      <c r="AE51" s="151"/>
      <c r="AF51" t="e">
        <f t="shared" si="0"/>
        <v>#DIV/0!</v>
      </c>
    </row>
    <row r="52" spans="1:32" x14ac:dyDescent="0.25">
      <c r="A52" s="152" t="s">
        <v>105</v>
      </c>
      <c r="B52" s="153"/>
      <c r="C52" s="153"/>
      <c r="D52" s="153"/>
      <c r="E52" s="153"/>
      <c r="F52" s="153"/>
      <c r="G52" s="153"/>
      <c r="H52" s="154"/>
      <c r="I52" s="134"/>
      <c r="J52" s="136"/>
      <c r="K52" s="134"/>
      <c r="L52" s="135"/>
      <c r="M52" s="135"/>
      <c r="N52" s="150"/>
      <c r="O52" s="151"/>
      <c r="Q52" s="152" t="s">
        <v>105</v>
      </c>
      <c r="R52" s="153"/>
      <c r="S52" s="153"/>
      <c r="T52" s="153"/>
      <c r="U52" s="153"/>
      <c r="V52" s="153"/>
      <c r="W52" s="153"/>
      <c r="X52" s="154"/>
      <c r="Y52" s="134"/>
      <c r="Z52" s="136"/>
      <c r="AA52" s="134"/>
      <c r="AB52" s="135"/>
      <c r="AC52" s="135"/>
      <c r="AD52" s="150"/>
      <c r="AE52" s="151"/>
      <c r="AF52" t="e">
        <f t="shared" si="0"/>
        <v>#DIV/0!</v>
      </c>
    </row>
    <row r="53" spans="1:32" x14ac:dyDescent="0.25">
      <c r="A53" s="155" t="s">
        <v>107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Q53" s="155" t="s">
        <v>107</v>
      </c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35"/>
      <c r="AD53" s="150"/>
      <c r="AE53" s="151"/>
      <c r="AF53" t="e">
        <f t="shared" si="0"/>
        <v>#DIV/0!</v>
      </c>
    </row>
    <row r="54" spans="1:32" x14ac:dyDescent="0.25">
      <c r="A54" s="155" t="s">
        <v>109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Q54" s="155" t="s">
        <v>109</v>
      </c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35"/>
      <c r="AD54" s="150"/>
      <c r="AE54" s="151"/>
      <c r="AF54" t="e">
        <f t="shared" si="0"/>
        <v>#DIV/0!</v>
      </c>
    </row>
    <row r="55" spans="1:32" x14ac:dyDescent="0.25">
      <c r="A55" s="155" t="s">
        <v>111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Q55" s="155" t="s">
        <v>111</v>
      </c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35"/>
      <c r="AD55" s="150"/>
      <c r="AE55" s="151"/>
      <c r="AF55" t="e">
        <f t="shared" si="0"/>
        <v>#DIV/0!</v>
      </c>
    </row>
    <row r="56" spans="1:32" x14ac:dyDescent="0.25">
      <c r="A56" s="155" t="s">
        <v>113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Q56" s="155" t="s">
        <v>113</v>
      </c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35"/>
      <c r="AD56" s="150"/>
      <c r="AE56" s="151"/>
      <c r="AF56" t="e">
        <f t="shared" si="0"/>
        <v>#DIV/0!</v>
      </c>
    </row>
    <row r="57" spans="1:32" x14ac:dyDescent="0.25">
      <c r="A57" s="155" t="s">
        <v>115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Q57" s="155" t="s">
        <v>115</v>
      </c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35"/>
      <c r="AD57" s="150"/>
      <c r="AE57" s="151"/>
      <c r="AF57" t="e">
        <f t="shared" si="0"/>
        <v>#DIV/0!</v>
      </c>
    </row>
    <row r="58" spans="1:32" x14ac:dyDescent="0.25">
      <c r="A58" s="155" t="s">
        <v>117</v>
      </c>
      <c r="B58" s="156"/>
      <c r="C58" s="156"/>
      <c r="D58" s="156"/>
      <c r="E58" s="156"/>
      <c r="F58" s="156"/>
      <c r="G58" s="156"/>
      <c r="H58" s="157"/>
      <c r="I58" s="134">
        <v>1</v>
      </c>
      <c r="J58" s="136"/>
      <c r="K58" s="134">
        <v>1</v>
      </c>
      <c r="L58" s="135"/>
      <c r="M58" s="135"/>
      <c r="N58" s="150"/>
      <c r="O58" s="151"/>
      <c r="Q58" s="155" t="s">
        <v>117</v>
      </c>
      <c r="R58" s="156"/>
      <c r="S58" s="156"/>
      <c r="T58" s="156"/>
      <c r="U58" s="156"/>
      <c r="V58" s="156"/>
      <c r="W58" s="156"/>
      <c r="X58" s="157"/>
      <c r="Y58" s="134">
        <v>1</v>
      </c>
      <c r="Z58" s="136"/>
      <c r="AA58" s="134">
        <v>1</v>
      </c>
      <c r="AB58" s="135"/>
      <c r="AC58" s="135"/>
      <c r="AD58" s="150"/>
      <c r="AE58" s="151"/>
      <c r="AF58">
        <f t="shared" si="0"/>
        <v>0</v>
      </c>
    </row>
    <row r="59" spans="1:32" x14ac:dyDescent="0.25">
      <c r="A59" s="155" t="s">
        <v>119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Q59" s="155" t="s">
        <v>119</v>
      </c>
      <c r="R59" s="156"/>
      <c r="S59" s="156"/>
      <c r="T59" s="156"/>
      <c r="U59" s="156"/>
      <c r="V59" s="156"/>
      <c r="W59" s="156"/>
      <c r="X59" s="157"/>
      <c r="Y59" s="134"/>
      <c r="Z59" s="136"/>
      <c r="AA59" s="134"/>
      <c r="AB59" s="135"/>
      <c r="AC59" s="135"/>
      <c r="AD59" s="150"/>
      <c r="AE59" s="151"/>
      <c r="AF59" t="e">
        <f t="shared" si="0"/>
        <v>#DIV/0!</v>
      </c>
    </row>
    <row r="60" spans="1:32" x14ac:dyDescent="0.25">
      <c r="A60" s="155" t="s">
        <v>120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Q60" s="155" t="s">
        <v>120</v>
      </c>
      <c r="R60" s="156"/>
      <c r="S60" s="156"/>
      <c r="T60" s="156"/>
      <c r="U60" s="156"/>
      <c r="V60" s="156"/>
      <c r="W60" s="156"/>
      <c r="X60" s="157"/>
      <c r="Y60" s="134"/>
      <c r="Z60" s="136"/>
      <c r="AA60" s="134"/>
      <c r="AB60" s="135"/>
      <c r="AC60" s="135"/>
      <c r="AD60" s="150"/>
      <c r="AE60" s="151"/>
      <c r="AF60" t="e">
        <f t="shared" si="0"/>
        <v>#DIV/0!</v>
      </c>
    </row>
    <row r="61" spans="1:32" x14ac:dyDescent="0.25">
      <c r="A61" s="155" t="s">
        <v>121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Q61" s="155" t="s">
        <v>121</v>
      </c>
      <c r="R61" s="156"/>
      <c r="S61" s="156"/>
      <c r="T61" s="156"/>
      <c r="U61" s="156"/>
      <c r="V61" s="156"/>
      <c r="W61" s="156"/>
      <c r="X61" s="157"/>
      <c r="Y61" s="134"/>
      <c r="Z61" s="136"/>
      <c r="AA61" s="134"/>
      <c r="AB61" s="135"/>
      <c r="AC61" s="135"/>
      <c r="AD61" s="150"/>
      <c r="AE61" s="151"/>
      <c r="AF61" t="e">
        <f t="shared" si="0"/>
        <v>#DIV/0!</v>
      </c>
    </row>
    <row r="62" spans="1:32" x14ac:dyDescent="0.25">
      <c r="A62" s="155" t="s">
        <v>122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Q62" s="155" t="s">
        <v>122</v>
      </c>
      <c r="R62" s="156"/>
      <c r="S62" s="156"/>
      <c r="T62" s="156"/>
      <c r="U62" s="156"/>
      <c r="V62" s="156"/>
      <c r="W62" s="156"/>
      <c r="X62" s="157"/>
      <c r="Y62" s="134"/>
      <c r="Z62" s="136"/>
      <c r="AA62" s="134"/>
      <c r="AB62" s="135"/>
      <c r="AC62" s="135"/>
      <c r="AD62" s="150"/>
      <c r="AE62" s="151"/>
      <c r="AF62" t="e">
        <f t="shared" si="0"/>
        <v>#DIV/0!</v>
      </c>
    </row>
    <row r="63" spans="1:32" x14ac:dyDescent="0.25">
      <c r="A63" s="155" t="s">
        <v>123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34"/>
      <c r="L63" s="135"/>
      <c r="M63" s="135"/>
      <c r="N63" s="150"/>
      <c r="O63" s="151"/>
      <c r="Q63" s="155" t="s">
        <v>123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35"/>
      <c r="AD63" s="150"/>
      <c r="AE63" s="151"/>
      <c r="AF63" t="e">
        <f t="shared" si="0"/>
        <v>#DIV/0!</v>
      </c>
    </row>
    <row r="64" spans="1:32" x14ac:dyDescent="0.25">
      <c r="A64" s="155" t="s">
        <v>124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Q64" s="155" t="s">
        <v>124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35"/>
      <c r="AD64" s="150"/>
      <c r="AE64" s="151"/>
      <c r="AF64" t="e">
        <f t="shared" si="0"/>
        <v>#DIV/0!</v>
      </c>
    </row>
    <row r="65" spans="1:32" x14ac:dyDescent="0.25">
      <c r="A65" s="155" t="s">
        <v>125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Q65" s="155" t="s">
        <v>125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35"/>
      <c r="AD65" s="150"/>
      <c r="AE65" s="151"/>
      <c r="AF65" t="e">
        <f t="shared" si="0"/>
        <v>#DIV/0!</v>
      </c>
    </row>
    <row r="66" spans="1:32" x14ac:dyDescent="0.25">
      <c r="A66" s="155" t="s">
        <v>126</v>
      </c>
      <c r="B66" s="156"/>
      <c r="C66" s="156"/>
      <c r="D66" s="156"/>
      <c r="E66" s="156"/>
      <c r="F66" s="156"/>
      <c r="G66" s="156"/>
      <c r="H66" s="157"/>
      <c r="I66" s="134">
        <v>3</v>
      </c>
      <c r="J66" s="136"/>
      <c r="K66" s="134">
        <v>1</v>
      </c>
      <c r="L66" s="135"/>
      <c r="M66" s="135"/>
      <c r="N66" s="150"/>
      <c r="O66" s="151"/>
      <c r="Q66" s="155" t="s">
        <v>126</v>
      </c>
      <c r="R66" s="156"/>
      <c r="S66" s="156"/>
      <c r="T66" s="156"/>
      <c r="U66" s="156"/>
      <c r="V66" s="156"/>
      <c r="W66" s="156"/>
      <c r="X66" s="157"/>
      <c r="Y66" s="134">
        <v>3</v>
      </c>
      <c r="Z66" s="136"/>
      <c r="AA66" s="134">
        <v>1</v>
      </c>
      <c r="AB66" s="135"/>
      <c r="AC66" s="135"/>
      <c r="AD66" s="150"/>
      <c r="AE66" s="151"/>
      <c r="AF66">
        <f t="shared" si="0"/>
        <v>0</v>
      </c>
    </row>
    <row r="67" spans="1:32" x14ac:dyDescent="0.25">
      <c r="A67" s="155" t="s">
        <v>127</v>
      </c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Q67" s="155" t="s">
        <v>127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35"/>
      <c r="AD67" s="150"/>
      <c r="AE67" s="151"/>
      <c r="AF67" t="e">
        <f t="shared" ref="AF67:AF130" si="1">(ABS(I67-Y67)/((I67+Y67)/2)*100)</f>
        <v>#DIV/0!</v>
      </c>
    </row>
    <row r="68" spans="1:32" x14ac:dyDescent="0.25">
      <c r="A68" s="155" t="s">
        <v>128</v>
      </c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Q68" s="155" t="s">
        <v>128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35"/>
      <c r="AD68" s="150"/>
      <c r="AE68" s="151"/>
      <c r="AF68" t="e">
        <f t="shared" si="1"/>
        <v>#DIV/0!</v>
      </c>
    </row>
    <row r="69" spans="1:32" x14ac:dyDescent="0.25">
      <c r="A69" s="155" t="s">
        <v>129</v>
      </c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Q69" s="155" t="s">
        <v>129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35"/>
      <c r="AD69" s="150"/>
      <c r="AE69" s="151"/>
      <c r="AF69" t="e">
        <f t="shared" si="1"/>
        <v>#DIV/0!</v>
      </c>
    </row>
    <row r="70" spans="1:32" x14ac:dyDescent="0.25">
      <c r="A70" s="155" t="s">
        <v>130</v>
      </c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Q70" s="155" t="s">
        <v>130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35"/>
      <c r="AD70" s="150"/>
      <c r="AE70" s="151"/>
      <c r="AF70" t="e">
        <f t="shared" si="1"/>
        <v>#DIV/0!</v>
      </c>
    </row>
    <row r="71" spans="1:32" x14ac:dyDescent="0.25">
      <c r="A71" s="155" t="s">
        <v>131</v>
      </c>
      <c r="B71" s="156"/>
      <c r="C71" s="156"/>
      <c r="D71" s="156"/>
      <c r="E71" s="156"/>
      <c r="F71" s="156"/>
      <c r="G71" s="156"/>
      <c r="H71" s="157"/>
      <c r="I71" s="134"/>
      <c r="J71" s="136"/>
      <c r="K71" s="134"/>
      <c r="L71" s="135"/>
      <c r="M71" s="135"/>
      <c r="N71" s="150"/>
      <c r="O71" s="151"/>
      <c r="Q71" s="155" t="s">
        <v>131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35"/>
      <c r="AD71" s="150"/>
      <c r="AE71" s="151"/>
      <c r="AF71" t="e">
        <f t="shared" si="1"/>
        <v>#DIV/0!</v>
      </c>
    </row>
    <row r="72" spans="1:32" x14ac:dyDescent="0.25">
      <c r="A72" s="155" t="s">
        <v>132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Q72" s="155" t="s">
        <v>132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35"/>
      <c r="AD72" s="150"/>
      <c r="AE72" s="151"/>
      <c r="AF72" t="e">
        <f t="shared" si="1"/>
        <v>#DIV/0!</v>
      </c>
    </row>
    <row r="73" spans="1:32" x14ac:dyDescent="0.25">
      <c r="AF73" t="e">
        <f t="shared" si="1"/>
        <v>#DIV/0!</v>
      </c>
    </row>
    <row r="74" spans="1:32" x14ac:dyDescent="0.25">
      <c r="AF74" t="e">
        <f t="shared" si="1"/>
        <v>#DIV/0!</v>
      </c>
    </row>
    <row r="75" spans="1:32" x14ac:dyDescent="0.25">
      <c r="AF75" t="e">
        <f t="shared" si="1"/>
        <v>#DIV/0!</v>
      </c>
    </row>
    <row r="76" spans="1:32" x14ac:dyDescent="0.25">
      <c r="AF76" t="e">
        <f t="shared" si="1"/>
        <v>#DIV/0!</v>
      </c>
    </row>
    <row r="77" spans="1:32" x14ac:dyDescent="0.25">
      <c r="A77" s="152" t="s">
        <v>30</v>
      </c>
      <c r="B77" s="153"/>
      <c r="C77" s="153"/>
      <c r="D77" s="153"/>
      <c r="E77" s="153"/>
      <c r="F77" s="153"/>
      <c r="G77" s="153"/>
      <c r="H77" s="154"/>
      <c r="I77" s="134"/>
      <c r="J77" s="135"/>
      <c r="K77" s="135"/>
      <c r="L77" s="135"/>
      <c r="M77" s="151"/>
      <c r="Q77" s="152" t="s">
        <v>30</v>
      </c>
      <c r="R77" s="153"/>
      <c r="S77" s="153"/>
      <c r="T77" s="153"/>
      <c r="U77" s="153"/>
      <c r="V77" s="153"/>
      <c r="W77" s="153"/>
      <c r="X77" s="154"/>
      <c r="Y77" s="134"/>
      <c r="Z77" s="135"/>
      <c r="AA77" s="135"/>
      <c r="AB77" s="135"/>
      <c r="AC77" s="151"/>
      <c r="AF77" t="e">
        <f t="shared" si="1"/>
        <v>#DIV/0!</v>
      </c>
    </row>
    <row r="78" spans="1:32" x14ac:dyDescent="0.25">
      <c r="A78" s="155" t="s">
        <v>32</v>
      </c>
      <c r="B78" s="156"/>
      <c r="C78" s="156"/>
      <c r="D78" s="156"/>
      <c r="E78" s="156"/>
      <c r="F78" s="156"/>
      <c r="G78" s="156"/>
      <c r="H78" s="157"/>
      <c r="I78" s="158">
        <v>1</v>
      </c>
      <c r="J78" s="159"/>
      <c r="K78" s="134">
        <v>1</v>
      </c>
      <c r="L78" s="135"/>
      <c r="M78" s="151"/>
      <c r="Q78" s="155" t="s">
        <v>32</v>
      </c>
      <c r="R78" s="156"/>
      <c r="S78" s="156"/>
      <c r="T78" s="156"/>
      <c r="U78" s="156"/>
      <c r="V78" s="156"/>
      <c r="W78" s="156"/>
      <c r="X78" s="157"/>
      <c r="Y78" s="158">
        <v>1</v>
      </c>
      <c r="Z78" s="159"/>
      <c r="AA78" s="134">
        <v>1</v>
      </c>
      <c r="AB78" s="135"/>
      <c r="AC78" s="151"/>
      <c r="AF78">
        <f t="shared" si="1"/>
        <v>0</v>
      </c>
    </row>
    <row r="79" spans="1:32" x14ac:dyDescent="0.25">
      <c r="A79" s="155" t="s">
        <v>34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51"/>
      <c r="Q79" s="155" t="s">
        <v>34</v>
      </c>
      <c r="R79" s="156"/>
      <c r="S79" s="156"/>
      <c r="T79" s="156"/>
      <c r="U79" s="156"/>
      <c r="V79" s="156"/>
      <c r="W79" s="156"/>
      <c r="X79" s="157"/>
      <c r="Y79" s="134"/>
      <c r="Z79" s="136"/>
      <c r="AA79" s="134"/>
      <c r="AB79" s="135"/>
      <c r="AC79" s="151"/>
      <c r="AF79" t="e">
        <f t="shared" si="1"/>
        <v>#DIV/0!</v>
      </c>
    </row>
    <row r="80" spans="1:32" x14ac:dyDescent="0.25">
      <c r="A80" s="155" t="s">
        <v>36</v>
      </c>
      <c r="B80" s="156"/>
      <c r="C80" s="156"/>
      <c r="D80" s="156"/>
      <c r="E80" s="156"/>
      <c r="F80" s="156"/>
      <c r="G80" s="156"/>
      <c r="H80" s="157"/>
      <c r="I80" s="134">
        <v>7</v>
      </c>
      <c r="J80" s="136"/>
      <c r="K80" s="134">
        <v>1</v>
      </c>
      <c r="L80" s="135"/>
      <c r="M80" s="151"/>
      <c r="Q80" s="155" t="s">
        <v>36</v>
      </c>
      <c r="R80" s="156"/>
      <c r="S80" s="156"/>
      <c r="T80" s="156"/>
      <c r="U80" s="156"/>
      <c r="V80" s="156"/>
      <c r="W80" s="156"/>
      <c r="X80" s="157"/>
      <c r="Y80" s="134">
        <v>7</v>
      </c>
      <c r="Z80" s="136"/>
      <c r="AA80" s="134">
        <v>1</v>
      </c>
      <c r="AB80" s="135"/>
      <c r="AC80" s="151"/>
      <c r="AF80">
        <f t="shared" si="1"/>
        <v>0</v>
      </c>
    </row>
    <row r="81" spans="1:32" x14ac:dyDescent="0.25">
      <c r="A81" s="155" t="s">
        <v>38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51"/>
      <c r="Q81" s="155" t="s">
        <v>38</v>
      </c>
      <c r="R81" s="156"/>
      <c r="S81" s="156"/>
      <c r="T81" s="156"/>
      <c r="U81" s="156"/>
      <c r="V81" s="156"/>
      <c r="W81" s="156"/>
      <c r="X81" s="157"/>
      <c r="Y81" s="134"/>
      <c r="Z81" s="136"/>
      <c r="AA81" s="134"/>
      <c r="AB81" s="135"/>
      <c r="AC81" s="151"/>
      <c r="AF81" t="e">
        <f t="shared" si="1"/>
        <v>#DIV/0!</v>
      </c>
    </row>
    <row r="82" spans="1:32" x14ac:dyDescent="0.25">
      <c r="A82" s="155" t="s">
        <v>40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51"/>
      <c r="Q82" s="155" t="s">
        <v>40</v>
      </c>
      <c r="R82" s="156"/>
      <c r="S82" s="156"/>
      <c r="T82" s="156"/>
      <c r="U82" s="156"/>
      <c r="V82" s="156"/>
      <c r="W82" s="156"/>
      <c r="X82" s="157"/>
      <c r="Y82" s="134"/>
      <c r="Z82" s="136"/>
      <c r="AA82" s="134"/>
      <c r="AB82" s="135"/>
      <c r="AC82" s="151"/>
      <c r="AF82" t="e">
        <f t="shared" si="1"/>
        <v>#DIV/0!</v>
      </c>
    </row>
    <row r="83" spans="1:32" x14ac:dyDescent="0.25">
      <c r="A83" s="155" t="s">
        <v>42</v>
      </c>
      <c r="B83" s="156"/>
      <c r="C83" s="156"/>
      <c r="D83" s="156"/>
      <c r="E83" s="156"/>
      <c r="F83" s="156"/>
      <c r="G83" s="156"/>
      <c r="H83" s="157"/>
      <c r="I83" s="134">
        <v>2</v>
      </c>
      <c r="J83" s="136"/>
      <c r="K83" s="134">
        <v>1</v>
      </c>
      <c r="L83" s="135"/>
      <c r="M83" s="151"/>
      <c r="Q83" s="155" t="s">
        <v>42</v>
      </c>
      <c r="R83" s="156"/>
      <c r="S83" s="156"/>
      <c r="T83" s="156"/>
      <c r="U83" s="156"/>
      <c r="V83" s="156"/>
      <c r="W83" s="156"/>
      <c r="X83" s="157"/>
      <c r="Y83" s="134">
        <v>2</v>
      </c>
      <c r="Z83" s="136"/>
      <c r="AA83" s="134">
        <v>1</v>
      </c>
      <c r="AB83" s="135"/>
      <c r="AC83" s="151"/>
      <c r="AF83">
        <f t="shared" si="1"/>
        <v>0</v>
      </c>
    </row>
    <row r="84" spans="1:32" x14ac:dyDescent="0.25">
      <c r="A84" s="155" t="s">
        <v>44</v>
      </c>
      <c r="B84" s="156"/>
      <c r="C84" s="156"/>
      <c r="D84" s="156"/>
      <c r="E84" s="156"/>
      <c r="F84" s="156"/>
      <c r="G84" s="156"/>
      <c r="H84" s="157"/>
      <c r="I84" s="134">
        <v>1</v>
      </c>
      <c r="J84" s="136"/>
      <c r="K84" s="134">
        <v>1</v>
      </c>
      <c r="L84" s="135"/>
      <c r="M84" s="151"/>
      <c r="Q84" s="155" t="s">
        <v>44</v>
      </c>
      <c r="R84" s="156"/>
      <c r="S84" s="156"/>
      <c r="T84" s="156"/>
      <c r="U84" s="156"/>
      <c r="V84" s="156"/>
      <c r="W84" s="156"/>
      <c r="X84" s="157"/>
      <c r="Y84" s="134">
        <v>1</v>
      </c>
      <c r="Z84" s="136"/>
      <c r="AA84" s="134">
        <v>1</v>
      </c>
      <c r="AB84" s="135"/>
      <c r="AC84" s="151"/>
      <c r="AF84">
        <f t="shared" si="1"/>
        <v>0</v>
      </c>
    </row>
    <row r="85" spans="1:32" x14ac:dyDescent="0.25">
      <c r="A85" s="155" t="s">
        <v>46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51"/>
      <c r="Q85" s="155" t="s">
        <v>46</v>
      </c>
      <c r="R85" s="156"/>
      <c r="S85" s="156"/>
      <c r="T85" s="156"/>
      <c r="U85" s="156"/>
      <c r="V85" s="156"/>
      <c r="W85" s="156"/>
      <c r="X85" s="157"/>
      <c r="Y85" s="134"/>
      <c r="Z85" s="136"/>
      <c r="AA85" s="134"/>
      <c r="AB85" s="135"/>
      <c r="AC85" s="151"/>
      <c r="AF85" t="e">
        <f t="shared" si="1"/>
        <v>#DIV/0!</v>
      </c>
    </row>
    <row r="86" spans="1:32" x14ac:dyDescent="0.25">
      <c r="A86" s="155" t="s">
        <v>48</v>
      </c>
      <c r="B86" s="156"/>
      <c r="C86" s="156"/>
      <c r="D86" s="156"/>
      <c r="E86" s="156"/>
      <c r="F86" s="156"/>
      <c r="G86" s="156"/>
      <c r="H86" s="157"/>
      <c r="I86" s="134">
        <v>1</v>
      </c>
      <c r="J86" s="136"/>
      <c r="K86" s="134">
        <v>1</v>
      </c>
      <c r="L86" s="135"/>
      <c r="M86" s="151"/>
      <c r="Q86" s="155" t="s">
        <v>48</v>
      </c>
      <c r="R86" s="156"/>
      <c r="S86" s="156"/>
      <c r="T86" s="156"/>
      <c r="U86" s="156"/>
      <c r="V86" s="156"/>
      <c r="W86" s="156"/>
      <c r="X86" s="157"/>
      <c r="Y86" s="134">
        <v>1</v>
      </c>
      <c r="Z86" s="136"/>
      <c r="AA86" s="134">
        <v>1</v>
      </c>
      <c r="AB86" s="135"/>
      <c r="AC86" s="151"/>
      <c r="AF86">
        <f t="shared" si="1"/>
        <v>0</v>
      </c>
    </row>
    <row r="87" spans="1:32" x14ac:dyDescent="0.25">
      <c r="A87" s="155" t="s">
        <v>50</v>
      </c>
      <c r="B87" s="156"/>
      <c r="C87" s="156"/>
      <c r="D87" s="156"/>
      <c r="E87" s="156"/>
      <c r="F87" s="156"/>
      <c r="G87" s="156"/>
      <c r="H87" s="157"/>
      <c r="I87" s="160"/>
      <c r="J87" s="161"/>
      <c r="K87" s="134"/>
      <c r="L87" s="135"/>
      <c r="M87" s="151"/>
      <c r="Q87" s="155" t="s">
        <v>50</v>
      </c>
      <c r="R87" s="156"/>
      <c r="S87" s="156"/>
      <c r="T87" s="156"/>
      <c r="U87" s="156"/>
      <c r="V87" s="156"/>
      <c r="W87" s="156"/>
      <c r="X87" s="157"/>
      <c r="Y87" s="160"/>
      <c r="Z87" s="161"/>
      <c r="AA87" s="134"/>
      <c r="AB87" s="135"/>
      <c r="AC87" s="151"/>
      <c r="AF87" t="e">
        <f t="shared" si="1"/>
        <v>#DIV/0!</v>
      </c>
    </row>
    <row r="88" spans="1:32" x14ac:dyDescent="0.25">
      <c r="A88" s="155" t="s">
        <v>52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51"/>
      <c r="Q88" s="155" t="s">
        <v>52</v>
      </c>
      <c r="R88" s="156"/>
      <c r="S88" s="156"/>
      <c r="T88" s="156"/>
      <c r="U88" s="156"/>
      <c r="V88" s="156"/>
      <c r="W88" s="156"/>
      <c r="X88" s="157"/>
      <c r="Y88" s="134"/>
      <c r="Z88" s="136"/>
      <c r="AA88" s="134"/>
      <c r="AB88" s="135"/>
      <c r="AC88" s="151"/>
      <c r="AF88" t="e">
        <f t="shared" si="1"/>
        <v>#DIV/0!</v>
      </c>
    </row>
    <row r="89" spans="1:32" x14ac:dyDescent="0.25">
      <c r="A89" s="155" t="s">
        <v>54</v>
      </c>
      <c r="B89" s="156"/>
      <c r="C89" s="156"/>
      <c r="D89" s="156"/>
      <c r="E89" s="156"/>
      <c r="F89" s="156"/>
      <c r="G89" s="156"/>
      <c r="H89" s="157"/>
      <c r="I89" s="134">
        <v>1</v>
      </c>
      <c r="J89" s="136"/>
      <c r="K89" s="134">
        <v>1</v>
      </c>
      <c r="L89" s="135"/>
      <c r="M89" s="151"/>
      <c r="Q89" s="155" t="s">
        <v>54</v>
      </c>
      <c r="R89" s="156"/>
      <c r="S89" s="156"/>
      <c r="T89" s="156"/>
      <c r="U89" s="156"/>
      <c r="V89" s="156"/>
      <c r="W89" s="156"/>
      <c r="X89" s="157"/>
      <c r="Y89" s="134">
        <v>1</v>
      </c>
      <c r="Z89" s="136"/>
      <c r="AA89" s="134">
        <v>1</v>
      </c>
      <c r="AB89" s="135"/>
      <c r="AC89" s="151"/>
      <c r="AF89">
        <f t="shared" si="1"/>
        <v>0</v>
      </c>
    </row>
    <row r="90" spans="1:32" x14ac:dyDescent="0.25">
      <c r="A90" s="155" t="s">
        <v>56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51"/>
      <c r="Q90" s="155" t="s">
        <v>56</v>
      </c>
      <c r="R90" s="156"/>
      <c r="S90" s="156"/>
      <c r="T90" s="156"/>
      <c r="U90" s="156"/>
      <c r="V90" s="156"/>
      <c r="W90" s="156"/>
      <c r="X90" s="157"/>
      <c r="Y90" s="134"/>
      <c r="Z90" s="136"/>
      <c r="AA90" s="134"/>
      <c r="AB90" s="135"/>
      <c r="AC90" s="151"/>
      <c r="AF90" t="e">
        <f t="shared" si="1"/>
        <v>#DIV/0!</v>
      </c>
    </row>
    <row r="91" spans="1:32" x14ac:dyDescent="0.25">
      <c r="A91" s="155" t="s">
        <v>58</v>
      </c>
      <c r="B91" s="156"/>
      <c r="C91" s="156"/>
      <c r="D91" s="156"/>
      <c r="E91" s="156"/>
      <c r="F91" s="156"/>
      <c r="G91" s="156"/>
      <c r="H91" s="157"/>
      <c r="I91" s="134">
        <v>1</v>
      </c>
      <c r="J91" s="136"/>
      <c r="K91" s="134">
        <v>1</v>
      </c>
      <c r="L91" s="135"/>
      <c r="M91" s="151"/>
      <c r="Q91" s="155" t="s">
        <v>58</v>
      </c>
      <c r="R91" s="156"/>
      <c r="S91" s="156"/>
      <c r="T91" s="156"/>
      <c r="U91" s="156"/>
      <c r="V91" s="156"/>
      <c r="W91" s="156"/>
      <c r="X91" s="157"/>
      <c r="Y91" s="134">
        <v>1</v>
      </c>
      <c r="Z91" s="136"/>
      <c r="AA91" s="134">
        <v>1</v>
      </c>
      <c r="AB91" s="135"/>
      <c r="AC91" s="151"/>
      <c r="AF91">
        <f t="shared" si="1"/>
        <v>0</v>
      </c>
    </row>
    <row r="92" spans="1:32" x14ac:dyDescent="0.25">
      <c r="A92" s="155" t="s">
        <v>60</v>
      </c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51"/>
      <c r="Q92" s="155" t="s">
        <v>60</v>
      </c>
      <c r="R92" s="156"/>
      <c r="S92" s="156"/>
      <c r="T92" s="156"/>
      <c r="U92" s="156"/>
      <c r="V92" s="156"/>
      <c r="W92" s="156"/>
      <c r="X92" s="157"/>
      <c r="Y92" s="134"/>
      <c r="Z92" s="136"/>
      <c r="AA92" s="134"/>
      <c r="AB92" s="135"/>
      <c r="AC92" s="151"/>
      <c r="AF92" t="e">
        <f t="shared" si="1"/>
        <v>#DIV/0!</v>
      </c>
    </row>
    <row r="93" spans="1:32" x14ac:dyDescent="0.25">
      <c r="A93" s="155" t="s">
        <v>62</v>
      </c>
      <c r="B93" s="156"/>
      <c r="C93" s="156"/>
      <c r="D93" s="156"/>
      <c r="E93" s="156"/>
      <c r="F93" s="156"/>
      <c r="G93" s="156"/>
      <c r="H93" s="157"/>
      <c r="I93" s="134">
        <v>3</v>
      </c>
      <c r="J93" s="136"/>
      <c r="K93" s="134">
        <v>1</v>
      </c>
      <c r="L93" s="135"/>
      <c r="M93" s="151"/>
      <c r="Q93" s="155" t="s">
        <v>62</v>
      </c>
      <c r="R93" s="156"/>
      <c r="S93" s="156"/>
      <c r="T93" s="156"/>
      <c r="U93" s="156"/>
      <c r="V93" s="156"/>
      <c r="W93" s="156"/>
      <c r="X93" s="157"/>
      <c r="Y93" s="134">
        <v>3</v>
      </c>
      <c r="Z93" s="136"/>
      <c r="AA93" s="134">
        <v>1</v>
      </c>
      <c r="AB93" s="135"/>
      <c r="AC93" s="151"/>
      <c r="AF93">
        <f t="shared" si="1"/>
        <v>0</v>
      </c>
    </row>
    <row r="94" spans="1:32" x14ac:dyDescent="0.25">
      <c r="A94" s="155" t="s">
        <v>64</v>
      </c>
      <c r="B94" s="156"/>
      <c r="C94" s="156"/>
      <c r="D94" s="156"/>
      <c r="E94" s="156"/>
      <c r="F94" s="156"/>
      <c r="G94" s="156"/>
      <c r="H94" s="157"/>
      <c r="I94" s="134">
        <v>3</v>
      </c>
      <c r="J94" s="136"/>
      <c r="K94" s="134">
        <v>1</v>
      </c>
      <c r="L94" s="135"/>
      <c r="M94" s="151"/>
      <c r="Q94" s="155" t="s">
        <v>64</v>
      </c>
      <c r="R94" s="156"/>
      <c r="S94" s="156"/>
      <c r="T94" s="156"/>
      <c r="U94" s="156"/>
      <c r="V94" s="156"/>
      <c r="W94" s="156"/>
      <c r="X94" s="157"/>
      <c r="Y94" s="134">
        <v>3</v>
      </c>
      <c r="Z94" s="136"/>
      <c r="AA94" s="134">
        <v>1</v>
      </c>
      <c r="AB94" s="135"/>
      <c r="AC94" s="151"/>
      <c r="AF94">
        <f t="shared" si="1"/>
        <v>0</v>
      </c>
    </row>
    <row r="95" spans="1:32" x14ac:dyDescent="0.25">
      <c r="A95" s="155" t="s">
        <v>66</v>
      </c>
      <c r="B95" s="156"/>
      <c r="C95" s="156"/>
      <c r="D95" s="156"/>
      <c r="E95" s="156"/>
      <c r="F95" s="156"/>
      <c r="G95" s="156"/>
      <c r="H95" s="157"/>
      <c r="I95" s="134">
        <v>5</v>
      </c>
      <c r="J95" s="136"/>
      <c r="K95" s="134">
        <v>1</v>
      </c>
      <c r="L95" s="135"/>
      <c r="M95" s="151"/>
      <c r="Q95" s="155" t="s">
        <v>66</v>
      </c>
      <c r="R95" s="156"/>
      <c r="S95" s="156"/>
      <c r="T95" s="156"/>
      <c r="U95" s="156"/>
      <c r="V95" s="156"/>
      <c r="W95" s="156"/>
      <c r="X95" s="157"/>
      <c r="Y95" s="134">
        <v>5</v>
      </c>
      <c r="Z95" s="136"/>
      <c r="AA95" s="134">
        <v>1</v>
      </c>
      <c r="AB95" s="135"/>
      <c r="AC95" s="151"/>
      <c r="AF95">
        <f t="shared" si="1"/>
        <v>0</v>
      </c>
    </row>
    <row r="96" spans="1:32" x14ac:dyDescent="0.25">
      <c r="A96" s="155" t="s">
        <v>67</v>
      </c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51"/>
      <c r="Q96" s="155" t="s">
        <v>67</v>
      </c>
      <c r="R96" s="156"/>
      <c r="S96" s="156"/>
      <c r="T96" s="156"/>
      <c r="U96" s="156"/>
      <c r="V96" s="156"/>
      <c r="W96" s="156"/>
      <c r="X96" s="157"/>
      <c r="Y96" s="134"/>
      <c r="Z96" s="136"/>
      <c r="AA96" s="134"/>
      <c r="AB96" s="135"/>
      <c r="AC96" s="151"/>
      <c r="AF96" t="e">
        <f t="shared" si="1"/>
        <v>#DIV/0!</v>
      </c>
    </row>
    <row r="97" spans="1:32" x14ac:dyDescent="0.25">
      <c r="A97" s="155" t="s">
        <v>68</v>
      </c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51"/>
      <c r="Q97" s="155" t="s">
        <v>68</v>
      </c>
      <c r="R97" s="156"/>
      <c r="S97" s="156"/>
      <c r="T97" s="156"/>
      <c r="U97" s="156"/>
      <c r="V97" s="156"/>
      <c r="W97" s="156"/>
      <c r="X97" s="157"/>
      <c r="Y97" s="134"/>
      <c r="Z97" s="136"/>
      <c r="AA97" s="134"/>
      <c r="AB97" s="135"/>
      <c r="AC97" s="151"/>
      <c r="AF97" t="e">
        <f t="shared" si="1"/>
        <v>#DIV/0!</v>
      </c>
    </row>
    <row r="98" spans="1:32" x14ac:dyDescent="0.25">
      <c r="A98" s="155" t="s">
        <v>69</v>
      </c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51"/>
      <c r="Q98" s="155" t="s">
        <v>69</v>
      </c>
      <c r="R98" s="156"/>
      <c r="S98" s="156"/>
      <c r="T98" s="156"/>
      <c r="U98" s="156"/>
      <c r="V98" s="156"/>
      <c r="W98" s="156"/>
      <c r="X98" s="157"/>
      <c r="Y98" s="134"/>
      <c r="Z98" s="136"/>
      <c r="AA98" s="134"/>
      <c r="AB98" s="135"/>
      <c r="AC98" s="151"/>
      <c r="AF98" t="e">
        <f t="shared" si="1"/>
        <v>#DIV/0!</v>
      </c>
    </row>
    <row r="99" spans="1:32" x14ac:dyDescent="0.25">
      <c r="A99" s="155" t="s">
        <v>70</v>
      </c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51"/>
      <c r="Q99" s="155" t="s">
        <v>70</v>
      </c>
      <c r="R99" s="156"/>
      <c r="S99" s="156"/>
      <c r="T99" s="156"/>
      <c r="U99" s="156"/>
      <c r="V99" s="156"/>
      <c r="W99" s="156"/>
      <c r="X99" s="157"/>
      <c r="Y99" s="134"/>
      <c r="Z99" s="136"/>
      <c r="AA99" s="134"/>
      <c r="AB99" s="135"/>
      <c r="AC99" s="151"/>
      <c r="AF99" t="e">
        <f t="shared" si="1"/>
        <v>#DIV/0!</v>
      </c>
    </row>
    <row r="100" spans="1:32" x14ac:dyDescent="0.25">
      <c r="A100" s="155" t="s">
        <v>71</v>
      </c>
      <c r="B100" s="156"/>
      <c r="C100" s="156"/>
      <c r="D100" s="156"/>
      <c r="E100" s="156"/>
      <c r="F100" s="156"/>
      <c r="G100" s="156"/>
      <c r="H100" s="157"/>
      <c r="I100" s="134"/>
      <c r="J100" s="136"/>
      <c r="K100" s="134"/>
      <c r="L100" s="135"/>
      <c r="M100" s="151"/>
      <c r="Q100" s="155" t="s">
        <v>71</v>
      </c>
      <c r="R100" s="156"/>
      <c r="S100" s="156"/>
      <c r="T100" s="156"/>
      <c r="U100" s="156"/>
      <c r="V100" s="156"/>
      <c r="W100" s="156"/>
      <c r="X100" s="157"/>
      <c r="Y100" s="134"/>
      <c r="Z100" s="136"/>
      <c r="AA100" s="134"/>
      <c r="AB100" s="135"/>
      <c r="AC100" s="151"/>
      <c r="AF100" t="e">
        <f t="shared" si="1"/>
        <v>#DIV/0!</v>
      </c>
    </row>
    <row r="101" spans="1:32" x14ac:dyDescent="0.25">
      <c r="A101" s="155" t="s">
        <v>73</v>
      </c>
      <c r="B101" s="156"/>
      <c r="C101" s="156"/>
      <c r="D101" s="156"/>
      <c r="E101" s="156"/>
      <c r="F101" s="156"/>
      <c r="G101" s="156"/>
      <c r="H101" s="157"/>
      <c r="I101" s="134"/>
      <c r="J101" s="136"/>
      <c r="K101" s="134"/>
      <c r="L101" s="135"/>
      <c r="M101" s="151"/>
      <c r="Q101" s="155" t="s">
        <v>73</v>
      </c>
      <c r="R101" s="156"/>
      <c r="S101" s="156"/>
      <c r="T101" s="156"/>
      <c r="U101" s="156"/>
      <c r="V101" s="156"/>
      <c r="W101" s="156"/>
      <c r="X101" s="157"/>
      <c r="Y101" s="134"/>
      <c r="Z101" s="136"/>
      <c r="AA101" s="134"/>
      <c r="AB101" s="135"/>
      <c r="AC101" s="151"/>
      <c r="AF101" t="e">
        <f t="shared" si="1"/>
        <v>#DIV/0!</v>
      </c>
    </row>
    <row r="102" spans="1:32" x14ac:dyDescent="0.25">
      <c r="A102" s="155" t="s">
        <v>156</v>
      </c>
      <c r="B102" s="156"/>
      <c r="C102" s="156"/>
      <c r="D102" s="156"/>
      <c r="E102" s="156"/>
      <c r="F102" s="156"/>
      <c r="G102" s="156"/>
      <c r="H102" s="157"/>
      <c r="I102" s="134"/>
      <c r="J102" s="136"/>
      <c r="K102" s="134"/>
      <c r="L102" s="135"/>
      <c r="M102" s="151"/>
      <c r="Q102" s="155" t="s">
        <v>156</v>
      </c>
      <c r="R102" s="156"/>
      <c r="S102" s="156"/>
      <c r="T102" s="156"/>
      <c r="U102" s="156"/>
      <c r="V102" s="156"/>
      <c r="W102" s="156"/>
      <c r="X102" s="157"/>
      <c r="Y102" s="134"/>
      <c r="Z102" s="136"/>
      <c r="AA102" s="134"/>
      <c r="AB102" s="135"/>
      <c r="AC102" s="151"/>
      <c r="AF102" t="e">
        <f t="shared" si="1"/>
        <v>#DIV/0!</v>
      </c>
    </row>
    <row r="103" spans="1:32" x14ac:dyDescent="0.25">
      <c r="A103" s="155"/>
      <c r="B103" s="156"/>
      <c r="C103" s="156"/>
      <c r="D103" s="156"/>
      <c r="E103" s="156"/>
      <c r="F103" s="156"/>
      <c r="G103" s="156"/>
      <c r="H103" s="157"/>
      <c r="I103" s="134"/>
      <c r="J103" s="136"/>
      <c r="K103" s="134"/>
      <c r="L103" s="135"/>
      <c r="M103" s="151"/>
      <c r="Q103" s="155"/>
      <c r="R103" s="156"/>
      <c r="S103" s="156"/>
      <c r="T103" s="156"/>
      <c r="U103" s="156"/>
      <c r="V103" s="156"/>
      <c r="W103" s="156"/>
      <c r="X103" s="157"/>
      <c r="Y103" s="134"/>
      <c r="Z103" s="136"/>
      <c r="AA103" s="134"/>
      <c r="AB103" s="135"/>
      <c r="AC103" s="151"/>
      <c r="AF103" t="e">
        <f t="shared" si="1"/>
        <v>#DIV/0!</v>
      </c>
    </row>
    <row r="104" spans="1:32" x14ac:dyDescent="0.25">
      <c r="A104" s="155"/>
      <c r="B104" s="156"/>
      <c r="C104" s="156"/>
      <c r="D104" s="156"/>
      <c r="E104" s="156"/>
      <c r="F104" s="156"/>
      <c r="G104" s="156"/>
      <c r="H104" s="157"/>
      <c r="I104" s="134"/>
      <c r="J104" s="136"/>
      <c r="K104" s="134"/>
      <c r="L104" s="135"/>
      <c r="M104" s="151"/>
      <c r="Q104" s="155"/>
      <c r="R104" s="156"/>
      <c r="S104" s="156"/>
      <c r="T104" s="156"/>
      <c r="U104" s="156"/>
      <c r="V104" s="156"/>
      <c r="W104" s="156"/>
      <c r="X104" s="157"/>
      <c r="Y104" s="134"/>
      <c r="Z104" s="136"/>
      <c r="AA104" s="134"/>
      <c r="AB104" s="135"/>
      <c r="AC104" s="151"/>
      <c r="AF104" t="e">
        <f t="shared" si="1"/>
        <v>#DIV/0!</v>
      </c>
    </row>
    <row r="105" spans="1:32" x14ac:dyDescent="0.25">
      <c r="A105" s="155"/>
      <c r="B105" s="156"/>
      <c r="C105" s="156"/>
      <c r="D105" s="156"/>
      <c r="E105" s="156"/>
      <c r="F105" s="156"/>
      <c r="G105" s="156"/>
      <c r="H105" s="157"/>
      <c r="I105" s="134"/>
      <c r="J105" s="136"/>
      <c r="K105" s="134"/>
      <c r="L105" s="135"/>
      <c r="M105" s="151"/>
      <c r="Q105" s="155"/>
      <c r="R105" s="156"/>
      <c r="S105" s="156"/>
      <c r="T105" s="156"/>
      <c r="U105" s="156"/>
      <c r="V105" s="156"/>
      <c r="W105" s="156"/>
      <c r="X105" s="157"/>
      <c r="Y105" s="134"/>
      <c r="Z105" s="136"/>
      <c r="AA105" s="134"/>
      <c r="AB105" s="135"/>
      <c r="AC105" s="151"/>
      <c r="AF105" t="e">
        <f t="shared" si="1"/>
        <v>#DIV/0!</v>
      </c>
    </row>
    <row r="106" spans="1:32" x14ac:dyDescent="0.25">
      <c r="A106" s="155"/>
      <c r="B106" s="156"/>
      <c r="C106" s="156"/>
      <c r="D106" s="156"/>
      <c r="E106" s="156"/>
      <c r="F106" s="156"/>
      <c r="G106" s="156"/>
      <c r="H106" s="157"/>
      <c r="I106" s="134"/>
      <c r="J106" s="136"/>
      <c r="K106" s="134"/>
      <c r="L106" s="135"/>
      <c r="M106" s="151"/>
      <c r="Q106" s="155"/>
      <c r="R106" s="156"/>
      <c r="S106" s="156"/>
      <c r="T106" s="156"/>
      <c r="U106" s="156"/>
      <c r="V106" s="156"/>
      <c r="W106" s="156"/>
      <c r="X106" s="157"/>
      <c r="Y106" s="134"/>
      <c r="Z106" s="136"/>
      <c r="AA106" s="134"/>
      <c r="AB106" s="135"/>
      <c r="AC106" s="151"/>
      <c r="AF106" t="e">
        <f t="shared" si="1"/>
        <v>#DIV/0!</v>
      </c>
    </row>
    <row r="107" spans="1:32" x14ac:dyDescent="0.25">
      <c r="A107" s="155"/>
      <c r="B107" s="156"/>
      <c r="C107" s="156"/>
      <c r="D107" s="156"/>
      <c r="E107" s="156"/>
      <c r="F107" s="156"/>
      <c r="G107" s="156"/>
      <c r="H107" s="157"/>
      <c r="I107" s="134"/>
      <c r="J107" s="136"/>
      <c r="K107" s="134"/>
      <c r="L107" s="135"/>
      <c r="M107" s="151"/>
      <c r="Q107" s="155"/>
      <c r="R107" s="156"/>
      <c r="S107" s="156"/>
      <c r="T107" s="156"/>
      <c r="U107" s="156"/>
      <c r="V107" s="156"/>
      <c r="W107" s="156"/>
      <c r="X107" s="157"/>
      <c r="Y107" s="134"/>
      <c r="Z107" s="136"/>
      <c r="AA107" s="134"/>
      <c r="AB107" s="135"/>
      <c r="AC107" s="151"/>
      <c r="AF107" t="e">
        <f t="shared" si="1"/>
        <v>#DIV/0!</v>
      </c>
    </row>
    <row r="108" spans="1:32" x14ac:dyDescent="0.25">
      <c r="A108" s="155"/>
      <c r="B108" s="156"/>
      <c r="C108" s="156"/>
      <c r="D108" s="156"/>
      <c r="E108" s="156"/>
      <c r="F108" s="156"/>
      <c r="G108" s="156"/>
      <c r="H108" s="157"/>
      <c r="I108" s="134"/>
      <c r="J108" s="136"/>
      <c r="K108" s="134"/>
      <c r="L108" s="135"/>
      <c r="M108" s="151"/>
      <c r="Q108" s="155"/>
      <c r="R108" s="156"/>
      <c r="S108" s="156"/>
      <c r="T108" s="156"/>
      <c r="U108" s="156"/>
      <c r="V108" s="156"/>
      <c r="W108" s="156"/>
      <c r="X108" s="157"/>
      <c r="Y108" s="134"/>
      <c r="Z108" s="136"/>
      <c r="AA108" s="134"/>
      <c r="AB108" s="135"/>
      <c r="AC108" s="151"/>
      <c r="AF108" t="e">
        <f t="shared" si="1"/>
        <v>#DIV/0!</v>
      </c>
    </row>
    <row r="109" spans="1:32" x14ac:dyDescent="0.25">
      <c r="A109" s="155"/>
      <c r="B109" s="156"/>
      <c r="C109" s="156"/>
      <c r="D109" s="156"/>
      <c r="E109" s="156"/>
      <c r="F109" s="156"/>
      <c r="G109" s="156"/>
      <c r="H109" s="157"/>
      <c r="I109" s="134"/>
      <c r="J109" s="136"/>
      <c r="K109" s="134"/>
      <c r="L109" s="135"/>
      <c r="M109" s="151"/>
      <c r="Q109" s="155"/>
      <c r="R109" s="156"/>
      <c r="S109" s="156"/>
      <c r="T109" s="156"/>
      <c r="U109" s="156"/>
      <c r="V109" s="156"/>
      <c r="W109" s="156"/>
      <c r="X109" s="157"/>
      <c r="Y109" s="134"/>
      <c r="Z109" s="136"/>
      <c r="AA109" s="134"/>
      <c r="AB109" s="135"/>
      <c r="AC109" s="151"/>
      <c r="AF109" t="e">
        <f t="shared" si="1"/>
        <v>#DIV/0!</v>
      </c>
    </row>
    <row r="110" spans="1:32" x14ac:dyDescent="0.25">
      <c r="A110" s="155"/>
      <c r="B110" s="156"/>
      <c r="C110" s="156"/>
      <c r="D110" s="156"/>
      <c r="E110" s="156"/>
      <c r="F110" s="156"/>
      <c r="G110" s="156"/>
      <c r="H110" s="157"/>
      <c r="I110" s="134"/>
      <c r="J110" s="136"/>
      <c r="K110" s="134"/>
      <c r="L110" s="135"/>
      <c r="M110" s="151"/>
      <c r="Q110" s="155"/>
      <c r="R110" s="156"/>
      <c r="S110" s="156"/>
      <c r="T110" s="156"/>
      <c r="U110" s="156"/>
      <c r="V110" s="156"/>
      <c r="W110" s="156"/>
      <c r="X110" s="157"/>
      <c r="Y110" s="134"/>
      <c r="Z110" s="136"/>
      <c r="AA110" s="134"/>
      <c r="AB110" s="135"/>
      <c r="AC110" s="151"/>
      <c r="AF110" t="e">
        <f t="shared" si="1"/>
        <v>#DIV/0!</v>
      </c>
    </row>
    <row r="111" spans="1:32" x14ac:dyDescent="0.25">
      <c r="A111" s="155"/>
      <c r="B111" s="156"/>
      <c r="C111" s="156"/>
      <c r="D111" s="156"/>
      <c r="E111" s="156"/>
      <c r="F111" s="156"/>
      <c r="G111" s="156"/>
      <c r="H111" s="157"/>
      <c r="I111" s="134"/>
      <c r="J111" s="136"/>
      <c r="K111" s="134"/>
      <c r="L111" s="135"/>
      <c r="M111" s="151"/>
      <c r="Q111" s="155"/>
      <c r="R111" s="156"/>
      <c r="S111" s="156"/>
      <c r="T111" s="156"/>
      <c r="U111" s="156"/>
      <c r="V111" s="156"/>
      <c r="W111" s="156"/>
      <c r="X111" s="157"/>
      <c r="Y111" s="134"/>
      <c r="Z111" s="136"/>
      <c r="AA111" s="134"/>
      <c r="AB111" s="135"/>
      <c r="AC111" s="151"/>
      <c r="AF111" t="e">
        <f t="shared" si="1"/>
        <v>#DIV/0!</v>
      </c>
    </row>
    <row r="112" spans="1:32" x14ac:dyDescent="0.25">
      <c r="A112" s="155"/>
      <c r="B112" s="156"/>
      <c r="C112" s="156"/>
      <c r="D112" s="156"/>
      <c r="E112" s="156"/>
      <c r="F112" s="156"/>
      <c r="G112" s="156"/>
      <c r="H112" s="157"/>
      <c r="I112" s="134"/>
      <c r="J112" s="136"/>
      <c r="K112" s="134"/>
      <c r="L112" s="135"/>
      <c r="M112" s="151"/>
      <c r="Q112" s="155"/>
      <c r="R112" s="156"/>
      <c r="S112" s="156"/>
      <c r="T112" s="156"/>
      <c r="U112" s="156"/>
      <c r="V112" s="156"/>
      <c r="W112" s="156"/>
      <c r="X112" s="157"/>
      <c r="Y112" s="134"/>
      <c r="Z112" s="136"/>
      <c r="AA112" s="134"/>
      <c r="AB112" s="135"/>
      <c r="AC112" s="151"/>
      <c r="AF112" t="e">
        <f t="shared" si="1"/>
        <v>#DIV/0!</v>
      </c>
    </row>
    <row r="113" spans="1:32" x14ac:dyDescent="0.25">
      <c r="A113" s="155"/>
      <c r="B113" s="156"/>
      <c r="C113" s="156"/>
      <c r="D113" s="156"/>
      <c r="E113" s="156"/>
      <c r="F113" s="156"/>
      <c r="G113" s="156"/>
      <c r="H113" s="157"/>
      <c r="I113" s="134"/>
      <c r="J113" s="136"/>
      <c r="K113" s="134"/>
      <c r="L113" s="135"/>
      <c r="M113" s="151"/>
      <c r="Q113" s="155"/>
      <c r="R113" s="156"/>
      <c r="S113" s="156"/>
      <c r="T113" s="156"/>
      <c r="U113" s="156"/>
      <c r="V113" s="156"/>
      <c r="W113" s="156"/>
      <c r="X113" s="157"/>
      <c r="Y113" s="134"/>
      <c r="Z113" s="136"/>
      <c r="AA113" s="134"/>
      <c r="AB113" s="135"/>
      <c r="AC113" s="151"/>
      <c r="AF113" t="e">
        <f t="shared" si="1"/>
        <v>#DIV/0!</v>
      </c>
    </row>
    <row r="114" spans="1:32" x14ac:dyDescent="0.25">
      <c r="A114" s="155"/>
      <c r="B114" s="156"/>
      <c r="C114" s="156"/>
      <c r="D114" s="156"/>
      <c r="E114" s="156"/>
      <c r="F114" s="156"/>
      <c r="G114" s="156"/>
      <c r="H114" s="157"/>
      <c r="I114" s="134"/>
      <c r="J114" s="136"/>
      <c r="K114" s="134"/>
      <c r="L114" s="135"/>
      <c r="M114" s="151"/>
      <c r="Q114" s="155"/>
      <c r="R114" s="156"/>
      <c r="S114" s="156"/>
      <c r="T114" s="156"/>
      <c r="U114" s="156"/>
      <c r="V114" s="156"/>
      <c r="W114" s="156"/>
      <c r="X114" s="157"/>
      <c r="Y114" s="134"/>
      <c r="Z114" s="136"/>
      <c r="AA114" s="134"/>
      <c r="AB114" s="135"/>
      <c r="AC114" s="151"/>
      <c r="AF114" t="e">
        <f t="shared" si="1"/>
        <v>#DIV/0!</v>
      </c>
    </row>
    <row r="115" spans="1:32" x14ac:dyDescent="0.25">
      <c r="A115" s="155"/>
      <c r="B115" s="156"/>
      <c r="C115" s="156"/>
      <c r="D115" s="156"/>
      <c r="E115" s="156"/>
      <c r="F115" s="156"/>
      <c r="G115" s="156"/>
      <c r="H115" s="157"/>
      <c r="I115" s="134"/>
      <c r="J115" s="136"/>
      <c r="K115" s="134"/>
      <c r="L115" s="135"/>
      <c r="M115" s="151"/>
      <c r="Q115" s="155"/>
      <c r="R115" s="156"/>
      <c r="S115" s="156"/>
      <c r="T115" s="156"/>
      <c r="U115" s="156"/>
      <c r="V115" s="156"/>
      <c r="W115" s="156"/>
      <c r="X115" s="157"/>
      <c r="Y115" s="134"/>
      <c r="Z115" s="136"/>
      <c r="AA115" s="134"/>
      <c r="AB115" s="135"/>
      <c r="AC115" s="151"/>
      <c r="AF115" t="e">
        <f t="shared" si="1"/>
        <v>#DIV/0!</v>
      </c>
    </row>
    <row r="116" spans="1:32" x14ac:dyDescent="0.25">
      <c r="A116" s="152" t="s">
        <v>89</v>
      </c>
      <c r="B116" s="153"/>
      <c r="C116" s="153"/>
      <c r="D116" s="153"/>
      <c r="E116" s="153"/>
      <c r="F116" s="153"/>
      <c r="G116" s="153"/>
      <c r="H116" s="154"/>
      <c r="I116" s="134">
        <v>8</v>
      </c>
      <c r="J116" s="136"/>
      <c r="K116" s="134">
        <v>1</v>
      </c>
      <c r="L116" s="135"/>
      <c r="M116" s="151"/>
      <c r="Q116" s="152" t="s">
        <v>89</v>
      </c>
      <c r="R116" s="153"/>
      <c r="S116" s="153"/>
      <c r="T116" s="153"/>
      <c r="U116" s="153"/>
      <c r="V116" s="153"/>
      <c r="W116" s="153"/>
      <c r="X116" s="154"/>
      <c r="Y116" s="134">
        <v>8</v>
      </c>
      <c r="Z116" s="136"/>
      <c r="AA116" s="134">
        <v>1</v>
      </c>
      <c r="AB116" s="135"/>
      <c r="AC116" s="151"/>
      <c r="AF116">
        <f t="shared" si="1"/>
        <v>0</v>
      </c>
    </row>
    <row r="117" spans="1:32" x14ac:dyDescent="0.25">
      <c r="A117" s="152"/>
      <c r="B117" s="153"/>
      <c r="C117" s="153"/>
      <c r="D117" s="153"/>
      <c r="E117" s="153"/>
      <c r="F117" s="153"/>
      <c r="G117" s="153"/>
      <c r="H117" s="154"/>
      <c r="I117" s="134"/>
      <c r="J117" s="136"/>
      <c r="K117" s="134"/>
      <c r="L117" s="135"/>
      <c r="M117" s="151"/>
      <c r="Q117" s="152"/>
      <c r="R117" s="153"/>
      <c r="S117" s="153"/>
      <c r="T117" s="153"/>
      <c r="U117" s="153"/>
      <c r="V117" s="153"/>
      <c r="W117" s="153"/>
      <c r="X117" s="154"/>
      <c r="Y117" s="134"/>
      <c r="Z117" s="136"/>
      <c r="AA117" s="134"/>
      <c r="AB117" s="135"/>
      <c r="AC117" s="151"/>
      <c r="AF117" t="e">
        <f t="shared" si="1"/>
        <v>#DIV/0!</v>
      </c>
    </row>
    <row r="118" spans="1:32" x14ac:dyDescent="0.25">
      <c r="A118" s="162"/>
      <c r="B118" s="163"/>
      <c r="C118" s="163"/>
      <c r="D118" s="163"/>
      <c r="E118" s="163"/>
      <c r="F118" s="163"/>
      <c r="G118" s="163"/>
      <c r="H118" s="164"/>
      <c r="I118" s="134"/>
      <c r="J118" s="136"/>
      <c r="K118" s="134"/>
      <c r="L118" s="135"/>
      <c r="M118" s="151"/>
      <c r="Q118" s="162"/>
      <c r="R118" s="163"/>
      <c r="S118" s="163"/>
      <c r="T118" s="163"/>
      <c r="U118" s="163"/>
      <c r="V118" s="163"/>
      <c r="W118" s="163"/>
      <c r="X118" s="164"/>
      <c r="Y118" s="134"/>
      <c r="Z118" s="136"/>
      <c r="AA118" s="134"/>
      <c r="AB118" s="135"/>
      <c r="AC118" s="151"/>
      <c r="AF118" t="e">
        <f t="shared" si="1"/>
        <v>#DIV/0!</v>
      </c>
    </row>
    <row r="119" spans="1:32" x14ac:dyDescent="0.25">
      <c r="A119" s="165" t="s">
        <v>93</v>
      </c>
      <c r="B119" s="166"/>
      <c r="C119" s="166"/>
      <c r="D119" s="166"/>
      <c r="E119" s="166"/>
      <c r="F119" s="166"/>
      <c r="G119" s="166"/>
      <c r="H119" s="167"/>
      <c r="I119" s="134"/>
      <c r="J119" s="136"/>
      <c r="K119" s="134"/>
      <c r="L119" s="135"/>
      <c r="M119" s="151"/>
      <c r="Q119" s="165" t="s">
        <v>93</v>
      </c>
      <c r="R119" s="166"/>
      <c r="S119" s="166"/>
      <c r="T119" s="166"/>
      <c r="U119" s="166"/>
      <c r="V119" s="166"/>
      <c r="W119" s="166"/>
      <c r="X119" s="167"/>
      <c r="Y119" s="134"/>
      <c r="Z119" s="136"/>
      <c r="AA119" s="134"/>
      <c r="AB119" s="135"/>
      <c r="AC119" s="151"/>
      <c r="AF119" t="e">
        <f t="shared" si="1"/>
        <v>#DIV/0!</v>
      </c>
    </row>
    <row r="120" spans="1:32" x14ac:dyDescent="0.25">
      <c r="A120" s="155" t="s">
        <v>95</v>
      </c>
      <c r="B120" s="156"/>
      <c r="C120" s="156"/>
      <c r="D120" s="156"/>
      <c r="E120" s="156"/>
      <c r="F120" s="156"/>
      <c r="G120" s="156"/>
      <c r="H120" s="157"/>
      <c r="I120" s="134"/>
      <c r="J120" s="136"/>
      <c r="K120" s="134"/>
      <c r="L120" s="135"/>
      <c r="M120" s="151"/>
      <c r="Q120" s="155" t="s">
        <v>95</v>
      </c>
      <c r="R120" s="156"/>
      <c r="S120" s="156"/>
      <c r="T120" s="156"/>
      <c r="U120" s="156"/>
      <c r="V120" s="156"/>
      <c r="W120" s="156"/>
      <c r="X120" s="157"/>
      <c r="Y120" s="134"/>
      <c r="Z120" s="136"/>
      <c r="AA120" s="134"/>
      <c r="AB120" s="135"/>
      <c r="AC120" s="151"/>
      <c r="AF120" t="e">
        <f t="shared" si="1"/>
        <v>#DIV/0!</v>
      </c>
    </row>
    <row r="121" spans="1:32" x14ac:dyDescent="0.25">
      <c r="A121" s="155" t="s">
        <v>97</v>
      </c>
      <c r="B121" s="156"/>
      <c r="C121" s="156"/>
      <c r="D121" s="156"/>
      <c r="E121" s="156"/>
      <c r="F121" s="156"/>
      <c r="G121" s="156"/>
      <c r="H121" s="157"/>
      <c r="I121" s="134"/>
      <c r="J121" s="136"/>
      <c r="K121" s="134"/>
      <c r="L121" s="135"/>
      <c r="M121" s="151"/>
      <c r="Q121" s="155" t="s">
        <v>97</v>
      </c>
      <c r="R121" s="156"/>
      <c r="S121" s="156"/>
      <c r="T121" s="156"/>
      <c r="U121" s="156"/>
      <c r="V121" s="156"/>
      <c r="W121" s="156"/>
      <c r="X121" s="157"/>
      <c r="Y121" s="134"/>
      <c r="Z121" s="136"/>
      <c r="AA121" s="134"/>
      <c r="AB121" s="135"/>
      <c r="AC121" s="151"/>
      <c r="AF121" t="e">
        <f t="shared" si="1"/>
        <v>#DIV/0!</v>
      </c>
    </row>
    <row r="122" spans="1:32" x14ac:dyDescent="0.25">
      <c r="A122" s="155" t="s">
        <v>99</v>
      </c>
      <c r="B122" s="156"/>
      <c r="C122" s="156"/>
      <c r="D122" s="156"/>
      <c r="E122" s="156"/>
      <c r="F122" s="156"/>
      <c r="G122" s="156"/>
      <c r="H122" s="157"/>
      <c r="I122" s="134">
        <v>1</v>
      </c>
      <c r="J122" s="136"/>
      <c r="K122" s="134">
        <v>1</v>
      </c>
      <c r="L122" s="135"/>
      <c r="M122" s="151"/>
      <c r="Q122" s="155" t="s">
        <v>99</v>
      </c>
      <c r="R122" s="156"/>
      <c r="S122" s="156"/>
      <c r="T122" s="156"/>
      <c r="U122" s="156"/>
      <c r="V122" s="156"/>
      <c r="W122" s="156"/>
      <c r="X122" s="157"/>
      <c r="Y122" s="134">
        <v>1</v>
      </c>
      <c r="Z122" s="136"/>
      <c r="AA122" s="134">
        <v>1</v>
      </c>
      <c r="AB122" s="135"/>
      <c r="AC122" s="151"/>
      <c r="AF122">
        <f t="shared" si="1"/>
        <v>0</v>
      </c>
    </row>
    <row r="123" spans="1:32" x14ac:dyDescent="0.25">
      <c r="A123" s="155" t="s">
        <v>100</v>
      </c>
      <c r="B123" s="156"/>
      <c r="C123" s="156"/>
      <c r="D123" s="156"/>
      <c r="E123" s="156"/>
      <c r="F123" s="156"/>
      <c r="G123" s="156"/>
      <c r="H123" s="157"/>
      <c r="I123" s="134"/>
      <c r="J123" s="136"/>
      <c r="K123" s="134"/>
      <c r="L123" s="135"/>
      <c r="M123" s="151"/>
      <c r="Q123" s="155" t="s">
        <v>100</v>
      </c>
      <c r="R123" s="156"/>
      <c r="S123" s="156"/>
      <c r="T123" s="156"/>
      <c r="U123" s="156"/>
      <c r="V123" s="156"/>
      <c r="W123" s="156"/>
      <c r="X123" s="157"/>
      <c r="Y123" s="134"/>
      <c r="Z123" s="136"/>
      <c r="AA123" s="134"/>
      <c r="AB123" s="135"/>
      <c r="AC123" s="151"/>
      <c r="AF123" t="e">
        <f t="shared" si="1"/>
        <v>#DIV/0!</v>
      </c>
    </row>
    <row r="124" spans="1:32" x14ac:dyDescent="0.25">
      <c r="A124" s="155" t="s">
        <v>101</v>
      </c>
      <c r="B124" s="156"/>
      <c r="C124" s="156"/>
      <c r="D124" s="156"/>
      <c r="E124" s="156"/>
      <c r="F124" s="156"/>
      <c r="G124" s="156"/>
      <c r="H124" s="157"/>
      <c r="I124" s="134"/>
      <c r="J124" s="136"/>
      <c r="K124" s="134"/>
      <c r="L124" s="135"/>
      <c r="M124" s="151"/>
      <c r="Q124" s="155" t="s">
        <v>101</v>
      </c>
      <c r="R124" s="156"/>
      <c r="S124" s="156"/>
      <c r="T124" s="156"/>
      <c r="U124" s="156"/>
      <c r="V124" s="156"/>
      <c r="W124" s="156"/>
      <c r="X124" s="157"/>
      <c r="Y124" s="134"/>
      <c r="Z124" s="136"/>
      <c r="AA124" s="134"/>
      <c r="AB124" s="135"/>
      <c r="AC124" s="151"/>
      <c r="AF124" t="e">
        <f t="shared" si="1"/>
        <v>#DIV/0!</v>
      </c>
    </row>
    <row r="125" spans="1:32" x14ac:dyDescent="0.25">
      <c r="A125" s="155" t="s">
        <v>102</v>
      </c>
      <c r="B125" s="156"/>
      <c r="C125" s="156"/>
      <c r="D125" s="156"/>
      <c r="E125" s="156"/>
      <c r="F125" s="156"/>
      <c r="G125" s="156"/>
      <c r="H125" s="157"/>
      <c r="I125" s="134"/>
      <c r="J125" s="136"/>
      <c r="K125" s="134"/>
      <c r="L125" s="135"/>
      <c r="M125" s="151"/>
      <c r="Q125" s="155" t="s">
        <v>102</v>
      </c>
      <c r="R125" s="156"/>
      <c r="S125" s="156"/>
      <c r="T125" s="156"/>
      <c r="U125" s="156"/>
      <c r="V125" s="156"/>
      <c r="W125" s="156"/>
      <c r="X125" s="157"/>
      <c r="Y125" s="134"/>
      <c r="Z125" s="136"/>
      <c r="AA125" s="134"/>
      <c r="AB125" s="135"/>
      <c r="AC125" s="151"/>
      <c r="AF125" t="e">
        <f t="shared" si="1"/>
        <v>#DIV/0!</v>
      </c>
    </row>
    <row r="126" spans="1:32" x14ac:dyDescent="0.25">
      <c r="A126" s="155" t="s">
        <v>103</v>
      </c>
      <c r="B126" s="156"/>
      <c r="C126" s="156"/>
      <c r="D126" s="156"/>
      <c r="E126" s="156"/>
      <c r="F126" s="156"/>
      <c r="G126" s="156"/>
      <c r="H126" s="157"/>
      <c r="I126" s="134"/>
      <c r="J126" s="136"/>
      <c r="K126" s="134"/>
      <c r="L126" s="135"/>
      <c r="M126" s="151"/>
      <c r="Q126" s="155" t="s">
        <v>103</v>
      </c>
      <c r="R126" s="156"/>
      <c r="S126" s="156"/>
      <c r="T126" s="156"/>
      <c r="U126" s="156"/>
      <c r="V126" s="156"/>
      <c r="W126" s="156"/>
      <c r="X126" s="157"/>
      <c r="Y126" s="134"/>
      <c r="Z126" s="136"/>
      <c r="AA126" s="134"/>
      <c r="AB126" s="135"/>
      <c r="AC126" s="151"/>
      <c r="AF126" t="e">
        <f t="shared" si="1"/>
        <v>#DIV/0!</v>
      </c>
    </row>
    <row r="127" spans="1:32" x14ac:dyDescent="0.25">
      <c r="A127" s="155" t="s">
        <v>104</v>
      </c>
      <c r="B127" s="156"/>
      <c r="C127" s="156"/>
      <c r="D127" s="156"/>
      <c r="E127" s="156"/>
      <c r="F127" s="156"/>
      <c r="G127" s="156"/>
      <c r="H127" s="157"/>
      <c r="I127" s="134"/>
      <c r="J127" s="136"/>
      <c r="K127" s="134"/>
      <c r="L127" s="135"/>
      <c r="M127" s="151"/>
      <c r="Q127" s="155" t="s">
        <v>104</v>
      </c>
      <c r="R127" s="156"/>
      <c r="S127" s="156"/>
      <c r="T127" s="156"/>
      <c r="U127" s="156"/>
      <c r="V127" s="156"/>
      <c r="W127" s="156"/>
      <c r="X127" s="157"/>
      <c r="Y127" s="134"/>
      <c r="Z127" s="136"/>
      <c r="AA127" s="134"/>
      <c r="AB127" s="135"/>
      <c r="AC127" s="151"/>
      <c r="AF127" t="e">
        <f t="shared" si="1"/>
        <v>#DIV/0!</v>
      </c>
    </row>
    <row r="128" spans="1:32" x14ac:dyDescent="0.25">
      <c r="A128" s="155" t="s">
        <v>106</v>
      </c>
      <c r="B128" s="156"/>
      <c r="C128" s="156"/>
      <c r="D128" s="156"/>
      <c r="E128" s="156"/>
      <c r="F128" s="156"/>
      <c r="G128" s="156"/>
      <c r="H128" s="157"/>
      <c r="I128" s="134"/>
      <c r="J128" s="136"/>
      <c r="K128" s="134"/>
      <c r="L128" s="135"/>
      <c r="M128" s="151"/>
      <c r="Q128" s="155" t="s">
        <v>106</v>
      </c>
      <c r="R128" s="156"/>
      <c r="S128" s="156"/>
      <c r="T128" s="156"/>
      <c r="U128" s="156"/>
      <c r="V128" s="156"/>
      <c r="W128" s="156"/>
      <c r="X128" s="157"/>
      <c r="Y128" s="134"/>
      <c r="Z128" s="136"/>
      <c r="AA128" s="134"/>
      <c r="AB128" s="135"/>
      <c r="AC128" s="151"/>
      <c r="AF128" t="e">
        <f t="shared" si="1"/>
        <v>#DIV/0!</v>
      </c>
    </row>
    <row r="129" spans="1:32" x14ac:dyDescent="0.25">
      <c r="A129" s="155" t="s">
        <v>108</v>
      </c>
      <c r="B129" s="156"/>
      <c r="C129" s="156"/>
      <c r="D129" s="156"/>
      <c r="E129" s="156"/>
      <c r="F129" s="156"/>
      <c r="G129" s="156"/>
      <c r="H129" s="157"/>
      <c r="I129" s="134"/>
      <c r="J129" s="136"/>
      <c r="K129" s="134"/>
      <c r="L129" s="135"/>
      <c r="M129" s="151"/>
      <c r="Q129" s="155" t="s">
        <v>108</v>
      </c>
      <c r="R129" s="156"/>
      <c r="S129" s="156"/>
      <c r="T129" s="156"/>
      <c r="U129" s="156"/>
      <c r="V129" s="156"/>
      <c r="W129" s="156"/>
      <c r="X129" s="157"/>
      <c r="Y129" s="134"/>
      <c r="Z129" s="136"/>
      <c r="AA129" s="134"/>
      <c r="AB129" s="135"/>
      <c r="AC129" s="151"/>
      <c r="AF129" t="e">
        <f t="shared" si="1"/>
        <v>#DIV/0!</v>
      </c>
    </row>
    <row r="130" spans="1:32" x14ac:dyDescent="0.25">
      <c r="A130" s="155" t="s">
        <v>110</v>
      </c>
      <c r="B130" s="156"/>
      <c r="C130" s="156"/>
      <c r="D130" s="156"/>
      <c r="E130" s="156"/>
      <c r="F130" s="156"/>
      <c r="G130" s="156"/>
      <c r="H130" s="157"/>
      <c r="I130" s="158"/>
      <c r="J130" s="159"/>
      <c r="K130" s="134"/>
      <c r="L130" s="135"/>
      <c r="M130" s="151"/>
      <c r="Q130" s="155" t="s">
        <v>110</v>
      </c>
      <c r="R130" s="156"/>
      <c r="S130" s="156"/>
      <c r="T130" s="156"/>
      <c r="U130" s="156"/>
      <c r="V130" s="156"/>
      <c r="W130" s="156"/>
      <c r="X130" s="157"/>
      <c r="Y130" s="158"/>
      <c r="Z130" s="159"/>
      <c r="AA130" s="134"/>
      <c r="AB130" s="135"/>
      <c r="AC130" s="151"/>
      <c r="AF130" t="e">
        <f t="shared" si="1"/>
        <v>#DIV/0!</v>
      </c>
    </row>
    <row r="131" spans="1:32" x14ac:dyDescent="0.25">
      <c r="A131" s="155" t="s">
        <v>112</v>
      </c>
      <c r="B131" s="156"/>
      <c r="C131" s="156"/>
      <c r="D131" s="156"/>
      <c r="E131" s="156"/>
      <c r="F131" s="156"/>
      <c r="G131" s="156"/>
      <c r="H131" s="157"/>
      <c r="I131" s="134"/>
      <c r="J131" s="136"/>
      <c r="K131" s="134"/>
      <c r="L131" s="135"/>
      <c r="M131" s="151"/>
      <c r="Q131" s="155" t="s">
        <v>112</v>
      </c>
      <c r="R131" s="156"/>
      <c r="S131" s="156"/>
      <c r="T131" s="156"/>
      <c r="U131" s="156"/>
      <c r="V131" s="156"/>
      <c r="W131" s="156"/>
      <c r="X131" s="157"/>
      <c r="Y131" s="134"/>
      <c r="Z131" s="136"/>
      <c r="AA131" s="134"/>
      <c r="AB131" s="135"/>
      <c r="AC131" s="151"/>
      <c r="AF131" t="e">
        <f t="shared" ref="AF131:AF134" si="2">(ABS(I131-Y131)/((I131+Y131)/2)*100)</f>
        <v>#DIV/0!</v>
      </c>
    </row>
    <row r="132" spans="1:32" x14ac:dyDescent="0.25">
      <c r="A132" s="155" t="s">
        <v>114</v>
      </c>
      <c r="B132" s="156"/>
      <c r="C132" s="156"/>
      <c r="D132" s="156"/>
      <c r="E132" s="156"/>
      <c r="F132" s="156"/>
      <c r="G132" s="156"/>
      <c r="H132" s="157"/>
      <c r="I132" s="134"/>
      <c r="J132" s="136"/>
      <c r="K132" s="134"/>
      <c r="L132" s="135"/>
      <c r="M132" s="151"/>
      <c r="Q132" s="155" t="s">
        <v>114</v>
      </c>
      <c r="R132" s="156"/>
      <c r="S132" s="156"/>
      <c r="T132" s="156"/>
      <c r="U132" s="156"/>
      <c r="V132" s="156"/>
      <c r="W132" s="156"/>
      <c r="X132" s="157"/>
      <c r="Y132" s="134"/>
      <c r="Z132" s="136"/>
      <c r="AA132" s="134"/>
      <c r="AB132" s="135"/>
      <c r="AC132" s="151"/>
      <c r="AF132" t="e">
        <f t="shared" si="2"/>
        <v>#DIV/0!</v>
      </c>
    </row>
    <row r="133" spans="1:32" x14ac:dyDescent="0.25">
      <c r="A133" s="155" t="s">
        <v>116</v>
      </c>
      <c r="B133" s="156"/>
      <c r="C133" s="156"/>
      <c r="D133" s="156"/>
      <c r="E133" s="156"/>
      <c r="F133" s="156"/>
      <c r="G133" s="156"/>
      <c r="H133" s="157"/>
      <c r="I133" s="134">
        <v>1</v>
      </c>
      <c r="J133" s="136"/>
      <c r="K133" s="134">
        <v>1</v>
      </c>
      <c r="L133" s="135"/>
      <c r="M133" s="151"/>
      <c r="Q133" s="155" t="s">
        <v>116</v>
      </c>
      <c r="R133" s="156"/>
      <c r="S133" s="156"/>
      <c r="T133" s="156"/>
      <c r="U133" s="156"/>
      <c r="V133" s="156"/>
      <c r="W133" s="156"/>
      <c r="X133" s="157"/>
      <c r="Y133" s="134">
        <v>1</v>
      </c>
      <c r="Z133" s="136"/>
      <c r="AA133" s="134">
        <v>1</v>
      </c>
      <c r="AB133" s="135"/>
      <c r="AC133" s="151"/>
      <c r="AF133">
        <f t="shared" si="2"/>
        <v>0</v>
      </c>
    </row>
    <row r="134" spans="1:32" x14ac:dyDescent="0.25">
      <c r="A134" s="155" t="s">
        <v>118</v>
      </c>
      <c r="B134" s="156"/>
      <c r="C134" s="156"/>
      <c r="D134" s="156"/>
      <c r="E134" s="156"/>
      <c r="F134" s="156"/>
      <c r="G134" s="156"/>
      <c r="H134" s="157"/>
      <c r="I134" s="134"/>
      <c r="J134" s="136"/>
      <c r="K134" s="134"/>
      <c r="L134" s="135"/>
      <c r="M134" s="151"/>
      <c r="Q134" s="155" t="s">
        <v>118</v>
      </c>
      <c r="R134" s="156"/>
      <c r="S134" s="156"/>
      <c r="T134" s="156"/>
      <c r="U134" s="156"/>
      <c r="V134" s="156"/>
      <c r="W134" s="156"/>
      <c r="X134" s="157"/>
      <c r="Y134" s="134"/>
      <c r="Z134" s="136"/>
      <c r="AA134" s="134"/>
      <c r="AB134" s="135"/>
      <c r="AC134" s="151"/>
      <c r="AF134" t="e">
        <f t="shared" si="2"/>
        <v>#DIV/0!</v>
      </c>
    </row>
  </sheetData>
  <mergeCells count="774">
    <mergeCell ref="A4:H4"/>
    <mergeCell ref="I4:J4"/>
    <mergeCell ref="K4:O4"/>
    <mergeCell ref="A5:H5"/>
    <mergeCell ref="I5:J5"/>
    <mergeCell ref="K5:O5"/>
    <mergeCell ref="I1:O1"/>
    <mergeCell ref="A2:H2"/>
    <mergeCell ref="I2:J2"/>
    <mergeCell ref="K2:O2"/>
    <mergeCell ref="A3:H3"/>
    <mergeCell ref="I3:J3"/>
    <mergeCell ref="K3:O3"/>
    <mergeCell ref="A8:H8"/>
    <mergeCell ref="I8:J8"/>
    <mergeCell ref="K8:O8"/>
    <mergeCell ref="A9:H9"/>
    <mergeCell ref="I9:J9"/>
    <mergeCell ref="K9:O9"/>
    <mergeCell ref="A6:H6"/>
    <mergeCell ref="I6:J6"/>
    <mergeCell ref="K6:O6"/>
    <mergeCell ref="A7:H7"/>
    <mergeCell ref="I7:J7"/>
    <mergeCell ref="K7:O7"/>
    <mergeCell ref="A12:H12"/>
    <mergeCell ref="I12:J12"/>
    <mergeCell ref="K12:O12"/>
    <mergeCell ref="A13:H13"/>
    <mergeCell ref="I13:J13"/>
    <mergeCell ref="K13:O13"/>
    <mergeCell ref="A10:H10"/>
    <mergeCell ref="I10:J10"/>
    <mergeCell ref="K10:O10"/>
    <mergeCell ref="A11:H11"/>
    <mergeCell ref="I11:J11"/>
    <mergeCell ref="K11:O11"/>
    <mergeCell ref="A16:H16"/>
    <mergeCell ref="I16:J16"/>
    <mergeCell ref="K16:O16"/>
    <mergeCell ref="A17:H17"/>
    <mergeCell ref="I17:J17"/>
    <mergeCell ref="K17:O17"/>
    <mergeCell ref="A14:H14"/>
    <mergeCell ref="I14:J14"/>
    <mergeCell ref="K14:O14"/>
    <mergeCell ref="A15:H15"/>
    <mergeCell ref="I15:J15"/>
    <mergeCell ref="K15:O15"/>
    <mergeCell ref="A20:H20"/>
    <mergeCell ref="I20:J20"/>
    <mergeCell ref="K20:O20"/>
    <mergeCell ref="A21:H21"/>
    <mergeCell ref="I21:J21"/>
    <mergeCell ref="K21:O21"/>
    <mergeCell ref="A18:H18"/>
    <mergeCell ref="I18:J18"/>
    <mergeCell ref="K18:O18"/>
    <mergeCell ref="A19:H19"/>
    <mergeCell ref="I19:J19"/>
    <mergeCell ref="K19:O19"/>
    <mergeCell ref="A24:H24"/>
    <mergeCell ref="I24:J24"/>
    <mergeCell ref="K24:O24"/>
    <mergeCell ref="A25:H25"/>
    <mergeCell ref="I25:J25"/>
    <mergeCell ref="K25:O25"/>
    <mergeCell ref="A22:H22"/>
    <mergeCell ref="I22:J22"/>
    <mergeCell ref="K22:O22"/>
    <mergeCell ref="A23:H23"/>
    <mergeCell ref="I23:J23"/>
    <mergeCell ref="K23:O23"/>
    <mergeCell ref="A28:H28"/>
    <mergeCell ref="I28:J28"/>
    <mergeCell ref="K28:O28"/>
    <mergeCell ref="A29:H29"/>
    <mergeCell ref="I29:J29"/>
    <mergeCell ref="K29:O29"/>
    <mergeCell ref="A26:H26"/>
    <mergeCell ref="I26:J26"/>
    <mergeCell ref="K26:O26"/>
    <mergeCell ref="A27:H27"/>
    <mergeCell ref="I27:J27"/>
    <mergeCell ref="K27:O27"/>
    <mergeCell ref="A32:H32"/>
    <mergeCell ref="I32:J32"/>
    <mergeCell ref="K32:O32"/>
    <mergeCell ref="A33:H33"/>
    <mergeCell ref="I33:J33"/>
    <mergeCell ref="K33:O33"/>
    <mergeCell ref="A30:H30"/>
    <mergeCell ref="I30:J30"/>
    <mergeCell ref="K30:O30"/>
    <mergeCell ref="A31:H31"/>
    <mergeCell ref="I31:J31"/>
    <mergeCell ref="K31:O31"/>
    <mergeCell ref="A36:H36"/>
    <mergeCell ref="I36:J36"/>
    <mergeCell ref="K36:O36"/>
    <mergeCell ref="A37:H37"/>
    <mergeCell ref="I37:J37"/>
    <mergeCell ref="K37:O37"/>
    <mergeCell ref="A34:H34"/>
    <mergeCell ref="I34:J34"/>
    <mergeCell ref="K34:O34"/>
    <mergeCell ref="A35:H35"/>
    <mergeCell ref="I35:J35"/>
    <mergeCell ref="K35:O35"/>
    <mergeCell ref="A40:H40"/>
    <mergeCell ref="I40:J40"/>
    <mergeCell ref="K40:O40"/>
    <mergeCell ref="A41:H41"/>
    <mergeCell ref="I41:J41"/>
    <mergeCell ref="K41:O41"/>
    <mergeCell ref="A38:H38"/>
    <mergeCell ref="I38:J38"/>
    <mergeCell ref="K38:O38"/>
    <mergeCell ref="A39:H39"/>
    <mergeCell ref="I39:J39"/>
    <mergeCell ref="K39:O39"/>
    <mergeCell ref="A44:H44"/>
    <mergeCell ref="I44:J44"/>
    <mergeCell ref="K44:O44"/>
    <mergeCell ref="A45:H45"/>
    <mergeCell ref="I45:J45"/>
    <mergeCell ref="K45:O45"/>
    <mergeCell ref="A42:H42"/>
    <mergeCell ref="I42:J42"/>
    <mergeCell ref="K42:O42"/>
    <mergeCell ref="A43:H43"/>
    <mergeCell ref="I43:J43"/>
    <mergeCell ref="K43:O43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A47:H47"/>
    <mergeCell ref="I47:J47"/>
    <mergeCell ref="K47:O47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64:H64"/>
    <mergeCell ref="I64:J64"/>
    <mergeCell ref="K64:O64"/>
    <mergeCell ref="A65:H65"/>
    <mergeCell ref="I65:J65"/>
    <mergeCell ref="K65:O65"/>
    <mergeCell ref="A62:H62"/>
    <mergeCell ref="I62:J62"/>
    <mergeCell ref="K62:O62"/>
    <mergeCell ref="A63:H63"/>
    <mergeCell ref="I63:J63"/>
    <mergeCell ref="K63:O63"/>
    <mergeCell ref="A68:H68"/>
    <mergeCell ref="I68:J68"/>
    <mergeCell ref="K68:O68"/>
    <mergeCell ref="A69:H69"/>
    <mergeCell ref="I69:J69"/>
    <mergeCell ref="K69:O69"/>
    <mergeCell ref="A66:H66"/>
    <mergeCell ref="I66:J66"/>
    <mergeCell ref="K66:O66"/>
    <mergeCell ref="A67:H67"/>
    <mergeCell ref="I67:J67"/>
    <mergeCell ref="K67:O67"/>
    <mergeCell ref="A72:H72"/>
    <mergeCell ref="I72:J72"/>
    <mergeCell ref="K72:O72"/>
    <mergeCell ref="A77:H77"/>
    <mergeCell ref="I77:M77"/>
    <mergeCell ref="A78:H78"/>
    <mergeCell ref="I78:J78"/>
    <mergeCell ref="K78:M78"/>
    <mergeCell ref="A70:H70"/>
    <mergeCell ref="I70:J70"/>
    <mergeCell ref="K70:O70"/>
    <mergeCell ref="A71:H71"/>
    <mergeCell ref="I71:J71"/>
    <mergeCell ref="K71:O71"/>
    <mergeCell ref="A81:H81"/>
    <mergeCell ref="I81:J81"/>
    <mergeCell ref="K81:M81"/>
    <mergeCell ref="A82:H82"/>
    <mergeCell ref="I82:J82"/>
    <mergeCell ref="K82:M82"/>
    <mergeCell ref="A79:H79"/>
    <mergeCell ref="I79:J79"/>
    <mergeCell ref="K79:M79"/>
    <mergeCell ref="A80:H80"/>
    <mergeCell ref="I80:J80"/>
    <mergeCell ref="K80:M80"/>
    <mergeCell ref="A85:H85"/>
    <mergeCell ref="I85:J85"/>
    <mergeCell ref="K85:M85"/>
    <mergeCell ref="A86:H86"/>
    <mergeCell ref="I86:J86"/>
    <mergeCell ref="K86:M86"/>
    <mergeCell ref="A83:H83"/>
    <mergeCell ref="I83:J83"/>
    <mergeCell ref="K83:M83"/>
    <mergeCell ref="A84:H84"/>
    <mergeCell ref="I84:J84"/>
    <mergeCell ref="K84:M84"/>
    <mergeCell ref="A89:H89"/>
    <mergeCell ref="I89:J89"/>
    <mergeCell ref="K89:M89"/>
    <mergeCell ref="A90:H90"/>
    <mergeCell ref="I90:J90"/>
    <mergeCell ref="K90:M90"/>
    <mergeCell ref="A87:H87"/>
    <mergeCell ref="I87:J87"/>
    <mergeCell ref="K87:M87"/>
    <mergeCell ref="A88:H88"/>
    <mergeCell ref="I88:J88"/>
    <mergeCell ref="K88:M88"/>
    <mergeCell ref="A93:H93"/>
    <mergeCell ref="I93:J93"/>
    <mergeCell ref="K93:M93"/>
    <mergeCell ref="A94:H94"/>
    <mergeCell ref="I94:J94"/>
    <mergeCell ref="K94:M94"/>
    <mergeCell ref="A91:H91"/>
    <mergeCell ref="I91:J91"/>
    <mergeCell ref="K91:M91"/>
    <mergeCell ref="A92:H92"/>
    <mergeCell ref="I92:J92"/>
    <mergeCell ref="K92:M92"/>
    <mergeCell ref="A97:H97"/>
    <mergeCell ref="I97:J97"/>
    <mergeCell ref="K97:M97"/>
    <mergeCell ref="A98:H98"/>
    <mergeCell ref="I98:J98"/>
    <mergeCell ref="K98:M98"/>
    <mergeCell ref="A95:H95"/>
    <mergeCell ref="I95:J95"/>
    <mergeCell ref="K95:M95"/>
    <mergeCell ref="A96:H96"/>
    <mergeCell ref="I96:J96"/>
    <mergeCell ref="K96:M96"/>
    <mergeCell ref="A101:H101"/>
    <mergeCell ref="I101:J101"/>
    <mergeCell ref="K101:M101"/>
    <mergeCell ref="A102:H102"/>
    <mergeCell ref="I102:J102"/>
    <mergeCell ref="K102:M102"/>
    <mergeCell ref="A99:H99"/>
    <mergeCell ref="I99:J99"/>
    <mergeCell ref="K99:M99"/>
    <mergeCell ref="A100:H100"/>
    <mergeCell ref="I100:J100"/>
    <mergeCell ref="K100:M100"/>
    <mergeCell ref="A105:H105"/>
    <mergeCell ref="I105:J105"/>
    <mergeCell ref="K105:M105"/>
    <mergeCell ref="A106:H106"/>
    <mergeCell ref="I106:J106"/>
    <mergeCell ref="K106:M106"/>
    <mergeCell ref="A103:H103"/>
    <mergeCell ref="I103:J103"/>
    <mergeCell ref="K103:M103"/>
    <mergeCell ref="A104:H104"/>
    <mergeCell ref="I104:J104"/>
    <mergeCell ref="K104:M104"/>
    <mergeCell ref="A109:H109"/>
    <mergeCell ref="I109:J109"/>
    <mergeCell ref="K109:M109"/>
    <mergeCell ref="A110:H110"/>
    <mergeCell ref="I110:J110"/>
    <mergeCell ref="K110:M110"/>
    <mergeCell ref="A107:H107"/>
    <mergeCell ref="I107:J107"/>
    <mergeCell ref="K107:M107"/>
    <mergeCell ref="A108:H108"/>
    <mergeCell ref="I108:J108"/>
    <mergeCell ref="K108:M108"/>
    <mergeCell ref="A113:H113"/>
    <mergeCell ref="I113:J113"/>
    <mergeCell ref="K113:M113"/>
    <mergeCell ref="A114:H114"/>
    <mergeCell ref="I114:J114"/>
    <mergeCell ref="K114:M114"/>
    <mergeCell ref="A111:H111"/>
    <mergeCell ref="I111:J111"/>
    <mergeCell ref="K111:M111"/>
    <mergeCell ref="A112:H112"/>
    <mergeCell ref="I112:J112"/>
    <mergeCell ref="K112:M112"/>
    <mergeCell ref="A117:H117"/>
    <mergeCell ref="I117:J117"/>
    <mergeCell ref="K117:M117"/>
    <mergeCell ref="A118:H118"/>
    <mergeCell ref="I118:J118"/>
    <mergeCell ref="K118:M118"/>
    <mergeCell ref="A115:H115"/>
    <mergeCell ref="I115:J115"/>
    <mergeCell ref="K115:M115"/>
    <mergeCell ref="A116:H116"/>
    <mergeCell ref="I116:J116"/>
    <mergeCell ref="K116:M116"/>
    <mergeCell ref="A121:H121"/>
    <mergeCell ref="I121:J121"/>
    <mergeCell ref="K121:M121"/>
    <mergeCell ref="A122:H122"/>
    <mergeCell ref="I122:J122"/>
    <mergeCell ref="K122:M122"/>
    <mergeCell ref="A119:H119"/>
    <mergeCell ref="I119:J119"/>
    <mergeCell ref="K119:M119"/>
    <mergeCell ref="A120:H120"/>
    <mergeCell ref="I120:J120"/>
    <mergeCell ref="K120:M120"/>
    <mergeCell ref="A125:H125"/>
    <mergeCell ref="I125:J125"/>
    <mergeCell ref="K125:M125"/>
    <mergeCell ref="A126:H126"/>
    <mergeCell ref="I126:J126"/>
    <mergeCell ref="K126:M126"/>
    <mergeCell ref="A123:H123"/>
    <mergeCell ref="I123:J123"/>
    <mergeCell ref="K123:M123"/>
    <mergeCell ref="A124:H124"/>
    <mergeCell ref="I124:J124"/>
    <mergeCell ref="K124:M124"/>
    <mergeCell ref="A129:H129"/>
    <mergeCell ref="I129:J129"/>
    <mergeCell ref="K129:M129"/>
    <mergeCell ref="A130:H130"/>
    <mergeCell ref="I130:J130"/>
    <mergeCell ref="K130:M130"/>
    <mergeCell ref="A127:H127"/>
    <mergeCell ref="I127:J127"/>
    <mergeCell ref="K127:M127"/>
    <mergeCell ref="A128:H128"/>
    <mergeCell ref="I128:J128"/>
    <mergeCell ref="K128:M128"/>
    <mergeCell ref="A133:H133"/>
    <mergeCell ref="I133:J133"/>
    <mergeCell ref="K133:M133"/>
    <mergeCell ref="A134:H134"/>
    <mergeCell ref="I134:J134"/>
    <mergeCell ref="K134:M134"/>
    <mergeCell ref="A131:H131"/>
    <mergeCell ref="I131:J131"/>
    <mergeCell ref="K131:M131"/>
    <mergeCell ref="A132:H132"/>
    <mergeCell ref="I132:J132"/>
    <mergeCell ref="K132:M132"/>
    <mergeCell ref="Q4:X4"/>
    <mergeCell ref="Y4:Z4"/>
    <mergeCell ref="AA4:AE4"/>
    <mergeCell ref="Q5:X5"/>
    <mergeCell ref="Y5:Z5"/>
    <mergeCell ref="AA5:AE5"/>
    <mergeCell ref="Y1:AE1"/>
    <mergeCell ref="Q2:X2"/>
    <mergeCell ref="Y2:Z2"/>
    <mergeCell ref="AA2:AE2"/>
    <mergeCell ref="Q3:X3"/>
    <mergeCell ref="Y3:Z3"/>
    <mergeCell ref="AA3:AE3"/>
    <mergeCell ref="Q8:X8"/>
    <mergeCell ref="Y8:Z8"/>
    <mergeCell ref="AA8:AE8"/>
    <mergeCell ref="Q9:X9"/>
    <mergeCell ref="Y9:Z9"/>
    <mergeCell ref="AA9:AE9"/>
    <mergeCell ref="Q6:X6"/>
    <mergeCell ref="Y6:Z6"/>
    <mergeCell ref="AA6:AE6"/>
    <mergeCell ref="Q7:X7"/>
    <mergeCell ref="Y7:Z7"/>
    <mergeCell ref="AA7:AE7"/>
    <mergeCell ref="Q12:X12"/>
    <mergeCell ref="Y12:Z12"/>
    <mergeCell ref="AA12:AE12"/>
    <mergeCell ref="Q13:X13"/>
    <mergeCell ref="Y13:Z13"/>
    <mergeCell ref="AA13:AE13"/>
    <mergeCell ref="Q10:X10"/>
    <mergeCell ref="Y10:Z10"/>
    <mergeCell ref="AA10:AE10"/>
    <mergeCell ref="Q11:X11"/>
    <mergeCell ref="Y11:Z11"/>
    <mergeCell ref="AA11:AE11"/>
    <mergeCell ref="Q16:X16"/>
    <mergeCell ref="Y16:Z16"/>
    <mergeCell ref="AA16:AE16"/>
    <mergeCell ref="Q17:X17"/>
    <mergeCell ref="Y17:Z17"/>
    <mergeCell ref="AA17:AE17"/>
    <mergeCell ref="Q14:X14"/>
    <mergeCell ref="Y14:Z14"/>
    <mergeCell ref="AA14:AE14"/>
    <mergeCell ref="Q15:X15"/>
    <mergeCell ref="Y15:Z15"/>
    <mergeCell ref="AA15:AE15"/>
    <mergeCell ref="Q20:X20"/>
    <mergeCell ref="Y20:Z20"/>
    <mergeCell ref="AA20:AE20"/>
    <mergeCell ref="Q21:X21"/>
    <mergeCell ref="Y21:Z21"/>
    <mergeCell ref="AA21:AE21"/>
    <mergeCell ref="Q18:X18"/>
    <mergeCell ref="Y18:Z18"/>
    <mergeCell ref="AA18:AE18"/>
    <mergeCell ref="Q19:X19"/>
    <mergeCell ref="Y19:Z19"/>
    <mergeCell ref="AA19:AE19"/>
    <mergeCell ref="Q24:X24"/>
    <mergeCell ref="Y24:Z24"/>
    <mergeCell ref="AA24:AE24"/>
    <mergeCell ref="Q25:X25"/>
    <mergeCell ref="Y25:Z25"/>
    <mergeCell ref="AA25:AE25"/>
    <mergeCell ref="Q22:X22"/>
    <mergeCell ref="Y22:Z22"/>
    <mergeCell ref="AA22:AE22"/>
    <mergeCell ref="Q23:X23"/>
    <mergeCell ref="Y23:Z23"/>
    <mergeCell ref="AA23:AE23"/>
    <mergeCell ref="Q28:X28"/>
    <mergeCell ref="Y28:Z28"/>
    <mergeCell ref="AA28:AE28"/>
    <mergeCell ref="Q29:X29"/>
    <mergeCell ref="Y29:Z29"/>
    <mergeCell ref="AA29:AE29"/>
    <mergeCell ref="Q26:X26"/>
    <mergeCell ref="Y26:Z26"/>
    <mergeCell ref="AA26:AE26"/>
    <mergeCell ref="Q27:X27"/>
    <mergeCell ref="Y27:Z27"/>
    <mergeCell ref="AA27:AE27"/>
    <mergeCell ref="Q32:X32"/>
    <mergeCell ref="Y32:Z32"/>
    <mergeCell ref="AA32:AE32"/>
    <mergeCell ref="Q33:X33"/>
    <mergeCell ref="Y33:Z33"/>
    <mergeCell ref="AA33:AE33"/>
    <mergeCell ref="Q30:X30"/>
    <mergeCell ref="Y30:Z30"/>
    <mergeCell ref="AA30:AE30"/>
    <mergeCell ref="Q31:X31"/>
    <mergeCell ref="Y31:Z31"/>
    <mergeCell ref="AA31:AE31"/>
    <mergeCell ref="Q36:X36"/>
    <mergeCell ref="Y36:Z36"/>
    <mergeCell ref="AA36:AE36"/>
    <mergeCell ref="Q37:X37"/>
    <mergeCell ref="Y37:Z37"/>
    <mergeCell ref="AA37:AE37"/>
    <mergeCell ref="Q34:X34"/>
    <mergeCell ref="Y34:Z34"/>
    <mergeCell ref="AA34:AE34"/>
    <mergeCell ref="Q35:X35"/>
    <mergeCell ref="Y35:Z35"/>
    <mergeCell ref="AA35:AE35"/>
    <mergeCell ref="Q40:X40"/>
    <mergeCell ref="Y40:Z40"/>
    <mergeCell ref="AA40:AE40"/>
    <mergeCell ref="Q41:X41"/>
    <mergeCell ref="Y41:Z41"/>
    <mergeCell ref="AA41:AE41"/>
    <mergeCell ref="Q38:X38"/>
    <mergeCell ref="Y38:Z38"/>
    <mergeCell ref="AA38:AE38"/>
    <mergeCell ref="Q39:X39"/>
    <mergeCell ref="Y39:Z39"/>
    <mergeCell ref="AA39:AE39"/>
    <mergeCell ref="Q44:X44"/>
    <mergeCell ref="Y44:Z44"/>
    <mergeCell ref="AA44:AE44"/>
    <mergeCell ref="Q45:X45"/>
    <mergeCell ref="Y45:Z45"/>
    <mergeCell ref="AA45:AE45"/>
    <mergeCell ref="Q42:X42"/>
    <mergeCell ref="Y42:Z42"/>
    <mergeCell ref="AA42:AE42"/>
    <mergeCell ref="Q43:X43"/>
    <mergeCell ref="Y43:Z43"/>
    <mergeCell ref="AA43:AE43"/>
    <mergeCell ref="Q48:X48"/>
    <mergeCell ref="Y48:Z48"/>
    <mergeCell ref="AA48:AE48"/>
    <mergeCell ref="Q49:X49"/>
    <mergeCell ref="Y49:Z49"/>
    <mergeCell ref="AA49:AE49"/>
    <mergeCell ref="Q46:X46"/>
    <mergeCell ref="Y46:Z46"/>
    <mergeCell ref="AA46:AE46"/>
    <mergeCell ref="Q47:X47"/>
    <mergeCell ref="Y47:Z47"/>
    <mergeCell ref="AA47:AE47"/>
    <mergeCell ref="Q52:X52"/>
    <mergeCell ref="Y52:Z52"/>
    <mergeCell ref="AA52:AE52"/>
    <mergeCell ref="Q53:X53"/>
    <mergeCell ref="Y53:Z53"/>
    <mergeCell ref="AA53:AE53"/>
    <mergeCell ref="Q50:X50"/>
    <mergeCell ref="Y50:Z50"/>
    <mergeCell ref="AA50:AE50"/>
    <mergeCell ref="Q51:X51"/>
    <mergeCell ref="Y51:Z51"/>
    <mergeCell ref="AA51:AE51"/>
    <mergeCell ref="Q56:X56"/>
    <mergeCell ref="Y56:Z56"/>
    <mergeCell ref="AA56:AE56"/>
    <mergeCell ref="Q57:X57"/>
    <mergeCell ref="Y57:Z57"/>
    <mergeCell ref="AA57:AE57"/>
    <mergeCell ref="Q54:X54"/>
    <mergeCell ref="Y54:Z54"/>
    <mergeCell ref="AA54:AE54"/>
    <mergeCell ref="Q55:X55"/>
    <mergeCell ref="Y55:Z55"/>
    <mergeCell ref="AA55:AE55"/>
    <mergeCell ref="Q60:X60"/>
    <mergeCell ref="Y60:Z60"/>
    <mergeCell ref="AA60:AE60"/>
    <mergeCell ref="Q61:X61"/>
    <mergeCell ref="Y61:Z61"/>
    <mergeCell ref="AA61:AE61"/>
    <mergeCell ref="Q58:X58"/>
    <mergeCell ref="Y58:Z58"/>
    <mergeCell ref="AA58:AE58"/>
    <mergeCell ref="Q59:X59"/>
    <mergeCell ref="Y59:Z59"/>
    <mergeCell ref="AA59:AE59"/>
    <mergeCell ref="Q64:X64"/>
    <mergeCell ref="Y64:Z64"/>
    <mergeCell ref="AA64:AE64"/>
    <mergeCell ref="Q65:X65"/>
    <mergeCell ref="Y65:Z65"/>
    <mergeCell ref="AA65:AE65"/>
    <mergeCell ref="Q62:X62"/>
    <mergeCell ref="Y62:Z62"/>
    <mergeCell ref="AA62:AE62"/>
    <mergeCell ref="Q63:X63"/>
    <mergeCell ref="Y63:Z63"/>
    <mergeCell ref="AA63:AE63"/>
    <mergeCell ref="Q68:X68"/>
    <mergeCell ref="Y68:Z68"/>
    <mergeCell ref="AA68:AE68"/>
    <mergeCell ref="Q69:X69"/>
    <mergeCell ref="Y69:Z69"/>
    <mergeCell ref="AA69:AE69"/>
    <mergeCell ref="Q66:X66"/>
    <mergeCell ref="Y66:Z66"/>
    <mergeCell ref="AA66:AE66"/>
    <mergeCell ref="Q67:X67"/>
    <mergeCell ref="Y67:Z67"/>
    <mergeCell ref="AA67:AE67"/>
    <mergeCell ref="Q72:X72"/>
    <mergeCell ref="Y72:Z72"/>
    <mergeCell ref="AA72:AE72"/>
    <mergeCell ref="Q77:X77"/>
    <mergeCell ref="Y77:AC77"/>
    <mergeCell ref="Q78:X78"/>
    <mergeCell ref="Y78:Z78"/>
    <mergeCell ref="AA78:AC78"/>
    <mergeCell ref="Q70:X70"/>
    <mergeCell ref="Y70:Z70"/>
    <mergeCell ref="AA70:AE70"/>
    <mergeCell ref="Q71:X71"/>
    <mergeCell ref="Y71:Z71"/>
    <mergeCell ref="AA71:AE71"/>
    <mergeCell ref="Q81:X81"/>
    <mergeCell ref="Y81:Z81"/>
    <mergeCell ref="AA81:AC81"/>
    <mergeCell ref="Q82:X82"/>
    <mergeCell ref="Y82:Z82"/>
    <mergeCell ref="AA82:AC82"/>
    <mergeCell ref="Q79:X79"/>
    <mergeCell ref="Y79:Z79"/>
    <mergeCell ref="AA79:AC79"/>
    <mergeCell ref="Q80:X80"/>
    <mergeCell ref="Y80:Z80"/>
    <mergeCell ref="AA80:AC80"/>
    <mergeCell ref="Q85:X85"/>
    <mergeCell ref="Y85:Z85"/>
    <mergeCell ref="AA85:AC85"/>
    <mergeCell ref="Q86:X86"/>
    <mergeCell ref="Y86:Z86"/>
    <mergeCell ref="AA86:AC86"/>
    <mergeCell ref="Q83:X83"/>
    <mergeCell ref="Y83:Z83"/>
    <mergeCell ref="AA83:AC83"/>
    <mergeCell ref="Q84:X84"/>
    <mergeCell ref="Y84:Z84"/>
    <mergeCell ref="AA84:AC84"/>
    <mergeCell ref="Q89:X89"/>
    <mergeCell ref="Y89:Z89"/>
    <mergeCell ref="AA89:AC89"/>
    <mergeCell ref="Q90:X90"/>
    <mergeCell ref="Y90:Z90"/>
    <mergeCell ref="AA90:AC90"/>
    <mergeCell ref="Q87:X87"/>
    <mergeCell ref="Y87:Z87"/>
    <mergeCell ref="AA87:AC87"/>
    <mergeCell ref="Q88:X88"/>
    <mergeCell ref="Y88:Z88"/>
    <mergeCell ref="AA88:AC88"/>
    <mergeCell ref="Q93:X93"/>
    <mergeCell ref="Y93:Z93"/>
    <mergeCell ref="AA93:AC93"/>
    <mergeCell ref="Q94:X94"/>
    <mergeCell ref="Y94:Z94"/>
    <mergeCell ref="AA94:AC94"/>
    <mergeCell ref="Q91:X91"/>
    <mergeCell ref="Y91:Z91"/>
    <mergeCell ref="AA91:AC91"/>
    <mergeCell ref="Q92:X92"/>
    <mergeCell ref="Y92:Z92"/>
    <mergeCell ref="AA92:AC92"/>
    <mergeCell ref="Q97:X97"/>
    <mergeCell ref="Y97:Z97"/>
    <mergeCell ref="AA97:AC97"/>
    <mergeCell ref="Q98:X98"/>
    <mergeCell ref="Y98:Z98"/>
    <mergeCell ref="AA98:AC98"/>
    <mergeCell ref="Q95:X95"/>
    <mergeCell ref="Y95:Z95"/>
    <mergeCell ref="AA95:AC95"/>
    <mergeCell ref="Q96:X96"/>
    <mergeCell ref="Y96:Z96"/>
    <mergeCell ref="AA96:AC96"/>
    <mergeCell ref="Q101:X101"/>
    <mergeCell ref="Y101:Z101"/>
    <mergeCell ref="AA101:AC101"/>
    <mergeCell ref="Q102:X102"/>
    <mergeCell ref="Y102:Z102"/>
    <mergeCell ref="AA102:AC102"/>
    <mergeCell ref="Q99:X99"/>
    <mergeCell ref="Y99:Z99"/>
    <mergeCell ref="AA99:AC99"/>
    <mergeCell ref="Q100:X100"/>
    <mergeCell ref="Y100:Z100"/>
    <mergeCell ref="AA100:AC100"/>
    <mergeCell ref="Q105:X105"/>
    <mergeCell ref="Y105:Z105"/>
    <mergeCell ref="AA105:AC105"/>
    <mergeCell ref="Q106:X106"/>
    <mergeCell ref="Y106:Z106"/>
    <mergeCell ref="AA106:AC106"/>
    <mergeCell ref="Q103:X103"/>
    <mergeCell ref="Y103:Z103"/>
    <mergeCell ref="AA103:AC103"/>
    <mergeCell ref="Q104:X104"/>
    <mergeCell ref="Y104:Z104"/>
    <mergeCell ref="AA104:AC104"/>
    <mergeCell ref="Q109:X109"/>
    <mergeCell ref="Y109:Z109"/>
    <mergeCell ref="AA109:AC109"/>
    <mergeCell ref="Q110:X110"/>
    <mergeCell ref="Y110:Z110"/>
    <mergeCell ref="AA110:AC110"/>
    <mergeCell ref="Q107:X107"/>
    <mergeCell ref="Y107:Z107"/>
    <mergeCell ref="AA107:AC107"/>
    <mergeCell ref="Q108:X108"/>
    <mergeCell ref="Y108:Z108"/>
    <mergeCell ref="AA108:AC108"/>
    <mergeCell ref="Q113:X113"/>
    <mergeCell ref="Y113:Z113"/>
    <mergeCell ref="AA113:AC113"/>
    <mergeCell ref="Q114:X114"/>
    <mergeCell ref="Y114:Z114"/>
    <mergeCell ref="AA114:AC114"/>
    <mergeCell ref="Q111:X111"/>
    <mergeCell ref="Y111:Z111"/>
    <mergeCell ref="AA111:AC111"/>
    <mergeCell ref="Q112:X112"/>
    <mergeCell ref="Y112:Z112"/>
    <mergeCell ref="AA112:AC112"/>
    <mergeCell ref="Q117:X117"/>
    <mergeCell ref="Y117:Z117"/>
    <mergeCell ref="AA117:AC117"/>
    <mergeCell ref="Q118:X118"/>
    <mergeCell ref="Y118:Z118"/>
    <mergeCell ref="AA118:AC118"/>
    <mergeCell ref="Q115:X115"/>
    <mergeCell ref="Y115:Z115"/>
    <mergeCell ref="AA115:AC115"/>
    <mergeCell ref="Q116:X116"/>
    <mergeCell ref="Y116:Z116"/>
    <mergeCell ref="AA116:AC116"/>
    <mergeCell ref="Q121:X121"/>
    <mergeCell ref="Y121:Z121"/>
    <mergeCell ref="AA121:AC121"/>
    <mergeCell ref="Q122:X122"/>
    <mergeCell ref="Y122:Z122"/>
    <mergeCell ref="AA122:AC122"/>
    <mergeCell ref="Q119:X119"/>
    <mergeCell ref="Y119:Z119"/>
    <mergeCell ref="AA119:AC119"/>
    <mergeCell ref="Q120:X120"/>
    <mergeCell ref="Y120:Z120"/>
    <mergeCell ref="AA120:AC120"/>
    <mergeCell ref="Q125:X125"/>
    <mergeCell ref="Y125:Z125"/>
    <mergeCell ref="AA125:AC125"/>
    <mergeCell ref="Q126:X126"/>
    <mergeCell ref="Y126:Z126"/>
    <mergeCell ref="AA126:AC126"/>
    <mergeCell ref="Q123:X123"/>
    <mergeCell ref="Y123:Z123"/>
    <mergeCell ref="AA123:AC123"/>
    <mergeCell ref="Q124:X124"/>
    <mergeCell ref="Y124:Z124"/>
    <mergeCell ref="AA124:AC124"/>
    <mergeCell ref="Q129:X129"/>
    <mergeCell ref="Y129:Z129"/>
    <mergeCell ref="AA129:AC129"/>
    <mergeCell ref="Q130:X130"/>
    <mergeCell ref="Y130:Z130"/>
    <mergeCell ref="AA130:AC130"/>
    <mergeCell ref="Q127:X127"/>
    <mergeCell ref="Y127:Z127"/>
    <mergeCell ref="AA127:AC127"/>
    <mergeCell ref="Q128:X128"/>
    <mergeCell ref="Y128:Z128"/>
    <mergeCell ref="AA128:AC128"/>
    <mergeCell ref="Q133:X133"/>
    <mergeCell ref="Y133:Z133"/>
    <mergeCell ref="AA133:AC133"/>
    <mergeCell ref="Q134:X134"/>
    <mergeCell ref="Y134:Z134"/>
    <mergeCell ref="AA134:AC134"/>
    <mergeCell ref="Q131:X131"/>
    <mergeCell ref="Y131:Z131"/>
    <mergeCell ref="AA131:AC131"/>
    <mergeCell ref="Q132:X132"/>
    <mergeCell ref="Y132:Z132"/>
    <mergeCell ref="AA132:AC132"/>
  </mergeCells>
  <conditionalFormatting sqref="AF1:AF1048576">
    <cfRule type="cellIs" dxfId="3" priority="1" operator="greaterThan">
      <formula>10</formula>
    </cfRule>
    <cfRule type="cellIs" dxfId="2" priority="2" operator="lessThan">
      <formula>10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D202-B267-4920-801F-D8C21980B917}">
  <dimension ref="A1:AC127"/>
  <sheetViews>
    <sheetView workbookViewId="0">
      <selection activeCell="K39" sqref="K39:O3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1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120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1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0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0</v>
      </c>
      <c r="G6" s="118">
        <v>1</v>
      </c>
      <c r="H6" s="14">
        <v>1</v>
      </c>
      <c r="I6" s="15">
        <v>0</v>
      </c>
      <c r="J6" s="119">
        <v>2</v>
      </c>
      <c r="K6" s="12">
        <v>0</v>
      </c>
      <c r="L6" s="12">
        <v>2</v>
      </c>
      <c r="M6" s="12">
        <v>2</v>
      </c>
      <c r="N6" s="116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116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116"/>
      <c r="O7" s="1"/>
      <c r="P7" s="1"/>
      <c r="Q7" s="1"/>
      <c r="R7" s="137" t="s">
        <v>11</v>
      </c>
      <c r="S7" s="137"/>
      <c r="T7" s="1"/>
      <c r="U7" s="116"/>
      <c r="V7" s="1"/>
      <c r="W7" s="117" t="s">
        <v>12</v>
      </c>
      <c r="X7" s="117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120"/>
      <c r="C8" s="116"/>
      <c r="D8" s="116"/>
      <c r="E8" s="116"/>
      <c r="F8" s="20"/>
      <c r="G8" s="20"/>
      <c r="H8" s="116"/>
      <c r="I8" s="20"/>
      <c r="J8" s="17"/>
      <c r="K8" s="18"/>
      <c r="L8" s="116"/>
      <c r="M8" s="120"/>
      <c r="N8" s="120"/>
      <c r="O8" s="1"/>
      <c r="P8" s="1"/>
      <c r="Q8" s="116"/>
      <c r="R8" s="116"/>
      <c r="S8" s="116"/>
      <c r="T8" s="116"/>
      <c r="U8" s="116"/>
      <c r="V8" s="116"/>
      <c r="W8" s="116"/>
      <c r="X8" s="1"/>
      <c r="Y8" s="116"/>
      <c r="Z8" s="116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0.45416666666666666</v>
      </c>
      <c r="G9" s="148"/>
      <c r="H9" s="148"/>
      <c r="I9" s="149"/>
      <c r="J9" s="116"/>
      <c r="K9" s="23" t="s">
        <v>14</v>
      </c>
      <c r="L9" s="24"/>
      <c r="M9" s="46">
        <v>55</v>
      </c>
      <c r="N9" s="24"/>
      <c r="O9" s="24"/>
      <c r="P9" s="24"/>
      <c r="Q9" s="25"/>
      <c r="R9" s="1"/>
      <c r="S9" s="110" t="s">
        <v>15</v>
      </c>
      <c r="T9" s="111"/>
      <c r="U9" s="111"/>
      <c r="V9" s="45">
        <v>0.7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116"/>
      <c r="K10" s="1"/>
      <c r="L10" s="116"/>
      <c r="M10" s="1"/>
      <c r="N10" s="1"/>
      <c r="O10" s="1"/>
      <c r="P10" s="1"/>
      <c r="Q10" s="1"/>
      <c r="R10" s="1"/>
      <c r="S10" s="29"/>
      <c r="T10" s="120"/>
      <c r="U10" s="1"/>
      <c r="V10" s="1"/>
      <c r="W10" s="116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116"/>
      <c r="G11" s="116"/>
      <c r="H11" s="116"/>
      <c r="I11" s="116"/>
      <c r="J11" s="116"/>
      <c r="K11" s="1"/>
      <c r="L11" s="1"/>
      <c r="M11" s="1"/>
      <c r="N11" s="1"/>
      <c r="O11" s="1"/>
      <c r="P11" s="1"/>
      <c r="Q11" s="1"/>
      <c r="R11" s="1"/>
      <c r="S11" s="116"/>
      <c r="T11" s="120"/>
      <c r="U11" s="138"/>
      <c r="V11" s="138"/>
      <c r="W11" s="138"/>
      <c r="X11" s="138"/>
      <c r="Y11" s="116"/>
      <c r="Z11" s="1"/>
      <c r="AA11" s="1"/>
      <c r="AB11" s="1"/>
      <c r="AC11" s="1"/>
    </row>
    <row r="12" spans="1:29" ht="19.5" thickBot="1" x14ac:dyDescent="0.4">
      <c r="A12" s="110" t="s">
        <v>19</v>
      </c>
      <c r="B12" s="111"/>
      <c r="C12" s="45">
        <v>55</v>
      </c>
      <c r="D12" s="112"/>
      <c r="E12" s="1"/>
      <c r="F12" s="110" t="s">
        <v>20</v>
      </c>
      <c r="G12" s="111"/>
      <c r="H12" s="111"/>
      <c r="I12" s="45">
        <v>0.1</v>
      </c>
      <c r="J12" s="1"/>
      <c r="K12" s="110" t="s">
        <v>21</v>
      </c>
      <c r="L12" s="111"/>
      <c r="M12" s="111"/>
      <c r="N12" s="45">
        <v>5</v>
      </c>
      <c r="O12" s="111"/>
      <c r="P12" s="111"/>
      <c r="Q12" s="111"/>
      <c r="R12" s="112"/>
      <c r="S12" s="1"/>
      <c r="T12" s="1"/>
      <c r="U12" s="107" t="s">
        <v>22</v>
      </c>
      <c r="V12" s="108"/>
      <c r="W12" s="108"/>
      <c r="X12" s="45">
        <v>48</v>
      </c>
      <c r="Y12" s="108"/>
      <c r="Z12" s="108"/>
      <c r="AA12" s="10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10" t="s">
        <v>27</v>
      </c>
      <c r="J19" s="109"/>
      <c r="K19" s="107" t="s">
        <v>28</v>
      </c>
      <c r="L19" s="108"/>
      <c r="M19" s="108"/>
      <c r="N19" s="108"/>
      <c r="O19" s="109"/>
      <c r="P19" s="1"/>
      <c r="Q19" s="1"/>
      <c r="R19" s="1"/>
      <c r="S19" s="1"/>
      <c r="T19" s="1"/>
      <c r="U19" s="1"/>
      <c r="V19" s="1"/>
      <c r="W19" s="1"/>
      <c r="X19" s="1"/>
      <c r="Y19" s="107" t="s">
        <v>27</v>
      </c>
      <c r="Z19" s="109"/>
      <c r="AA19" s="107" t="s">
        <v>28</v>
      </c>
      <c r="AB19" s="108"/>
      <c r="AC19" s="109"/>
    </row>
    <row r="20" spans="1:29" x14ac:dyDescent="0.25">
      <c r="A20" s="113" t="s">
        <v>29</v>
      </c>
      <c r="B20" s="114"/>
      <c r="C20" s="114"/>
      <c r="D20" s="114"/>
      <c r="E20" s="114"/>
      <c r="F20" s="114"/>
      <c r="G20" s="114"/>
      <c r="H20" s="11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6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4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5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6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14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24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57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2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75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2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15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354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51"/>
    </row>
    <row r="39" spans="1:29" x14ac:dyDescent="0.25">
      <c r="A39" s="155" t="s">
        <v>155</v>
      </c>
      <c r="B39" s="156"/>
      <c r="C39" s="156"/>
      <c r="D39" s="156"/>
      <c r="E39" s="156"/>
      <c r="F39" s="156"/>
      <c r="G39" s="156"/>
      <c r="H39" s="157"/>
      <c r="I39" s="134">
        <v>1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153</v>
      </c>
      <c r="B40" s="156"/>
      <c r="C40" s="156"/>
      <c r="D40" s="156"/>
      <c r="E40" s="156"/>
      <c r="F40" s="156"/>
      <c r="G40" s="156"/>
      <c r="H40" s="157"/>
      <c r="I40" s="134">
        <v>20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 t="s">
        <v>162</v>
      </c>
      <c r="B41" s="156"/>
      <c r="C41" s="156"/>
      <c r="D41" s="156"/>
      <c r="E41" s="156"/>
      <c r="F41" s="156"/>
      <c r="G41" s="156"/>
      <c r="H41" s="157"/>
      <c r="I41" s="134">
        <v>3</v>
      </c>
      <c r="J41" s="136"/>
      <c r="K41" s="134">
        <v>1</v>
      </c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>
        <v>2</v>
      </c>
      <c r="Z42" s="136"/>
      <c r="AA42" s="134">
        <v>1</v>
      </c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3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 t="s">
        <v>157</v>
      </c>
      <c r="R45" s="156"/>
      <c r="S45" s="156"/>
      <c r="T45" s="156"/>
      <c r="U45" s="156"/>
      <c r="V45" s="156"/>
      <c r="W45" s="156"/>
      <c r="X45" s="157"/>
      <c r="Y45" s="134">
        <v>3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114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1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5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3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>
        <v>5</v>
      </c>
      <c r="J66" s="136"/>
      <c r="K66" s="134">
        <v>1</v>
      </c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168</v>
      </c>
      <c r="B67" s="156"/>
      <c r="C67" s="156"/>
      <c r="D67" s="156"/>
      <c r="E67" s="156"/>
      <c r="F67" s="156"/>
      <c r="G67" s="156"/>
      <c r="H67" s="157"/>
      <c r="I67" s="134">
        <v>1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 t="s">
        <v>163</v>
      </c>
      <c r="B68" s="156"/>
      <c r="C68" s="156"/>
      <c r="D68" s="156"/>
      <c r="E68" s="156"/>
      <c r="F68" s="156"/>
      <c r="G68" s="156"/>
      <c r="H68" s="157"/>
      <c r="I68" s="134">
        <v>1</v>
      </c>
      <c r="J68" s="136"/>
      <c r="K68" s="134">
        <v>1</v>
      </c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8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1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8" t="s">
        <v>139</v>
      </c>
      <c r="B101" s="108"/>
      <c r="C101" s="108"/>
      <c r="D101" s="108"/>
      <c r="E101" s="42" t="s">
        <v>146</v>
      </c>
      <c r="F101" s="108" t="s">
        <v>140</v>
      </c>
      <c r="G101" s="108"/>
      <c r="H101" s="108"/>
      <c r="I101" s="42"/>
      <c r="J101" s="108" t="s">
        <v>141</v>
      </c>
      <c r="K101" s="108"/>
      <c r="L101" s="108"/>
      <c r="M101" s="108"/>
      <c r="N101" s="108"/>
      <c r="O101" s="108"/>
      <c r="P101" s="10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</row>
    <row r="103" spans="1:29" x14ac:dyDescent="0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</row>
    <row r="104" spans="1:29" x14ac:dyDescent="0.2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</row>
    <row r="106" spans="1:29" x14ac:dyDescent="0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2DFA-231C-40B1-A9D0-56B558CF9FC2}">
  <dimension ref="A1:AC127"/>
  <sheetViews>
    <sheetView workbookViewId="0">
      <selection activeCell="AD74" sqref="AD74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1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1</v>
      </c>
      <c r="I6" s="15">
        <v>5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0.4201388888888889</v>
      </c>
      <c r="G9" s="148"/>
      <c r="H9" s="148"/>
      <c r="I9" s="149"/>
      <c r="J9" s="57"/>
      <c r="K9" s="23" t="s">
        <v>14</v>
      </c>
      <c r="L9" s="24"/>
      <c r="M9" s="46">
        <v>108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0.8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108</v>
      </c>
      <c r="D12" s="52"/>
      <c r="E12" s="1"/>
      <c r="F12" s="50" t="s">
        <v>20</v>
      </c>
      <c r="G12" s="51"/>
      <c r="H12" s="51"/>
      <c r="I12" s="45">
        <v>0.56000000000000005</v>
      </c>
      <c r="J12" s="1"/>
      <c r="K12" s="50" t="s">
        <v>21</v>
      </c>
      <c r="L12" s="51"/>
      <c r="M12" s="51"/>
      <c r="N12" s="45">
        <v>45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40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3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/>
      <c r="Z23" s="136"/>
      <c r="AA23" s="134"/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3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2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33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2</v>
      </c>
      <c r="Z38" s="136"/>
      <c r="AA38" s="134">
        <v>1</v>
      </c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1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161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 t="s">
        <v>154</v>
      </c>
      <c r="B41" s="156"/>
      <c r="C41" s="156"/>
      <c r="D41" s="156"/>
      <c r="E41" s="156"/>
      <c r="F41" s="156"/>
      <c r="G41" s="156"/>
      <c r="H41" s="157"/>
      <c r="I41" s="134">
        <v>1</v>
      </c>
      <c r="J41" s="136"/>
      <c r="K41" s="134">
        <v>1</v>
      </c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3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1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7</v>
      </c>
      <c r="Z65" s="136"/>
      <c r="AA65" s="134">
        <v>1</v>
      </c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1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48C-AAA9-4C50-9A1F-E9D59D92BC30}">
  <dimension ref="A1:AC127"/>
  <sheetViews>
    <sheetView tabSelected="1" topLeftCell="A64" workbookViewId="0">
      <selection activeCell="I103" sqref="I10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94">
        <v>1</v>
      </c>
      <c r="H6" s="14">
        <v>1</v>
      </c>
      <c r="I6" s="15">
        <v>6</v>
      </c>
      <c r="J6" s="95">
        <v>2</v>
      </c>
      <c r="K6" s="12">
        <v>0</v>
      </c>
      <c r="L6" s="12">
        <v>2</v>
      </c>
      <c r="M6" s="12">
        <v>1</v>
      </c>
      <c r="N6" s="9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0.40833333333333338</v>
      </c>
      <c r="G9" s="148"/>
      <c r="H9" s="148"/>
      <c r="I9" s="149"/>
      <c r="J9" s="97"/>
      <c r="K9" s="23" t="s">
        <v>14</v>
      </c>
      <c r="L9" s="24"/>
      <c r="M9" s="46">
        <v>25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0.2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25</v>
      </c>
      <c r="D12" s="106"/>
      <c r="E12" s="1"/>
      <c r="F12" s="104" t="s">
        <v>20</v>
      </c>
      <c r="G12" s="105"/>
      <c r="H12" s="105"/>
      <c r="I12" s="45">
        <v>0.35</v>
      </c>
      <c r="J12" s="1"/>
      <c r="K12" s="104" t="s">
        <v>21</v>
      </c>
      <c r="L12" s="105"/>
      <c r="M12" s="105"/>
      <c r="N12" s="45">
        <v>6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41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19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4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/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>
        <v>1</v>
      </c>
      <c r="Z22" s="136"/>
      <c r="AA22" s="134">
        <v>1</v>
      </c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98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8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24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18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2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67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8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>
        <v>6</v>
      </c>
      <c r="Z37" s="136"/>
      <c r="AA37" s="134">
        <v>1</v>
      </c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17</v>
      </c>
      <c r="J45" s="136"/>
      <c r="K45" s="134">
        <v>1</v>
      </c>
      <c r="L45" s="135"/>
      <c r="M45" s="135"/>
      <c r="N45" s="150"/>
      <c r="O45" s="151"/>
      <c r="P45" s="1"/>
      <c r="Q45" s="155" t="s">
        <v>157</v>
      </c>
      <c r="R45" s="156"/>
      <c r="S45" s="156"/>
      <c r="T45" s="156"/>
      <c r="U45" s="156"/>
      <c r="V45" s="156"/>
      <c r="W45" s="156"/>
      <c r="X45" s="157"/>
      <c r="Y45" s="134">
        <v>10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118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>
        <v>3</v>
      </c>
      <c r="J52" s="136"/>
      <c r="K52" s="134">
        <v>1</v>
      </c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3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6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4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163</v>
      </c>
      <c r="B67" s="156"/>
      <c r="C67" s="156"/>
      <c r="D67" s="156"/>
      <c r="E67" s="156"/>
      <c r="F67" s="156"/>
      <c r="G67" s="156"/>
      <c r="H67" s="157"/>
      <c r="I67" s="134">
        <v>1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>
        <v>1</v>
      </c>
      <c r="Z68" s="136"/>
      <c r="AA68" s="134">
        <v>1</v>
      </c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47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 t="s">
        <v>167</v>
      </c>
      <c r="R78" s="163"/>
      <c r="S78" s="163"/>
      <c r="T78" s="163"/>
      <c r="U78" s="163"/>
      <c r="V78" s="163"/>
      <c r="W78" s="163"/>
      <c r="X78" s="164"/>
      <c r="Y78" s="134">
        <v>1</v>
      </c>
      <c r="Z78" s="136"/>
      <c r="AA78" s="134">
        <v>1</v>
      </c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25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>
        <v>6</v>
      </c>
      <c r="J85" s="136"/>
      <c r="K85" s="134">
        <v>1</v>
      </c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 t="s">
        <v>146</v>
      </c>
      <c r="F101" s="101" t="s">
        <v>140</v>
      </c>
      <c r="G101" s="101"/>
      <c r="H101" s="101"/>
      <c r="I101" s="42"/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76CF-E22C-42C6-87F7-299D45B05198}">
  <dimension ref="A1:AC127"/>
  <sheetViews>
    <sheetView workbookViewId="0">
      <selection activeCell="A102" sqref="A102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1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2</v>
      </c>
      <c r="I6" s="15">
        <v>9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0.38819444444444445</v>
      </c>
      <c r="G9" s="148"/>
      <c r="H9" s="148"/>
      <c r="I9" s="149"/>
      <c r="J9" s="57"/>
      <c r="K9" s="23" t="s">
        <v>14</v>
      </c>
      <c r="L9" s="24"/>
      <c r="M9" s="46">
        <v>64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0.37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64</v>
      </c>
      <c r="D12" s="52"/>
      <c r="E12" s="1"/>
      <c r="F12" s="50" t="s">
        <v>20</v>
      </c>
      <c r="G12" s="51"/>
      <c r="H12" s="51"/>
      <c r="I12" s="45">
        <v>0.37</v>
      </c>
      <c r="J12" s="1"/>
      <c r="K12" s="50" t="s">
        <v>21</v>
      </c>
      <c r="L12" s="51"/>
      <c r="M12" s="51"/>
      <c r="N12" s="45">
        <v>16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42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7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2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/>
      <c r="Z26" s="136"/>
      <c r="AA26" s="134"/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6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>
        <v>1</v>
      </c>
      <c r="J28" s="136"/>
      <c r="K28" s="134">
        <v>1</v>
      </c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1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2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1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115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2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162</v>
      </c>
      <c r="B39" s="156"/>
      <c r="C39" s="156"/>
      <c r="D39" s="156"/>
      <c r="E39" s="156"/>
      <c r="F39" s="156"/>
      <c r="G39" s="156"/>
      <c r="H39" s="157"/>
      <c r="I39" s="134">
        <v>2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7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>
        <v>1</v>
      </c>
      <c r="Z65" s="136"/>
      <c r="AA65" s="134">
        <v>1</v>
      </c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1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A1CF-4451-4D95-B412-37FD7F9F4220}">
  <dimension ref="A1:AC127"/>
  <sheetViews>
    <sheetView workbookViewId="0">
      <selection activeCell="V10" sqref="V1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1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1</v>
      </c>
      <c r="H6" s="14">
        <v>3</v>
      </c>
      <c r="I6" s="15">
        <v>0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0.39583333333333331</v>
      </c>
      <c r="G9" s="148"/>
      <c r="H9" s="148"/>
      <c r="I9" s="149"/>
      <c r="J9" s="57"/>
      <c r="K9" s="23" t="s">
        <v>14</v>
      </c>
      <c r="L9" s="24"/>
      <c r="M9" s="46">
        <v>63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0.8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63</v>
      </c>
      <c r="D12" s="52"/>
      <c r="E12" s="1"/>
      <c r="F12" s="50" t="s">
        <v>20</v>
      </c>
      <c r="G12" s="51"/>
      <c r="H12" s="51"/>
      <c r="I12" s="45">
        <v>0.8</v>
      </c>
      <c r="J12" s="1"/>
      <c r="K12" s="50" t="s">
        <v>21</v>
      </c>
      <c r="L12" s="51"/>
      <c r="M12" s="51"/>
      <c r="N12" s="45">
        <v>13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43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17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10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/>
      <c r="Z26" s="136"/>
      <c r="AA26" s="134"/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30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7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75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177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>
        <v>2</v>
      </c>
      <c r="J38" s="136"/>
      <c r="K38" s="134">
        <v>1</v>
      </c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151</v>
      </c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153</v>
      </c>
      <c r="B40" s="156"/>
      <c r="C40" s="156"/>
      <c r="D40" s="156"/>
      <c r="E40" s="156"/>
      <c r="F40" s="156"/>
      <c r="G40" s="156"/>
      <c r="H40" s="157"/>
      <c r="I40" s="134">
        <v>25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27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>
        <v>1</v>
      </c>
      <c r="J49" s="136"/>
      <c r="K49" s="134">
        <v>1</v>
      </c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3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>
        <v>2</v>
      </c>
      <c r="Z72" s="136"/>
      <c r="AA72" s="134">
        <v>1</v>
      </c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3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9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1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 t="s">
        <v>146</v>
      </c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EA08-6914-42DB-BD56-D8E5850DA778}">
  <dimension ref="A1:AC127"/>
  <sheetViews>
    <sheetView workbookViewId="0">
      <selection activeCell="AD5" sqref="AD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1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61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44602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1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62">
        <v>2</v>
      </c>
      <c r="H6" s="14">
        <v>1</v>
      </c>
      <c r="I6" s="15">
        <v>3</v>
      </c>
      <c r="J6" s="63">
        <v>2</v>
      </c>
      <c r="K6" s="12">
        <v>0</v>
      </c>
      <c r="L6" s="12">
        <v>2</v>
      </c>
      <c r="M6" s="12">
        <v>1</v>
      </c>
      <c r="N6" s="65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65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65"/>
      <c r="O7" s="1"/>
      <c r="P7" s="1"/>
      <c r="Q7" s="1"/>
      <c r="R7" s="137" t="s">
        <v>11</v>
      </c>
      <c r="S7" s="137"/>
      <c r="T7" s="1"/>
      <c r="U7" s="65"/>
      <c r="V7" s="1"/>
      <c r="W7" s="64" t="s">
        <v>12</v>
      </c>
      <c r="X7" s="64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61"/>
      <c r="C8" s="65"/>
      <c r="D8" s="65"/>
      <c r="E8" s="65"/>
      <c r="F8" s="20"/>
      <c r="G8" s="20"/>
      <c r="H8" s="65"/>
      <c r="I8" s="20"/>
      <c r="J8" s="17"/>
      <c r="K8" s="18"/>
      <c r="L8" s="65"/>
      <c r="M8" s="61"/>
      <c r="N8" s="61"/>
      <c r="O8" s="1"/>
      <c r="P8" s="1"/>
      <c r="Q8" s="65"/>
      <c r="R8" s="65"/>
      <c r="S8" s="65"/>
      <c r="T8" s="65"/>
      <c r="U8" s="65"/>
      <c r="V8" s="65"/>
      <c r="W8" s="65"/>
      <c r="X8" s="1"/>
      <c r="Y8" s="65"/>
      <c r="Z8" s="65"/>
      <c r="AA8" s="1"/>
      <c r="AB8" s="1"/>
      <c r="AC8" s="1"/>
    </row>
    <row r="9" spans="1:29" ht="19.5" thickBot="1" x14ac:dyDescent="0.4">
      <c r="A9" s="62"/>
      <c r="B9" s="21"/>
      <c r="C9" s="22"/>
      <c r="D9" s="63"/>
      <c r="E9" s="1"/>
      <c r="F9" s="147">
        <v>0.38958333333333334</v>
      </c>
      <c r="G9" s="148"/>
      <c r="H9" s="148"/>
      <c r="I9" s="149"/>
      <c r="J9" s="65"/>
      <c r="K9" s="23" t="s">
        <v>14</v>
      </c>
      <c r="L9" s="24"/>
      <c r="M9" s="46">
        <v>44</v>
      </c>
      <c r="N9" s="24"/>
      <c r="O9" s="24"/>
      <c r="P9" s="24"/>
      <c r="Q9" s="25"/>
      <c r="R9" s="1"/>
      <c r="S9" s="72" t="s">
        <v>15</v>
      </c>
      <c r="T9" s="73"/>
      <c r="U9" s="73"/>
      <c r="V9" s="45">
        <v>1.6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65"/>
      <c r="K10" s="1"/>
      <c r="L10" s="65"/>
      <c r="M10" s="1"/>
      <c r="N10" s="1"/>
      <c r="O10" s="1"/>
      <c r="P10" s="1"/>
      <c r="Q10" s="1"/>
      <c r="R10" s="1"/>
      <c r="S10" s="29"/>
      <c r="T10" s="61"/>
      <c r="U10" s="1"/>
      <c r="V10" s="1"/>
      <c r="W10" s="65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65"/>
      <c r="G11" s="65"/>
      <c r="H11" s="65"/>
      <c r="I11" s="65"/>
      <c r="J11" s="65"/>
      <c r="K11" s="1"/>
      <c r="L11" s="1"/>
      <c r="M11" s="1"/>
      <c r="N11" s="1"/>
      <c r="O11" s="1"/>
      <c r="P11" s="1"/>
      <c r="Q11" s="1"/>
      <c r="R11" s="1"/>
      <c r="S11" s="65"/>
      <c r="T11" s="61"/>
      <c r="U11" s="138"/>
      <c r="V11" s="138"/>
      <c r="W11" s="138"/>
      <c r="X11" s="138"/>
      <c r="Y11" s="65"/>
      <c r="Z11" s="1"/>
      <c r="AA11" s="1"/>
      <c r="AB11" s="1"/>
      <c r="AC11" s="1"/>
    </row>
    <row r="12" spans="1:29" ht="19.5" thickBot="1" x14ac:dyDescent="0.4">
      <c r="A12" s="72" t="s">
        <v>19</v>
      </c>
      <c r="B12" s="73"/>
      <c r="C12" s="45">
        <v>44</v>
      </c>
      <c r="D12" s="74"/>
      <c r="E12" s="1"/>
      <c r="F12" s="72" t="s">
        <v>20</v>
      </c>
      <c r="G12" s="73"/>
      <c r="H12" s="73"/>
      <c r="I12" s="45">
        <v>0.5</v>
      </c>
      <c r="J12" s="1"/>
      <c r="K12" s="72" t="s">
        <v>21</v>
      </c>
      <c r="L12" s="73"/>
      <c r="M12" s="73"/>
      <c r="N12" s="45">
        <v>12</v>
      </c>
      <c r="O12" s="73"/>
      <c r="P12" s="73"/>
      <c r="Q12" s="73"/>
      <c r="R12" s="74"/>
      <c r="S12" s="1"/>
      <c r="T12" s="1"/>
      <c r="U12" s="68" t="s">
        <v>22</v>
      </c>
      <c r="V12" s="69"/>
      <c r="W12" s="69"/>
      <c r="X12" s="45">
        <v>44</v>
      </c>
      <c r="Y12" s="69"/>
      <c r="Z12" s="69"/>
      <c r="AA12" s="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72" t="s">
        <v>27</v>
      </c>
      <c r="J19" s="70"/>
      <c r="K19" s="68" t="s">
        <v>28</v>
      </c>
      <c r="L19" s="69"/>
      <c r="M19" s="69"/>
      <c r="N19" s="69"/>
      <c r="O19" s="70"/>
      <c r="P19" s="1"/>
      <c r="Q19" s="1"/>
      <c r="R19" s="1"/>
      <c r="S19" s="1"/>
      <c r="T19" s="1"/>
      <c r="U19" s="1"/>
      <c r="V19" s="1"/>
      <c r="W19" s="1"/>
      <c r="X19" s="1"/>
      <c r="Y19" s="68" t="s">
        <v>27</v>
      </c>
      <c r="Z19" s="70"/>
      <c r="AA19" s="68" t="s">
        <v>28</v>
      </c>
      <c r="AB19" s="69"/>
      <c r="AC19" s="70"/>
    </row>
    <row r="20" spans="1:29" x14ac:dyDescent="0.25">
      <c r="A20" s="66" t="s">
        <v>29</v>
      </c>
      <c r="B20" s="67"/>
      <c r="C20" s="67"/>
      <c r="D20" s="67"/>
      <c r="E20" s="67"/>
      <c r="F20" s="67"/>
      <c r="G20" s="67"/>
      <c r="H20" s="67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2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6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2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23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9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24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20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2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</v>
      </c>
      <c r="J31" s="136"/>
      <c r="K31" s="134">
        <v>1</v>
      </c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20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46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335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20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162</v>
      </c>
      <c r="B40" s="156"/>
      <c r="C40" s="156"/>
      <c r="D40" s="156"/>
      <c r="E40" s="156"/>
      <c r="F40" s="156"/>
      <c r="G40" s="156"/>
      <c r="H40" s="157"/>
      <c r="I40" s="134">
        <v>2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142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>
        <v>2</v>
      </c>
      <c r="J49" s="136"/>
      <c r="K49" s="134">
        <v>1</v>
      </c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7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>
        <v>1</v>
      </c>
      <c r="J66" s="136"/>
      <c r="K66" s="134">
        <v>1</v>
      </c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>
        <v>2</v>
      </c>
      <c r="Z68" s="136"/>
      <c r="AA68" s="134">
        <v>1</v>
      </c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3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6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>
        <v>5</v>
      </c>
      <c r="Z76" s="136"/>
      <c r="AA76" s="134">
        <v>1</v>
      </c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3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>
        <v>1</v>
      </c>
      <c r="J84" s="136"/>
      <c r="K84" s="134">
        <v>1</v>
      </c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>
        <v>1</v>
      </c>
      <c r="J89" s="136"/>
      <c r="K89" s="134">
        <v>1</v>
      </c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69" t="s">
        <v>139</v>
      </c>
      <c r="B101" s="69"/>
      <c r="C101" s="69"/>
      <c r="D101" s="69"/>
      <c r="E101" s="42" t="s">
        <v>146</v>
      </c>
      <c r="F101" s="69" t="s">
        <v>140</v>
      </c>
      <c r="G101" s="69"/>
      <c r="H101" s="69"/>
      <c r="I101" s="42"/>
      <c r="J101" s="69" t="s">
        <v>141</v>
      </c>
      <c r="K101" s="69"/>
      <c r="L101" s="69"/>
      <c r="M101" s="69"/>
      <c r="N101" s="69"/>
      <c r="O101" s="69"/>
      <c r="P101" s="69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</row>
    <row r="103" spans="1:29" x14ac:dyDescent="0.25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</row>
    <row r="104" spans="1:29" x14ac:dyDescent="0.25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</row>
    <row r="106" spans="1:29" x14ac:dyDescent="0.25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EF4F-E112-4982-95B3-6A4D03C049C8}">
  <dimension ref="A1:AC127"/>
  <sheetViews>
    <sheetView workbookViewId="0">
      <selection activeCell="A6" sqref="A6:D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7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44601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2</v>
      </c>
      <c r="H6" s="14">
        <v>1</v>
      </c>
      <c r="I6" s="15">
        <v>4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0.43402777777777773</v>
      </c>
      <c r="G9" s="148"/>
      <c r="H9" s="148"/>
      <c r="I9" s="149"/>
      <c r="J9" s="57"/>
      <c r="K9" s="23" t="s">
        <v>14</v>
      </c>
      <c r="L9" s="24"/>
      <c r="M9" s="46">
        <v>30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0.36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30</v>
      </c>
      <c r="D12" s="52"/>
      <c r="E12" s="1"/>
      <c r="F12" s="50" t="s">
        <v>20</v>
      </c>
      <c r="G12" s="51"/>
      <c r="H12" s="51"/>
      <c r="I12" s="45">
        <v>0.06</v>
      </c>
      <c r="J12" s="1"/>
      <c r="K12" s="50" t="s">
        <v>21</v>
      </c>
      <c r="L12" s="51"/>
      <c r="M12" s="51"/>
      <c r="N12" s="45" t="s">
        <v>148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45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>
        <v>1</v>
      </c>
      <c r="Z21" s="159"/>
      <c r="AA21" s="134">
        <v>1</v>
      </c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37</v>
      </c>
      <c r="J22" s="136"/>
      <c r="K22" s="134"/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</v>
      </c>
      <c r="J23" s="136"/>
      <c r="K23" s="134"/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3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2</v>
      </c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57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57</v>
      </c>
      <c r="J27" s="136"/>
      <c r="K27" s="134"/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8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52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1</v>
      </c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>
        <v>1</v>
      </c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75</v>
      </c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71</v>
      </c>
      <c r="J33" s="136"/>
      <c r="K33" s="134"/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2</v>
      </c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4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3</v>
      </c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221</v>
      </c>
      <c r="J37" s="136"/>
      <c r="K37" s="134"/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14</v>
      </c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4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81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1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4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7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2DC2-DA2A-4AE1-B1A2-578D6071727A}">
  <dimension ref="A1:AC127"/>
  <sheetViews>
    <sheetView workbookViewId="0">
      <selection activeCell="A6" sqref="A6:D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7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44606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2</v>
      </c>
      <c r="H6" s="14">
        <v>2</v>
      </c>
      <c r="I6" s="15">
        <v>7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0.4291666666666667</v>
      </c>
      <c r="G9" s="148"/>
      <c r="H9" s="148"/>
      <c r="I9" s="149"/>
      <c r="J9" s="57"/>
      <c r="K9" s="23" t="s">
        <v>14</v>
      </c>
      <c r="L9" s="24"/>
      <c r="M9" s="46">
        <v>106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0.36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106</v>
      </c>
      <c r="D12" s="52"/>
      <c r="E12" s="1"/>
      <c r="F12" s="50" t="s">
        <v>20</v>
      </c>
      <c r="G12" s="51"/>
      <c r="H12" s="51"/>
      <c r="I12" s="45">
        <v>0.36</v>
      </c>
      <c r="J12" s="1"/>
      <c r="K12" s="50" t="s">
        <v>21</v>
      </c>
      <c r="L12" s="51"/>
      <c r="M12" s="51"/>
      <c r="N12" s="45">
        <v>28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46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2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1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/>
      <c r="Z26" s="136"/>
      <c r="AA26" s="134"/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7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>
        <v>2</v>
      </c>
      <c r="J28" s="136"/>
      <c r="K28" s="134">
        <v>1</v>
      </c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1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>
        <v>1</v>
      </c>
      <c r="J36" s="136"/>
      <c r="K36" s="134">
        <v>1</v>
      </c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20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 t="s">
        <v>153</v>
      </c>
      <c r="B39" s="156"/>
      <c r="C39" s="156"/>
      <c r="D39" s="156"/>
      <c r="E39" s="156"/>
      <c r="F39" s="156"/>
      <c r="G39" s="156"/>
      <c r="H39" s="157"/>
      <c r="I39" s="134">
        <v>2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154</v>
      </c>
      <c r="B40" s="156"/>
      <c r="C40" s="156"/>
      <c r="D40" s="156"/>
      <c r="E40" s="156"/>
      <c r="F40" s="156"/>
      <c r="G40" s="156"/>
      <c r="H40" s="157"/>
      <c r="I40" s="134">
        <v>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5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/>
      <c r="Z59" s="136"/>
      <c r="AA59" s="134"/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 t="s">
        <v>146</v>
      </c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35B6-C6C9-46C6-9375-4AB11DE1283F}">
  <dimension ref="A1:AC127"/>
  <sheetViews>
    <sheetView workbookViewId="0">
      <selection activeCell="A6" sqref="A6:D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6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1</v>
      </c>
      <c r="G6" s="59">
        <v>2</v>
      </c>
      <c r="H6" s="14">
        <v>2</v>
      </c>
      <c r="I6" s="15">
        <v>8</v>
      </c>
      <c r="J6" s="60">
        <v>2</v>
      </c>
      <c r="K6" s="12">
        <v>0</v>
      </c>
      <c r="L6" s="12">
        <v>2</v>
      </c>
      <c r="M6" s="12">
        <v>1</v>
      </c>
      <c r="N6" s="5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0.45</v>
      </c>
      <c r="G9" s="148"/>
      <c r="H9" s="148"/>
      <c r="I9" s="149"/>
      <c r="J9" s="57"/>
      <c r="K9" s="23" t="s">
        <v>14</v>
      </c>
      <c r="L9" s="24"/>
      <c r="M9" s="46">
        <v>39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0.6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39</v>
      </c>
      <c r="D12" s="52"/>
      <c r="E12" s="1"/>
      <c r="F12" s="50" t="s">
        <v>20</v>
      </c>
      <c r="G12" s="51"/>
      <c r="H12" s="51"/>
      <c r="I12" s="45">
        <v>0.1</v>
      </c>
      <c r="J12" s="1"/>
      <c r="K12" s="50" t="s">
        <v>21</v>
      </c>
      <c r="L12" s="51"/>
      <c r="M12" s="51"/>
      <c r="N12" s="45">
        <v>10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47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9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4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28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>
        <v>1</v>
      </c>
      <c r="J24" s="136"/>
      <c r="K24" s="134">
        <v>1</v>
      </c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50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29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14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>
        <v>1</v>
      </c>
      <c r="J28" s="136"/>
      <c r="K28" s="134">
        <v>1</v>
      </c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15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1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1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141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79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9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329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51"/>
    </row>
    <row r="39" spans="1:29" x14ac:dyDescent="0.25">
      <c r="A39" s="155" t="s">
        <v>154</v>
      </c>
      <c r="B39" s="156"/>
      <c r="C39" s="156"/>
      <c r="D39" s="156"/>
      <c r="E39" s="156"/>
      <c r="F39" s="156"/>
      <c r="G39" s="156"/>
      <c r="H39" s="157"/>
      <c r="I39" s="134">
        <v>5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>
        <v>1</v>
      </c>
      <c r="Z39" s="136"/>
      <c r="AA39" s="134">
        <v>1</v>
      </c>
      <c r="AB39" s="135"/>
      <c r="AC39" s="151"/>
    </row>
    <row r="40" spans="1:29" x14ac:dyDescent="0.25">
      <c r="A40" s="155" t="s">
        <v>162</v>
      </c>
      <c r="B40" s="156"/>
      <c r="C40" s="156"/>
      <c r="D40" s="156"/>
      <c r="E40" s="156"/>
      <c r="F40" s="156"/>
      <c r="G40" s="156"/>
      <c r="H40" s="157"/>
      <c r="I40" s="134">
        <v>3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21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4</v>
      </c>
      <c r="J45" s="136"/>
      <c r="K45" s="134">
        <v>1</v>
      </c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67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>
        <v>2</v>
      </c>
      <c r="J59" s="136"/>
      <c r="K59" s="134">
        <v>1</v>
      </c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2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1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>
        <v>2</v>
      </c>
      <c r="J66" s="136"/>
      <c r="K66" s="134">
        <v>1</v>
      </c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152</v>
      </c>
      <c r="B67" s="156"/>
      <c r="C67" s="156"/>
      <c r="D67" s="156"/>
      <c r="E67" s="156"/>
      <c r="F67" s="156"/>
      <c r="G67" s="156"/>
      <c r="H67" s="157"/>
      <c r="I67" s="134">
        <v>1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3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>
        <v>5</v>
      </c>
      <c r="Z74" s="136"/>
      <c r="AA74" s="134">
        <v>1</v>
      </c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1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/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C253-4562-484A-8904-5DC3BCD77199}">
  <dimension ref="A1:AC127"/>
  <sheetViews>
    <sheetView topLeftCell="A11" workbookViewId="0">
      <selection activeCell="AA77" sqref="Q20:AC7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103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93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44607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3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0</v>
      </c>
      <c r="G6" s="94">
        <v>1</v>
      </c>
      <c r="H6" s="14">
        <v>1</v>
      </c>
      <c r="I6" s="15">
        <v>0</v>
      </c>
      <c r="J6" s="95">
        <v>2</v>
      </c>
      <c r="K6" s="12">
        <v>0</v>
      </c>
      <c r="L6" s="12">
        <v>2</v>
      </c>
      <c r="M6" s="12">
        <v>2</v>
      </c>
      <c r="N6" s="97"/>
      <c r="O6" s="1"/>
      <c r="P6" s="1"/>
      <c r="Q6" s="131"/>
      <c r="R6" s="132"/>
      <c r="S6" s="132"/>
      <c r="T6" s="133"/>
      <c r="U6" s="1"/>
      <c r="V6" s="131" t="s">
        <v>150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9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97"/>
      <c r="O7" s="1"/>
      <c r="P7" s="1"/>
      <c r="Q7" s="1"/>
      <c r="R7" s="137" t="s">
        <v>11</v>
      </c>
      <c r="S7" s="137"/>
      <c r="T7" s="1"/>
      <c r="U7" s="97"/>
      <c r="V7" s="1"/>
      <c r="W7" s="96" t="s">
        <v>12</v>
      </c>
      <c r="X7" s="9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93"/>
      <c r="C8" s="97"/>
      <c r="D8" s="97"/>
      <c r="E8" s="97"/>
      <c r="F8" s="20"/>
      <c r="G8" s="20"/>
      <c r="H8" s="97"/>
      <c r="I8" s="20"/>
      <c r="J8" s="17"/>
      <c r="K8" s="18"/>
      <c r="L8" s="97"/>
      <c r="M8" s="93"/>
      <c r="N8" s="93"/>
      <c r="O8" s="1"/>
      <c r="P8" s="1"/>
      <c r="Q8" s="97"/>
      <c r="R8" s="97"/>
      <c r="S8" s="97"/>
      <c r="T8" s="97"/>
      <c r="U8" s="97"/>
      <c r="V8" s="97"/>
      <c r="W8" s="97"/>
      <c r="X8" s="1"/>
      <c r="Y8" s="97"/>
      <c r="Z8" s="97"/>
      <c r="AA8" s="1"/>
      <c r="AB8" s="1"/>
      <c r="AC8" s="1"/>
    </row>
    <row r="9" spans="1:29" ht="19.5" thickBot="1" x14ac:dyDescent="0.4">
      <c r="A9" s="131"/>
      <c r="B9" s="132"/>
      <c r="C9" s="132"/>
      <c r="D9" s="133"/>
      <c r="E9" s="1"/>
      <c r="F9" s="147">
        <v>0.45416666666666666</v>
      </c>
      <c r="G9" s="148"/>
      <c r="H9" s="148"/>
      <c r="I9" s="149"/>
      <c r="J9" s="97"/>
      <c r="K9" s="23" t="s">
        <v>14</v>
      </c>
      <c r="L9" s="24"/>
      <c r="M9" s="46">
        <v>55</v>
      </c>
      <c r="N9" s="24"/>
      <c r="O9" s="24"/>
      <c r="P9" s="24"/>
      <c r="Q9" s="25"/>
      <c r="R9" s="1"/>
      <c r="S9" s="104" t="s">
        <v>15</v>
      </c>
      <c r="T9" s="105"/>
      <c r="U9" s="105"/>
      <c r="V9" s="45">
        <v>0.7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97"/>
      <c r="K10" s="1"/>
      <c r="L10" s="97"/>
      <c r="M10" s="1"/>
      <c r="N10" s="1"/>
      <c r="O10" s="1"/>
      <c r="P10" s="1"/>
      <c r="Q10" s="1"/>
      <c r="R10" s="1"/>
      <c r="S10" s="29"/>
      <c r="T10" s="93"/>
      <c r="U10" s="1"/>
      <c r="V10" s="1"/>
      <c r="W10" s="9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97"/>
      <c r="G11" s="97"/>
      <c r="H11" s="97"/>
      <c r="I11" s="97"/>
      <c r="J11" s="97"/>
      <c r="K11" s="1"/>
      <c r="L11" s="1"/>
      <c r="M11" s="1"/>
      <c r="N11" s="1"/>
      <c r="O11" s="1"/>
      <c r="P11" s="1"/>
      <c r="Q11" s="1"/>
      <c r="R11" s="1"/>
      <c r="S11" s="97"/>
      <c r="T11" s="93"/>
      <c r="U11" s="138"/>
      <c r="V11" s="138"/>
      <c r="W11" s="138"/>
      <c r="X11" s="138"/>
      <c r="Y11" s="97"/>
      <c r="Z11" s="1"/>
      <c r="AA11" s="1"/>
      <c r="AB11" s="1"/>
      <c r="AC11" s="1"/>
    </row>
    <row r="12" spans="1:29" ht="19.5" thickBot="1" x14ac:dyDescent="0.4">
      <c r="A12" s="104" t="s">
        <v>19</v>
      </c>
      <c r="B12" s="105"/>
      <c r="C12" s="45">
        <v>55</v>
      </c>
      <c r="D12" s="106"/>
      <c r="E12" s="1"/>
      <c r="F12" s="104" t="s">
        <v>20</v>
      </c>
      <c r="G12" s="105"/>
      <c r="H12" s="105"/>
      <c r="I12" s="45">
        <v>0.1</v>
      </c>
      <c r="J12" s="1"/>
      <c r="K12" s="104" t="s">
        <v>21</v>
      </c>
      <c r="L12" s="105"/>
      <c r="M12" s="105"/>
      <c r="N12" s="45">
        <v>5</v>
      </c>
      <c r="O12" s="105"/>
      <c r="P12" s="105"/>
      <c r="Q12" s="105"/>
      <c r="R12" s="106"/>
      <c r="S12" s="1"/>
      <c r="T12" s="1"/>
      <c r="U12" s="100" t="s">
        <v>22</v>
      </c>
      <c r="V12" s="101"/>
      <c r="W12" s="101"/>
      <c r="X12" s="45">
        <v>48</v>
      </c>
      <c r="Y12" s="101"/>
      <c r="Z12" s="101"/>
      <c r="AA12" s="10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104" t="s">
        <v>27</v>
      </c>
      <c r="J19" s="102"/>
      <c r="K19" s="100" t="s">
        <v>28</v>
      </c>
      <c r="L19" s="101"/>
      <c r="M19" s="101"/>
      <c r="N19" s="101"/>
      <c r="O19" s="102"/>
      <c r="P19" s="1"/>
      <c r="Q19" s="1"/>
      <c r="R19" s="1"/>
      <c r="S19" s="1"/>
      <c r="T19" s="1"/>
      <c r="U19" s="1"/>
      <c r="V19" s="1"/>
      <c r="W19" s="1"/>
      <c r="X19" s="1"/>
      <c r="Y19" s="100" t="s">
        <v>27</v>
      </c>
      <c r="Z19" s="102"/>
      <c r="AA19" s="100" t="s">
        <v>28</v>
      </c>
      <c r="AB19" s="101"/>
      <c r="AC19" s="102"/>
    </row>
    <row r="20" spans="1:29" x14ac:dyDescent="0.25">
      <c r="A20" s="98" t="s">
        <v>29</v>
      </c>
      <c r="B20" s="99"/>
      <c r="C20" s="99"/>
      <c r="D20" s="99"/>
      <c r="E20" s="99"/>
      <c r="F20" s="99"/>
      <c r="G20" s="99"/>
      <c r="H20" s="99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/>
      <c r="J21" s="136"/>
      <c r="K21" s="134"/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6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4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>
        <v>5</v>
      </c>
      <c r="Z23" s="136"/>
      <c r="AA23" s="134">
        <v>1</v>
      </c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>
        <v>1</v>
      </c>
      <c r="Z24" s="136"/>
      <c r="AA24" s="134">
        <v>1</v>
      </c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6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14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24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>
        <v>57</v>
      </c>
      <c r="Z28" s="136"/>
      <c r="AA28" s="134">
        <v>1</v>
      </c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>
        <v>2</v>
      </c>
      <c r="J29" s="136"/>
      <c r="K29" s="134">
        <v>1</v>
      </c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75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>
        <v>2</v>
      </c>
      <c r="Z32" s="136"/>
      <c r="AA32" s="134">
        <v>1</v>
      </c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16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>
        <v>1</v>
      </c>
      <c r="Z33" s="136"/>
      <c r="AA33" s="134">
        <v>1</v>
      </c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>
        <v>1</v>
      </c>
      <c r="Z34" s="136"/>
      <c r="AA34" s="134">
        <v>1</v>
      </c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372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51"/>
    </row>
    <row r="39" spans="1:29" x14ac:dyDescent="0.25">
      <c r="A39" s="155" t="s">
        <v>155</v>
      </c>
      <c r="B39" s="156"/>
      <c r="C39" s="156"/>
      <c r="D39" s="156"/>
      <c r="E39" s="156"/>
      <c r="F39" s="156"/>
      <c r="G39" s="156"/>
      <c r="H39" s="157"/>
      <c r="I39" s="134">
        <v>1</v>
      </c>
      <c r="J39" s="136"/>
      <c r="K39" s="134">
        <v>1</v>
      </c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 t="s">
        <v>153</v>
      </c>
      <c r="B40" s="156"/>
      <c r="C40" s="156"/>
      <c r="D40" s="156"/>
      <c r="E40" s="156"/>
      <c r="F40" s="156"/>
      <c r="G40" s="156"/>
      <c r="H40" s="157"/>
      <c r="I40" s="134">
        <v>21</v>
      </c>
      <c r="J40" s="136"/>
      <c r="K40" s="134">
        <v>1</v>
      </c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 t="s">
        <v>162</v>
      </c>
      <c r="B41" s="156"/>
      <c r="C41" s="156"/>
      <c r="D41" s="156"/>
      <c r="E41" s="156"/>
      <c r="F41" s="156"/>
      <c r="G41" s="156"/>
      <c r="H41" s="157"/>
      <c r="I41" s="134">
        <v>3</v>
      </c>
      <c r="J41" s="136"/>
      <c r="K41" s="134">
        <v>1</v>
      </c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>
        <v>2</v>
      </c>
      <c r="Z42" s="136"/>
      <c r="AA42" s="134">
        <v>1</v>
      </c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>
        <v>3</v>
      </c>
      <c r="Z44" s="136"/>
      <c r="AA44" s="134">
        <v>1</v>
      </c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>
        <v>1</v>
      </c>
      <c r="J45" s="136"/>
      <c r="K45" s="134">
        <v>1</v>
      </c>
      <c r="L45" s="135"/>
      <c r="M45" s="135"/>
      <c r="N45" s="150"/>
      <c r="O45" s="151"/>
      <c r="P45" s="1"/>
      <c r="Q45" s="155" t="s">
        <v>157</v>
      </c>
      <c r="R45" s="156"/>
      <c r="S45" s="156"/>
      <c r="T45" s="156"/>
      <c r="U45" s="156"/>
      <c r="V45" s="156"/>
      <c r="W45" s="156"/>
      <c r="X45" s="157"/>
      <c r="Y45" s="134">
        <v>3</v>
      </c>
      <c r="Z45" s="136"/>
      <c r="AA45" s="134">
        <v>1</v>
      </c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123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>
        <v>1</v>
      </c>
      <c r="J57" s="136"/>
      <c r="K57" s="134">
        <v>1</v>
      </c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5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>
        <v>3</v>
      </c>
      <c r="Z64" s="136"/>
      <c r="AA64" s="134">
        <v>1</v>
      </c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 t="s">
        <v>145</v>
      </c>
      <c r="B66" s="156"/>
      <c r="C66" s="156"/>
      <c r="D66" s="156"/>
      <c r="E66" s="156"/>
      <c r="F66" s="156"/>
      <c r="G66" s="156"/>
      <c r="H66" s="157"/>
      <c r="I66" s="134">
        <v>5</v>
      </c>
      <c r="J66" s="136"/>
      <c r="K66" s="134">
        <v>1</v>
      </c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 t="s">
        <v>168</v>
      </c>
      <c r="B67" s="156"/>
      <c r="C67" s="156"/>
      <c r="D67" s="156"/>
      <c r="E67" s="156"/>
      <c r="F67" s="156"/>
      <c r="G67" s="156"/>
      <c r="H67" s="157"/>
      <c r="I67" s="134">
        <v>1</v>
      </c>
      <c r="J67" s="136"/>
      <c r="K67" s="134">
        <v>1</v>
      </c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 t="s">
        <v>163</v>
      </c>
      <c r="B68" s="156"/>
      <c r="C68" s="156"/>
      <c r="D68" s="156"/>
      <c r="E68" s="156"/>
      <c r="F68" s="156"/>
      <c r="G68" s="156"/>
      <c r="H68" s="157"/>
      <c r="I68" s="134">
        <v>1</v>
      </c>
      <c r="J68" s="136"/>
      <c r="K68" s="134">
        <v>1</v>
      </c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>
        <v>1</v>
      </c>
      <c r="Z69" s="136"/>
      <c r="AA69" s="134">
        <v>1</v>
      </c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>
        <v>8</v>
      </c>
      <c r="J77" s="136"/>
      <c r="K77" s="134">
        <v>1</v>
      </c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>
        <v>1</v>
      </c>
      <c r="J80" s="136"/>
      <c r="K80" s="134">
        <v>1</v>
      </c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/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/>
      <c r="N100" s="41" t="s">
        <v>136</v>
      </c>
      <c r="O100" s="41"/>
      <c r="P100" s="41"/>
      <c r="Q100" s="42"/>
      <c r="R100" s="41" t="s">
        <v>137</v>
      </c>
      <c r="S100" s="41"/>
      <c r="T100" s="41"/>
      <c r="U100" s="41"/>
      <c r="V100" s="41"/>
      <c r="W100" s="41"/>
      <c r="X100" s="42"/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101" t="s">
        <v>139</v>
      </c>
      <c r="B101" s="101"/>
      <c r="C101" s="101"/>
      <c r="D101" s="101"/>
      <c r="E101" s="42" t="s">
        <v>146</v>
      </c>
      <c r="F101" s="101" t="s">
        <v>140</v>
      </c>
      <c r="G101" s="101"/>
      <c r="H101" s="101"/>
      <c r="I101" s="42"/>
      <c r="J101" s="101" t="s">
        <v>141</v>
      </c>
      <c r="K101" s="101"/>
      <c r="L101" s="101"/>
      <c r="M101" s="101"/>
      <c r="N101" s="101"/>
      <c r="O101" s="101"/>
      <c r="P101" s="101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</row>
    <row r="103" spans="1:29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</row>
    <row r="104" spans="1:29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</row>
    <row r="106" spans="1:29" x14ac:dyDescent="0.25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9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  <mergeCell ref="A9:D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9378-12F2-429C-8BF5-592C12510821}">
  <dimension ref="A1:AF134"/>
  <sheetViews>
    <sheetView topLeftCell="B73" workbookViewId="0">
      <selection activeCell="AF5" sqref="AF5"/>
    </sheetView>
  </sheetViews>
  <sheetFormatPr defaultRowHeight="15" x14ac:dyDescent="0.25"/>
  <cols>
    <col min="5" max="8" width="0" hidden="1" customWidth="1"/>
    <col min="12" max="15" width="0" hidden="1" customWidth="1"/>
    <col min="21" max="24" width="0" hidden="1" customWidth="1"/>
    <col min="28" max="31" width="0" hidden="1" customWidth="1"/>
  </cols>
  <sheetData>
    <row r="1" spans="1:32" x14ac:dyDescent="0.25">
      <c r="A1" s="123" t="s">
        <v>29</v>
      </c>
      <c r="B1" s="124"/>
      <c r="C1" s="124"/>
      <c r="D1" s="124"/>
      <c r="E1" s="124"/>
      <c r="F1" s="124"/>
      <c r="G1" s="124"/>
      <c r="H1" s="124"/>
      <c r="I1" s="134"/>
      <c r="J1" s="135"/>
      <c r="K1" s="135"/>
      <c r="L1" s="135"/>
      <c r="M1" s="135"/>
      <c r="N1" s="150"/>
      <c r="O1" s="151"/>
      <c r="Q1" s="123" t="s">
        <v>29</v>
      </c>
      <c r="R1" s="124"/>
      <c r="S1" s="124"/>
      <c r="T1" s="124"/>
      <c r="U1" s="124"/>
      <c r="V1" s="124"/>
      <c r="W1" s="124"/>
      <c r="X1" s="124"/>
      <c r="Y1" s="134"/>
      <c r="Z1" s="135"/>
      <c r="AA1" s="135"/>
      <c r="AB1" s="135"/>
      <c r="AC1" s="135"/>
      <c r="AD1" s="150"/>
      <c r="AE1" s="151"/>
    </row>
    <row r="2" spans="1:32" x14ac:dyDescent="0.25">
      <c r="A2" s="155" t="s">
        <v>31</v>
      </c>
      <c r="B2" s="156"/>
      <c r="C2" s="156"/>
      <c r="D2" s="156"/>
      <c r="E2" s="156"/>
      <c r="F2" s="156"/>
      <c r="G2" s="156"/>
      <c r="H2" s="157"/>
      <c r="I2" s="134"/>
      <c r="J2" s="136"/>
      <c r="K2" s="134"/>
      <c r="L2" s="135"/>
      <c r="M2" s="135"/>
      <c r="N2" s="150"/>
      <c r="O2" s="151"/>
      <c r="Q2" s="155" t="s">
        <v>31</v>
      </c>
      <c r="R2" s="156"/>
      <c r="S2" s="156"/>
      <c r="T2" s="156"/>
      <c r="U2" s="156"/>
      <c r="V2" s="156"/>
      <c r="W2" s="156"/>
      <c r="X2" s="157"/>
      <c r="Y2" s="134"/>
      <c r="Z2" s="136"/>
      <c r="AA2" s="134"/>
      <c r="AB2" s="135"/>
      <c r="AC2" s="135"/>
      <c r="AD2" s="150"/>
      <c r="AE2" s="151"/>
      <c r="AF2" t="e">
        <f>(ABS(I2-Y2)/((I2+Y2)/2)*100)</f>
        <v>#DIV/0!</v>
      </c>
    </row>
    <row r="3" spans="1:32" x14ac:dyDescent="0.25">
      <c r="A3" s="155" t="s">
        <v>33</v>
      </c>
      <c r="B3" s="156"/>
      <c r="C3" s="156"/>
      <c r="D3" s="156"/>
      <c r="E3" s="156"/>
      <c r="F3" s="156"/>
      <c r="G3" s="156"/>
      <c r="H3" s="157"/>
      <c r="I3" s="134">
        <v>6</v>
      </c>
      <c r="J3" s="136"/>
      <c r="K3" s="134">
        <v>1</v>
      </c>
      <c r="L3" s="135"/>
      <c r="M3" s="135"/>
      <c r="N3" s="150"/>
      <c r="O3" s="151"/>
      <c r="Q3" s="155" t="s">
        <v>33</v>
      </c>
      <c r="R3" s="156"/>
      <c r="S3" s="156"/>
      <c r="T3" s="156"/>
      <c r="U3" s="156"/>
      <c r="V3" s="156"/>
      <c r="W3" s="156"/>
      <c r="X3" s="157"/>
      <c r="Y3" s="134">
        <v>6</v>
      </c>
      <c r="Z3" s="136"/>
      <c r="AA3" s="134">
        <v>1</v>
      </c>
      <c r="AB3" s="135"/>
      <c r="AC3" s="135"/>
      <c r="AD3" s="150"/>
      <c r="AE3" s="151"/>
      <c r="AF3">
        <f t="shared" ref="AF3:AF66" si="0">(ABS(I3-Y3)/((I3+Y3)/2)*100)</f>
        <v>0</v>
      </c>
    </row>
    <row r="4" spans="1:32" x14ac:dyDescent="0.25">
      <c r="A4" s="155" t="s">
        <v>35</v>
      </c>
      <c r="B4" s="156"/>
      <c r="C4" s="156"/>
      <c r="D4" s="156"/>
      <c r="E4" s="156"/>
      <c r="F4" s="156"/>
      <c r="G4" s="156"/>
      <c r="H4" s="157"/>
      <c r="I4" s="134">
        <v>4</v>
      </c>
      <c r="J4" s="136"/>
      <c r="K4" s="134">
        <v>1</v>
      </c>
      <c r="L4" s="135"/>
      <c r="M4" s="135"/>
      <c r="N4" s="150"/>
      <c r="O4" s="151"/>
      <c r="Q4" s="155" t="s">
        <v>35</v>
      </c>
      <c r="R4" s="156"/>
      <c r="S4" s="156"/>
      <c r="T4" s="156"/>
      <c r="U4" s="156"/>
      <c r="V4" s="156"/>
      <c r="W4" s="156"/>
      <c r="X4" s="157"/>
      <c r="Y4" s="134">
        <v>4</v>
      </c>
      <c r="Z4" s="136"/>
      <c r="AA4" s="134">
        <v>1</v>
      </c>
      <c r="AB4" s="135"/>
      <c r="AC4" s="135"/>
      <c r="AD4" s="150"/>
      <c r="AE4" s="151"/>
      <c r="AF4">
        <f>(ABS(I4-Y4)/((I4+Y4)/2)*100)</f>
        <v>0</v>
      </c>
    </row>
    <row r="5" spans="1:32" x14ac:dyDescent="0.25">
      <c r="A5" s="155" t="s">
        <v>37</v>
      </c>
      <c r="B5" s="156"/>
      <c r="C5" s="156"/>
      <c r="D5" s="156"/>
      <c r="E5" s="156"/>
      <c r="F5" s="156"/>
      <c r="G5" s="156"/>
      <c r="H5" s="157"/>
      <c r="I5" s="134"/>
      <c r="J5" s="136"/>
      <c r="K5" s="134"/>
      <c r="L5" s="135"/>
      <c r="M5" s="135"/>
      <c r="N5" s="150"/>
      <c r="O5" s="151"/>
      <c r="Q5" s="155" t="s">
        <v>37</v>
      </c>
      <c r="R5" s="156"/>
      <c r="S5" s="156"/>
      <c r="T5" s="156"/>
      <c r="U5" s="156"/>
      <c r="V5" s="156"/>
      <c r="W5" s="156"/>
      <c r="X5" s="157"/>
      <c r="Y5" s="134"/>
      <c r="Z5" s="136"/>
      <c r="AA5" s="134"/>
      <c r="AB5" s="135"/>
      <c r="AC5" s="135"/>
      <c r="AD5" s="150"/>
      <c r="AE5" s="151"/>
      <c r="AF5" t="e">
        <f t="shared" si="0"/>
        <v>#DIV/0!</v>
      </c>
    </row>
    <row r="6" spans="1:32" x14ac:dyDescent="0.25">
      <c r="A6" s="155" t="s">
        <v>39</v>
      </c>
      <c r="B6" s="156"/>
      <c r="C6" s="156"/>
      <c r="D6" s="156"/>
      <c r="E6" s="156"/>
      <c r="F6" s="156"/>
      <c r="G6" s="156"/>
      <c r="H6" s="157"/>
      <c r="I6" s="134"/>
      <c r="J6" s="136"/>
      <c r="K6" s="134"/>
      <c r="L6" s="135"/>
      <c r="M6" s="135"/>
      <c r="N6" s="150"/>
      <c r="O6" s="151"/>
      <c r="Q6" s="155" t="s">
        <v>39</v>
      </c>
      <c r="R6" s="156"/>
      <c r="S6" s="156"/>
      <c r="T6" s="156"/>
      <c r="U6" s="156"/>
      <c r="V6" s="156"/>
      <c r="W6" s="156"/>
      <c r="X6" s="157"/>
      <c r="Y6" s="134"/>
      <c r="Z6" s="136"/>
      <c r="AA6" s="134"/>
      <c r="AB6" s="135"/>
      <c r="AC6" s="135"/>
      <c r="AD6" s="150"/>
      <c r="AE6" s="151"/>
      <c r="AF6" t="e">
        <f t="shared" si="0"/>
        <v>#DIV/0!</v>
      </c>
    </row>
    <row r="7" spans="1:32" x14ac:dyDescent="0.25">
      <c r="A7" s="155" t="s">
        <v>41</v>
      </c>
      <c r="B7" s="156"/>
      <c r="C7" s="156"/>
      <c r="D7" s="156"/>
      <c r="E7" s="156"/>
      <c r="F7" s="156"/>
      <c r="G7" s="156"/>
      <c r="H7" s="157"/>
      <c r="I7" s="134"/>
      <c r="J7" s="136"/>
      <c r="K7" s="134"/>
      <c r="L7" s="135"/>
      <c r="M7" s="135"/>
      <c r="N7" s="150"/>
      <c r="O7" s="151"/>
      <c r="Q7" s="155" t="s">
        <v>41</v>
      </c>
      <c r="R7" s="156"/>
      <c r="S7" s="156"/>
      <c r="T7" s="156"/>
      <c r="U7" s="156"/>
      <c r="V7" s="156"/>
      <c r="W7" s="156"/>
      <c r="X7" s="157"/>
      <c r="Y7" s="134"/>
      <c r="Z7" s="136"/>
      <c r="AA7" s="134"/>
      <c r="AB7" s="135"/>
      <c r="AC7" s="135"/>
      <c r="AD7" s="150"/>
      <c r="AE7" s="151"/>
      <c r="AF7" t="e">
        <f t="shared" si="0"/>
        <v>#DIV/0!</v>
      </c>
    </row>
    <row r="8" spans="1:32" x14ac:dyDescent="0.25">
      <c r="A8" s="155" t="s">
        <v>43</v>
      </c>
      <c r="B8" s="156"/>
      <c r="C8" s="156"/>
      <c r="D8" s="156"/>
      <c r="E8" s="156"/>
      <c r="F8" s="156"/>
      <c r="G8" s="156"/>
      <c r="H8" s="157"/>
      <c r="I8" s="134">
        <v>14</v>
      </c>
      <c r="J8" s="136"/>
      <c r="K8" s="134">
        <v>1</v>
      </c>
      <c r="L8" s="135"/>
      <c r="M8" s="135"/>
      <c r="N8" s="150"/>
      <c r="O8" s="151"/>
      <c r="Q8" s="155" t="s">
        <v>43</v>
      </c>
      <c r="R8" s="156"/>
      <c r="S8" s="156"/>
      <c r="T8" s="156"/>
      <c r="U8" s="156"/>
      <c r="V8" s="156"/>
      <c r="W8" s="156"/>
      <c r="X8" s="157"/>
      <c r="Y8" s="134">
        <v>14</v>
      </c>
      <c r="Z8" s="136"/>
      <c r="AA8" s="134">
        <v>1</v>
      </c>
      <c r="AB8" s="135"/>
      <c r="AC8" s="135"/>
      <c r="AD8" s="150"/>
      <c r="AE8" s="151"/>
      <c r="AF8">
        <f t="shared" si="0"/>
        <v>0</v>
      </c>
    </row>
    <row r="9" spans="1:32" x14ac:dyDescent="0.25">
      <c r="A9" s="155" t="s">
        <v>45</v>
      </c>
      <c r="B9" s="156"/>
      <c r="C9" s="156"/>
      <c r="D9" s="156"/>
      <c r="E9" s="156"/>
      <c r="F9" s="156"/>
      <c r="G9" s="156"/>
      <c r="H9" s="157"/>
      <c r="I9" s="134"/>
      <c r="J9" s="136"/>
      <c r="K9" s="134"/>
      <c r="L9" s="135"/>
      <c r="M9" s="135"/>
      <c r="N9" s="150"/>
      <c r="O9" s="151"/>
      <c r="Q9" s="155" t="s">
        <v>45</v>
      </c>
      <c r="R9" s="156"/>
      <c r="S9" s="156"/>
      <c r="T9" s="156"/>
      <c r="U9" s="156"/>
      <c r="V9" s="156"/>
      <c r="W9" s="156"/>
      <c r="X9" s="157"/>
      <c r="Y9" s="134"/>
      <c r="Z9" s="136"/>
      <c r="AA9" s="134"/>
      <c r="AB9" s="135"/>
      <c r="AC9" s="135"/>
      <c r="AD9" s="150"/>
      <c r="AE9" s="151"/>
      <c r="AF9" t="e">
        <f t="shared" si="0"/>
        <v>#DIV/0!</v>
      </c>
    </row>
    <row r="10" spans="1:32" x14ac:dyDescent="0.25">
      <c r="A10" s="155" t="s">
        <v>47</v>
      </c>
      <c r="B10" s="156"/>
      <c r="C10" s="156"/>
      <c r="D10" s="156"/>
      <c r="E10" s="156"/>
      <c r="F10" s="156"/>
      <c r="G10" s="156"/>
      <c r="H10" s="157"/>
      <c r="I10" s="134">
        <v>2</v>
      </c>
      <c r="J10" s="136"/>
      <c r="K10" s="134">
        <v>1</v>
      </c>
      <c r="L10" s="135"/>
      <c r="M10" s="135"/>
      <c r="N10" s="150"/>
      <c r="O10" s="151"/>
      <c r="Q10" s="155" t="s">
        <v>47</v>
      </c>
      <c r="R10" s="156"/>
      <c r="S10" s="156"/>
      <c r="T10" s="156"/>
      <c r="U10" s="156"/>
      <c r="V10" s="156"/>
      <c r="W10" s="156"/>
      <c r="X10" s="157"/>
      <c r="Y10" s="134">
        <v>2</v>
      </c>
      <c r="Z10" s="136"/>
      <c r="AA10" s="134">
        <v>1</v>
      </c>
      <c r="AB10" s="135"/>
      <c r="AC10" s="135"/>
      <c r="AD10" s="150"/>
      <c r="AE10" s="151"/>
      <c r="AF10">
        <f t="shared" si="0"/>
        <v>0</v>
      </c>
    </row>
    <row r="11" spans="1:32" x14ac:dyDescent="0.25">
      <c r="A11" s="155" t="s">
        <v>49</v>
      </c>
      <c r="B11" s="156"/>
      <c r="C11" s="156"/>
      <c r="D11" s="156"/>
      <c r="E11" s="156"/>
      <c r="F11" s="156"/>
      <c r="G11" s="156"/>
      <c r="H11" s="157"/>
      <c r="I11" s="134"/>
      <c r="J11" s="136"/>
      <c r="K11" s="134"/>
      <c r="L11" s="135"/>
      <c r="M11" s="135"/>
      <c r="N11" s="150"/>
      <c r="O11" s="151"/>
      <c r="Q11" s="155" t="s">
        <v>49</v>
      </c>
      <c r="R11" s="156"/>
      <c r="S11" s="156"/>
      <c r="T11" s="156"/>
      <c r="U11" s="156"/>
      <c r="V11" s="156"/>
      <c r="W11" s="156"/>
      <c r="X11" s="157"/>
      <c r="Y11" s="134"/>
      <c r="Z11" s="136"/>
      <c r="AA11" s="134"/>
      <c r="AB11" s="135"/>
      <c r="AC11" s="135"/>
      <c r="AD11" s="150"/>
      <c r="AE11" s="151"/>
      <c r="AF11" t="e">
        <f t="shared" si="0"/>
        <v>#DIV/0!</v>
      </c>
    </row>
    <row r="12" spans="1:32" x14ac:dyDescent="0.25">
      <c r="A12" s="155" t="s">
        <v>51</v>
      </c>
      <c r="B12" s="156"/>
      <c r="C12" s="156"/>
      <c r="D12" s="156"/>
      <c r="E12" s="156"/>
      <c r="F12" s="156"/>
      <c r="G12" s="156"/>
      <c r="H12" s="157"/>
      <c r="I12" s="134"/>
      <c r="J12" s="136"/>
      <c r="K12" s="134"/>
      <c r="L12" s="135"/>
      <c r="M12" s="135"/>
      <c r="N12" s="150"/>
      <c r="O12" s="151"/>
      <c r="Q12" s="155" t="s">
        <v>51</v>
      </c>
      <c r="R12" s="156"/>
      <c r="S12" s="156"/>
      <c r="T12" s="156"/>
      <c r="U12" s="156"/>
      <c r="V12" s="156"/>
      <c r="W12" s="156"/>
      <c r="X12" s="157"/>
      <c r="Y12" s="134"/>
      <c r="Z12" s="136"/>
      <c r="AA12" s="134"/>
      <c r="AB12" s="135"/>
      <c r="AC12" s="135"/>
      <c r="AD12" s="150"/>
      <c r="AE12" s="151"/>
      <c r="AF12" t="e">
        <f t="shared" si="0"/>
        <v>#DIV/0!</v>
      </c>
    </row>
    <row r="13" spans="1:32" x14ac:dyDescent="0.25">
      <c r="A13" s="155" t="s">
        <v>53</v>
      </c>
      <c r="B13" s="156"/>
      <c r="C13" s="156"/>
      <c r="D13" s="156"/>
      <c r="E13" s="156"/>
      <c r="F13" s="156"/>
      <c r="G13" s="156"/>
      <c r="H13" s="157"/>
      <c r="I13" s="134">
        <v>75</v>
      </c>
      <c r="J13" s="136"/>
      <c r="K13" s="134">
        <v>1</v>
      </c>
      <c r="L13" s="135"/>
      <c r="M13" s="135"/>
      <c r="N13" s="150"/>
      <c r="O13" s="151"/>
      <c r="Q13" s="155" t="s">
        <v>53</v>
      </c>
      <c r="R13" s="156"/>
      <c r="S13" s="156"/>
      <c r="T13" s="156"/>
      <c r="U13" s="156"/>
      <c r="V13" s="156"/>
      <c r="W13" s="156"/>
      <c r="X13" s="157"/>
      <c r="Y13" s="134">
        <v>75</v>
      </c>
      <c r="Z13" s="136"/>
      <c r="AA13" s="134">
        <v>1</v>
      </c>
      <c r="AB13" s="135"/>
      <c r="AC13" s="135"/>
      <c r="AD13" s="150"/>
      <c r="AE13" s="151"/>
      <c r="AF13">
        <f t="shared" si="0"/>
        <v>0</v>
      </c>
    </row>
    <row r="14" spans="1:32" x14ac:dyDescent="0.25">
      <c r="A14" s="155" t="s">
        <v>55</v>
      </c>
      <c r="B14" s="156"/>
      <c r="C14" s="156"/>
      <c r="D14" s="156"/>
      <c r="E14" s="156"/>
      <c r="F14" s="156"/>
      <c r="G14" s="156"/>
      <c r="H14" s="157"/>
      <c r="I14" s="134">
        <v>16</v>
      </c>
      <c r="J14" s="136"/>
      <c r="K14" s="134">
        <v>1</v>
      </c>
      <c r="L14" s="135"/>
      <c r="M14" s="135"/>
      <c r="N14" s="150"/>
      <c r="O14" s="151"/>
      <c r="Q14" s="155" t="s">
        <v>55</v>
      </c>
      <c r="R14" s="156"/>
      <c r="S14" s="156"/>
      <c r="T14" s="156"/>
      <c r="U14" s="156"/>
      <c r="V14" s="156"/>
      <c r="W14" s="156"/>
      <c r="X14" s="157"/>
      <c r="Y14" s="134">
        <v>15</v>
      </c>
      <c r="Z14" s="136"/>
      <c r="AA14" s="134">
        <v>1</v>
      </c>
      <c r="AB14" s="135"/>
      <c r="AC14" s="135"/>
      <c r="AD14" s="150"/>
      <c r="AE14" s="151"/>
      <c r="AF14">
        <f t="shared" si="0"/>
        <v>6.4516129032258061</v>
      </c>
    </row>
    <row r="15" spans="1:32" x14ac:dyDescent="0.25">
      <c r="A15" s="155" t="s">
        <v>57</v>
      </c>
      <c r="B15" s="156"/>
      <c r="C15" s="156"/>
      <c r="D15" s="156"/>
      <c r="E15" s="156"/>
      <c r="F15" s="156"/>
      <c r="G15" s="156"/>
      <c r="H15" s="157"/>
      <c r="I15" s="134">
        <v>1</v>
      </c>
      <c r="J15" s="136"/>
      <c r="K15" s="134">
        <v>1</v>
      </c>
      <c r="L15" s="135"/>
      <c r="M15" s="135"/>
      <c r="N15" s="150"/>
      <c r="O15" s="151"/>
      <c r="Q15" s="155" t="s">
        <v>57</v>
      </c>
      <c r="R15" s="156"/>
      <c r="S15" s="156"/>
      <c r="T15" s="156"/>
      <c r="U15" s="156"/>
      <c r="V15" s="156"/>
      <c r="W15" s="156"/>
      <c r="X15" s="157"/>
      <c r="Y15" s="134">
        <v>1</v>
      </c>
      <c r="Z15" s="136"/>
      <c r="AA15" s="134">
        <v>1</v>
      </c>
      <c r="AB15" s="135"/>
      <c r="AC15" s="135"/>
      <c r="AD15" s="150"/>
      <c r="AE15" s="151"/>
      <c r="AF15">
        <f t="shared" si="0"/>
        <v>0</v>
      </c>
    </row>
    <row r="16" spans="1:32" x14ac:dyDescent="0.25">
      <c r="A16" s="155" t="s">
        <v>59</v>
      </c>
      <c r="B16" s="156"/>
      <c r="C16" s="156"/>
      <c r="D16" s="156"/>
      <c r="E16" s="156"/>
      <c r="F16" s="156"/>
      <c r="G16" s="156"/>
      <c r="H16" s="157"/>
      <c r="I16" s="134"/>
      <c r="J16" s="136"/>
      <c r="K16" s="134"/>
      <c r="L16" s="135"/>
      <c r="M16" s="135"/>
      <c r="N16" s="150"/>
      <c r="O16" s="151"/>
      <c r="Q16" s="155" t="s">
        <v>59</v>
      </c>
      <c r="R16" s="156"/>
      <c r="S16" s="156"/>
      <c r="T16" s="156"/>
      <c r="U16" s="156"/>
      <c r="V16" s="156"/>
      <c r="W16" s="156"/>
      <c r="X16" s="157"/>
      <c r="Y16" s="134"/>
      <c r="Z16" s="136"/>
      <c r="AA16" s="134"/>
      <c r="AB16" s="135"/>
      <c r="AC16" s="135"/>
      <c r="AD16" s="150"/>
      <c r="AE16" s="151"/>
      <c r="AF16" t="e">
        <f t="shared" si="0"/>
        <v>#DIV/0!</v>
      </c>
    </row>
    <row r="17" spans="1:32" x14ac:dyDescent="0.25">
      <c r="A17" s="155" t="s">
        <v>61</v>
      </c>
      <c r="B17" s="156"/>
      <c r="C17" s="156"/>
      <c r="D17" s="156"/>
      <c r="E17" s="156"/>
      <c r="F17" s="156"/>
      <c r="G17" s="156"/>
      <c r="H17" s="157"/>
      <c r="I17" s="134"/>
      <c r="J17" s="136"/>
      <c r="K17" s="134"/>
      <c r="L17" s="135"/>
      <c r="M17" s="135"/>
      <c r="N17" s="150"/>
      <c r="O17" s="151"/>
      <c r="Q17" s="155" t="s">
        <v>61</v>
      </c>
      <c r="R17" s="156"/>
      <c r="S17" s="156"/>
      <c r="T17" s="156"/>
      <c r="U17" s="156"/>
      <c r="V17" s="156"/>
      <c r="W17" s="156"/>
      <c r="X17" s="157"/>
      <c r="Y17" s="134"/>
      <c r="Z17" s="136"/>
      <c r="AA17" s="134"/>
      <c r="AB17" s="135"/>
      <c r="AC17" s="135"/>
      <c r="AD17" s="150"/>
      <c r="AE17" s="151"/>
      <c r="AF17" t="e">
        <f t="shared" si="0"/>
        <v>#DIV/0!</v>
      </c>
    </row>
    <row r="18" spans="1:32" x14ac:dyDescent="0.25">
      <c r="A18" s="155" t="s">
        <v>63</v>
      </c>
      <c r="B18" s="156"/>
      <c r="C18" s="156"/>
      <c r="D18" s="156"/>
      <c r="E18" s="156"/>
      <c r="F18" s="156"/>
      <c r="G18" s="156"/>
      <c r="H18" s="157"/>
      <c r="I18" s="134">
        <v>372</v>
      </c>
      <c r="J18" s="136"/>
      <c r="K18" s="134">
        <v>1</v>
      </c>
      <c r="L18" s="135"/>
      <c r="M18" s="135"/>
      <c r="N18" s="150"/>
      <c r="O18" s="151"/>
      <c r="Q18" s="155" t="s">
        <v>63</v>
      </c>
      <c r="R18" s="156"/>
      <c r="S18" s="156"/>
      <c r="T18" s="156"/>
      <c r="U18" s="156"/>
      <c r="V18" s="156"/>
      <c r="W18" s="156"/>
      <c r="X18" s="157"/>
      <c r="Y18" s="134">
        <v>354</v>
      </c>
      <c r="Z18" s="136"/>
      <c r="AA18" s="134">
        <v>1</v>
      </c>
      <c r="AB18" s="135"/>
      <c r="AC18" s="135"/>
      <c r="AD18" s="150"/>
      <c r="AE18" s="151"/>
      <c r="AF18">
        <f t="shared" si="0"/>
        <v>4.9586776859504136</v>
      </c>
    </row>
    <row r="19" spans="1:32" x14ac:dyDescent="0.25">
      <c r="A19" s="155" t="s">
        <v>65</v>
      </c>
      <c r="B19" s="156"/>
      <c r="C19" s="156"/>
      <c r="D19" s="156"/>
      <c r="E19" s="156"/>
      <c r="F19" s="156"/>
      <c r="G19" s="156"/>
      <c r="H19" s="157"/>
      <c r="I19" s="134"/>
      <c r="J19" s="136"/>
      <c r="K19" s="134"/>
      <c r="L19" s="135"/>
      <c r="M19" s="135"/>
      <c r="N19" s="150"/>
      <c r="O19" s="151"/>
      <c r="Q19" s="155" t="s">
        <v>65</v>
      </c>
      <c r="R19" s="156"/>
      <c r="S19" s="156"/>
      <c r="T19" s="156"/>
      <c r="U19" s="156"/>
      <c r="V19" s="156"/>
      <c r="W19" s="156"/>
      <c r="X19" s="157"/>
      <c r="Y19" s="134"/>
      <c r="Z19" s="136"/>
      <c r="AA19" s="134"/>
      <c r="AB19" s="135"/>
      <c r="AC19" s="135"/>
      <c r="AD19" s="150"/>
      <c r="AE19" s="151"/>
      <c r="AF19" t="e">
        <f t="shared" si="0"/>
        <v>#DIV/0!</v>
      </c>
    </row>
    <row r="20" spans="1:32" x14ac:dyDescent="0.25">
      <c r="A20" s="155" t="s">
        <v>155</v>
      </c>
      <c r="B20" s="156"/>
      <c r="C20" s="156"/>
      <c r="D20" s="156"/>
      <c r="E20" s="156"/>
      <c r="F20" s="156"/>
      <c r="G20" s="156"/>
      <c r="H20" s="157"/>
      <c r="I20" s="134">
        <v>1</v>
      </c>
      <c r="J20" s="136"/>
      <c r="K20" s="134">
        <v>1</v>
      </c>
      <c r="L20" s="135"/>
      <c r="M20" s="135"/>
      <c r="N20" s="150"/>
      <c r="O20" s="151"/>
      <c r="Q20" s="155" t="s">
        <v>155</v>
      </c>
      <c r="R20" s="156"/>
      <c r="S20" s="156"/>
      <c r="T20" s="156"/>
      <c r="U20" s="156"/>
      <c r="V20" s="156"/>
      <c r="W20" s="156"/>
      <c r="X20" s="157"/>
      <c r="Y20" s="134">
        <v>1</v>
      </c>
      <c r="Z20" s="136"/>
      <c r="AA20" s="134">
        <v>1</v>
      </c>
      <c r="AB20" s="135"/>
      <c r="AC20" s="135"/>
      <c r="AD20" s="150"/>
      <c r="AE20" s="151"/>
      <c r="AF20">
        <f t="shared" si="0"/>
        <v>0</v>
      </c>
    </row>
    <row r="21" spans="1:32" x14ac:dyDescent="0.25">
      <c r="A21" s="155" t="s">
        <v>153</v>
      </c>
      <c r="B21" s="156"/>
      <c r="C21" s="156"/>
      <c r="D21" s="156"/>
      <c r="E21" s="156"/>
      <c r="F21" s="156"/>
      <c r="G21" s="156"/>
      <c r="H21" s="157"/>
      <c r="I21" s="134">
        <v>21</v>
      </c>
      <c r="J21" s="136"/>
      <c r="K21" s="134">
        <v>1</v>
      </c>
      <c r="L21" s="135"/>
      <c r="M21" s="135"/>
      <c r="N21" s="150"/>
      <c r="O21" s="151"/>
      <c r="Q21" s="155" t="s">
        <v>153</v>
      </c>
      <c r="R21" s="156"/>
      <c r="S21" s="156"/>
      <c r="T21" s="156"/>
      <c r="U21" s="156"/>
      <c r="V21" s="156"/>
      <c r="W21" s="156"/>
      <c r="X21" s="157"/>
      <c r="Y21" s="134">
        <v>20</v>
      </c>
      <c r="Z21" s="136"/>
      <c r="AA21" s="134">
        <v>1</v>
      </c>
      <c r="AB21" s="135"/>
      <c r="AC21" s="135"/>
      <c r="AD21" s="150"/>
      <c r="AE21" s="151"/>
      <c r="AF21">
        <f t="shared" si="0"/>
        <v>4.8780487804878048</v>
      </c>
    </row>
    <row r="22" spans="1:32" x14ac:dyDescent="0.25">
      <c r="A22" s="155" t="s">
        <v>162</v>
      </c>
      <c r="B22" s="156"/>
      <c r="C22" s="156"/>
      <c r="D22" s="156"/>
      <c r="E22" s="156"/>
      <c r="F22" s="156"/>
      <c r="G22" s="156"/>
      <c r="H22" s="157"/>
      <c r="I22" s="134">
        <v>3</v>
      </c>
      <c r="J22" s="136"/>
      <c r="K22" s="134">
        <v>1</v>
      </c>
      <c r="L22" s="135"/>
      <c r="M22" s="135"/>
      <c r="N22" s="150"/>
      <c r="O22" s="151"/>
      <c r="Q22" s="155" t="s">
        <v>162</v>
      </c>
      <c r="R22" s="156"/>
      <c r="S22" s="156"/>
      <c r="T22" s="156"/>
      <c r="U22" s="156"/>
      <c r="V22" s="156"/>
      <c r="W22" s="156"/>
      <c r="X22" s="157"/>
      <c r="Y22" s="134">
        <v>3</v>
      </c>
      <c r="Z22" s="136"/>
      <c r="AA22" s="134">
        <v>1</v>
      </c>
      <c r="AB22" s="135"/>
      <c r="AC22" s="135"/>
      <c r="AD22" s="150"/>
      <c r="AE22" s="151"/>
      <c r="AF22">
        <f t="shared" si="0"/>
        <v>0</v>
      </c>
    </row>
    <row r="23" spans="1:32" x14ac:dyDescent="0.25">
      <c r="A23" s="155"/>
      <c r="B23" s="156"/>
      <c r="C23" s="156"/>
      <c r="D23" s="156"/>
      <c r="E23" s="156"/>
      <c r="F23" s="156"/>
      <c r="G23" s="156"/>
      <c r="H23" s="157"/>
      <c r="I23" s="134"/>
      <c r="J23" s="136"/>
      <c r="K23" s="134"/>
      <c r="L23" s="135"/>
      <c r="M23" s="135"/>
      <c r="N23" s="150"/>
      <c r="O23" s="151"/>
      <c r="Q23" s="155"/>
      <c r="R23" s="156"/>
      <c r="S23" s="156"/>
      <c r="T23" s="156"/>
      <c r="U23" s="156"/>
      <c r="V23" s="156"/>
      <c r="W23" s="156"/>
      <c r="X23" s="157"/>
      <c r="Y23" s="134"/>
      <c r="Z23" s="136"/>
      <c r="AA23" s="134"/>
      <c r="AB23" s="135"/>
      <c r="AC23" s="135"/>
      <c r="AD23" s="150"/>
      <c r="AE23" s="151"/>
      <c r="AF23" t="e">
        <f t="shared" si="0"/>
        <v>#DIV/0!</v>
      </c>
    </row>
    <row r="24" spans="1:32" x14ac:dyDescent="0.25">
      <c r="A24" s="155"/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Q24" s="155"/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35"/>
      <c r="AD24" s="150"/>
      <c r="AE24" s="151"/>
      <c r="AF24" t="e">
        <f t="shared" si="0"/>
        <v>#DIV/0!</v>
      </c>
    </row>
    <row r="25" spans="1:32" x14ac:dyDescent="0.25">
      <c r="A25" s="152" t="s">
        <v>72</v>
      </c>
      <c r="B25" s="153"/>
      <c r="C25" s="153"/>
      <c r="D25" s="153"/>
      <c r="E25" s="153"/>
      <c r="F25" s="153"/>
      <c r="G25" s="153"/>
      <c r="H25" s="154"/>
      <c r="I25" s="134"/>
      <c r="J25" s="136"/>
      <c r="K25" s="134"/>
      <c r="L25" s="135"/>
      <c r="M25" s="135"/>
      <c r="N25" s="150"/>
      <c r="O25" s="151"/>
      <c r="Q25" s="152" t="s">
        <v>72</v>
      </c>
      <c r="R25" s="153"/>
      <c r="S25" s="153"/>
      <c r="T25" s="153"/>
      <c r="U25" s="153"/>
      <c r="V25" s="153"/>
      <c r="W25" s="153"/>
      <c r="X25" s="154"/>
      <c r="Y25" s="134"/>
      <c r="Z25" s="136"/>
      <c r="AA25" s="134"/>
      <c r="AB25" s="135"/>
      <c r="AC25" s="135"/>
      <c r="AD25" s="150"/>
      <c r="AE25" s="151"/>
      <c r="AF25" t="e">
        <f t="shared" si="0"/>
        <v>#DIV/0!</v>
      </c>
    </row>
    <row r="26" spans="1:32" x14ac:dyDescent="0.25">
      <c r="A26" s="155" t="s">
        <v>74</v>
      </c>
      <c r="B26" s="156"/>
      <c r="C26" s="156"/>
      <c r="D26" s="156"/>
      <c r="E26" s="156"/>
      <c r="F26" s="156"/>
      <c r="G26" s="156"/>
      <c r="H26" s="157"/>
      <c r="I26" s="134">
        <v>1</v>
      </c>
      <c r="J26" s="136"/>
      <c r="K26" s="134">
        <v>1</v>
      </c>
      <c r="L26" s="135"/>
      <c r="M26" s="135"/>
      <c r="N26" s="150"/>
      <c r="O26" s="151"/>
      <c r="Q26" s="155" t="s">
        <v>74</v>
      </c>
      <c r="R26" s="156"/>
      <c r="S26" s="156"/>
      <c r="T26" s="156"/>
      <c r="U26" s="156"/>
      <c r="V26" s="156"/>
      <c r="W26" s="156"/>
      <c r="X26" s="157"/>
      <c r="Y26" s="134">
        <v>1</v>
      </c>
      <c r="Z26" s="136"/>
      <c r="AA26" s="134">
        <v>1</v>
      </c>
      <c r="AB26" s="135"/>
      <c r="AC26" s="135"/>
      <c r="AD26" s="150"/>
      <c r="AE26" s="151"/>
      <c r="AF26">
        <f t="shared" si="0"/>
        <v>0</v>
      </c>
    </row>
    <row r="27" spans="1:32" x14ac:dyDescent="0.25">
      <c r="A27" s="155" t="s">
        <v>75</v>
      </c>
      <c r="B27" s="156"/>
      <c r="C27" s="156"/>
      <c r="D27" s="156"/>
      <c r="E27" s="156"/>
      <c r="F27" s="156"/>
      <c r="G27" s="156"/>
      <c r="H27" s="157"/>
      <c r="I27" s="134"/>
      <c r="J27" s="136"/>
      <c r="K27" s="134"/>
      <c r="L27" s="135"/>
      <c r="M27" s="135"/>
      <c r="N27" s="135"/>
      <c r="O27" s="136"/>
      <c r="Q27" s="155" t="s">
        <v>75</v>
      </c>
      <c r="R27" s="156"/>
      <c r="S27" s="156"/>
      <c r="T27" s="156"/>
      <c r="U27" s="156"/>
      <c r="V27" s="156"/>
      <c r="W27" s="156"/>
      <c r="X27" s="157"/>
      <c r="Y27" s="134"/>
      <c r="Z27" s="136"/>
      <c r="AA27" s="134"/>
      <c r="AB27" s="135"/>
      <c r="AC27" s="135"/>
      <c r="AD27" s="135"/>
      <c r="AE27" s="136"/>
      <c r="AF27" t="e">
        <f t="shared" si="0"/>
        <v>#DIV/0!</v>
      </c>
    </row>
    <row r="28" spans="1:32" x14ac:dyDescent="0.25">
      <c r="A28" s="155" t="s">
        <v>76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Q28" s="155" t="s">
        <v>76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35"/>
      <c r="AD28" s="150"/>
      <c r="AE28" s="151"/>
      <c r="AF28" t="e">
        <f t="shared" si="0"/>
        <v>#DIV/0!</v>
      </c>
    </row>
    <row r="29" spans="1:32" x14ac:dyDescent="0.25">
      <c r="A29" s="155" t="s">
        <v>77</v>
      </c>
      <c r="B29" s="156"/>
      <c r="C29" s="156"/>
      <c r="D29" s="156"/>
      <c r="E29" s="156"/>
      <c r="F29" s="156"/>
      <c r="G29" s="156"/>
      <c r="H29" s="157"/>
      <c r="I29" s="134">
        <v>123</v>
      </c>
      <c r="J29" s="136"/>
      <c r="K29" s="134">
        <v>1</v>
      </c>
      <c r="L29" s="135"/>
      <c r="M29" s="135"/>
      <c r="N29" s="150"/>
      <c r="O29" s="151"/>
      <c r="Q29" s="155" t="s">
        <v>77</v>
      </c>
      <c r="R29" s="156"/>
      <c r="S29" s="156"/>
      <c r="T29" s="156"/>
      <c r="U29" s="156"/>
      <c r="V29" s="156"/>
      <c r="W29" s="156"/>
      <c r="X29" s="157"/>
      <c r="Y29" s="134">
        <v>114</v>
      </c>
      <c r="Z29" s="136"/>
      <c r="AA29" s="134">
        <v>1</v>
      </c>
      <c r="AB29" s="135"/>
      <c r="AC29" s="135"/>
      <c r="AD29" s="150"/>
      <c r="AE29" s="151"/>
      <c r="AF29">
        <f t="shared" si="0"/>
        <v>7.59493670886076</v>
      </c>
    </row>
    <row r="30" spans="1:32" x14ac:dyDescent="0.25">
      <c r="A30" s="155" t="s">
        <v>78</v>
      </c>
      <c r="B30" s="156"/>
      <c r="C30" s="156"/>
      <c r="D30" s="156"/>
      <c r="E30" s="156"/>
      <c r="F30" s="156"/>
      <c r="G30" s="156"/>
      <c r="H30" s="157"/>
      <c r="I30" s="134"/>
      <c r="J30" s="136"/>
      <c r="K30" s="134"/>
      <c r="L30" s="135"/>
      <c r="M30" s="135"/>
      <c r="N30" s="150"/>
      <c r="O30" s="151"/>
      <c r="Q30" s="155" t="s">
        <v>78</v>
      </c>
      <c r="R30" s="156"/>
      <c r="S30" s="156"/>
      <c r="T30" s="156"/>
      <c r="U30" s="156"/>
      <c r="V30" s="156"/>
      <c r="W30" s="156"/>
      <c r="X30" s="157"/>
      <c r="Y30" s="134"/>
      <c r="Z30" s="136"/>
      <c r="AA30" s="134"/>
      <c r="AB30" s="135"/>
      <c r="AC30" s="135"/>
      <c r="AD30" s="150"/>
      <c r="AE30" s="151"/>
      <c r="AF30" t="e">
        <f t="shared" si="0"/>
        <v>#DIV/0!</v>
      </c>
    </row>
    <row r="31" spans="1:32" x14ac:dyDescent="0.25">
      <c r="A31" s="155" t="s">
        <v>79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Q31" s="155" t="s">
        <v>79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35"/>
      <c r="AD31" s="150"/>
      <c r="AE31" s="151"/>
      <c r="AF31" t="e">
        <f t="shared" si="0"/>
        <v>#DIV/0!</v>
      </c>
    </row>
    <row r="32" spans="1:32" x14ac:dyDescent="0.25">
      <c r="A32" s="155" t="s">
        <v>80</v>
      </c>
      <c r="B32" s="156"/>
      <c r="C32" s="156"/>
      <c r="D32" s="156"/>
      <c r="E32" s="156"/>
      <c r="F32" s="156"/>
      <c r="G32" s="156"/>
      <c r="H32" s="157"/>
      <c r="I32" s="134"/>
      <c r="J32" s="136"/>
      <c r="K32" s="134"/>
      <c r="L32" s="135"/>
      <c r="M32" s="135"/>
      <c r="N32" s="150"/>
      <c r="O32" s="151"/>
      <c r="Q32" s="155" t="s">
        <v>80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35"/>
      <c r="AD32" s="150"/>
      <c r="AE32" s="151"/>
      <c r="AF32" t="e">
        <f t="shared" si="0"/>
        <v>#DIV/0!</v>
      </c>
    </row>
    <row r="33" spans="1:32" x14ac:dyDescent="0.25">
      <c r="A33" s="155" t="s">
        <v>81</v>
      </c>
      <c r="B33" s="156"/>
      <c r="C33" s="156"/>
      <c r="D33" s="156"/>
      <c r="E33" s="156"/>
      <c r="F33" s="156"/>
      <c r="G33" s="156"/>
      <c r="H33" s="157"/>
      <c r="I33" s="134"/>
      <c r="J33" s="136"/>
      <c r="K33" s="134"/>
      <c r="L33" s="135"/>
      <c r="M33" s="135"/>
      <c r="N33" s="150"/>
      <c r="O33" s="151"/>
      <c r="Q33" s="155" t="s">
        <v>81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35"/>
      <c r="AD33" s="150"/>
      <c r="AE33" s="151"/>
      <c r="AF33" t="e">
        <f t="shared" si="0"/>
        <v>#DIV/0!</v>
      </c>
    </row>
    <row r="34" spans="1:32" x14ac:dyDescent="0.25">
      <c r="A34" s="155" t="s">
        <v>82</v>
      </c>
      <c r="B34" s="156"/>
      <c r="C34" s="156"/>
      <c r="D34" s="156"/>
      <c r="E34" s="156"/>
      <c r="F34" s="156"/>
      <c r="G34" s="156"/>
      <c r="H34" s="157"/>
      <c r="I34" s="134"/>
      <c r="J34" s="136"/>
      <c r="K34" s="134"/>
      <c r="L34" s="135"/>
      <c r="M34" s="135"/>
      <c r="N34" s="150"/>
      <c r="O34" s="151"/>
      <c r="Q34" s="155" t="s">
        <v>82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35"/>
      <c r="AD34" s="150"/>
      <c r="AE34" s="151"/>
      <c r="AF34" t="e">
        <f t="shared" si="0"/>
        <v>#DIV/0!</v>
      </c>
    </row>
    <row r="35" spans="1:32" x14ac:dyDescent="0.25">
      <c r="A35" s="155" t="s">
        <v>83</v>
      </c>
      <c r="B35" s="156"/>
      <c r="C35" s="156"/>
      <c r="D35" s="156"/>
      <c r="E35" s="156"/>
      <c r="F35" s="156"/>
      <c r="G35" s="156"/>
      <c r="H35" s="157"/>
      <c r="I35" s="134"/>
      <c r="J35" s="136"/>
      <c r="K35" s="134"/>
      <c r="L35" s="135"/>
      <c r="M35" s="135"/>
      <c r="N35" s="150"/>
      <c r="O35" s="151"/>
      <c r="Q35" s="155" t="s">
        <v>83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35"/>
      <c r="AD35" s="150"/>
      <c r="AE35" s="151"/>
      <c r="AF35" t="e">
        <f t="shared" si="0"/>
        <v>#DIV/0!</v>
      </c>
    </row>
    <row r="36" spans="1:32" x14ac:dyDescent="0.25">
      <c r="A36" s="155" t="s">
        <v>84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Q36" s="155" t="s">
        <v>84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35"/>
      <c r="AD36" s="150"/>
      <c r="AE36" s="151"/>
      <c r="AF36" t="e">
        <f t="shared" si="0"/>
        <v>#DIV/0!</v>
      </c>
    </row>
    <row r="37" spans="1:32" x14ac:dyDescent="0.25">
      <c r="A37" s="155" t="s">
        <v>85</v>
      </c>
      <c r="B37" s="156"/>
      <c r="C37" s="156"/>
      <c r="D37" s="156"/>
      <c r="E37" s="156"/>
      <c r="F37" s="156"/>
      <c r="G37" s="156"/>
      <c r="H37" s="157"/>
      <c r="I37" s="134"/>
      <c r="J37" s="136"/>
      <c r="K37" s="134"/>
      <c r="L37" s="135"/>
      <c r="M37" s="135"/>
      <c r="N37" s="150"/>
      <c r="O37" s="151"/>
      <c r="Q37" s="155" t="s">
        <v>85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35"/>
      <c r="AD37" s="150"/>
      <c r="AE37" s="151"/>
      <c r="AF37" t="e">
        <f t="shared" si="0"/>
        <v>#DIV/0!</v>
      </c>
    </row>
    <row r="38" spans="1:32" x14ac:dyDescent="0.25">
      <c r="A38" s="155" t="s">
        <v>86</v>
      </c>
      <c r="B38" s="156"/>
      <c r="C38" s="156"/>
      <c r="D38" s="156"/>
      <c r="E38" s="156"/>
      <c r="F38" s="156"/>
      <c r="G38" s="156"/>
      <c r="H38" s="157"/>
      <c r="I38" s="134">
        <v>1</v>
      </c>
      <c r="J38" s="136"/>
      <c r="K38" s="134">
        <v>1</v>
      </c>
      <c r="L38" s="135"/>
      <c r="M38" s="135"/>
      <c r="N38" s="150"/>
      <c r="O38" s="151"/>
      <c r="Q38" s="155" t="s">
        <v>86</v>
      </c>
      <c r="R38" s="156"/>
      <c r="S38" s="156"/>
      <c r="T38" s="156"/>
      <c r="U38" s="156"/>
      <c r="V38" s="156"/>
      <c r="W38" s="156"/>
      <c r="X38" s="157"/>
      <c r="Y38" s="134">
        <v>1</v>
      </c>
      <c r="Z38" s="136"/>
      <c r="AA38" s="134">
        <v>1</v>
      </c>
      <c r="AB38" s="135"/>
      <c r="AC38" s="135"/>
      <c r="AD38" s="150"/>
      <c r="AE38" s="151"/>
      <c r="AF38">
        <f t="shared" si="0"/>
        <v>0</v>
      </c>
    </row>
    <row r="39" spans="1:32" x14ac:dyDescent="0.25">
      <c r="A39" s="155" t="s">
        <v>87</v>
      </c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Q39" s="155" t="s">
        <v>87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35"/>
      <c r="AD39" s="150"/>
      <c r="AE39" s="151"/>
      <c r="AF39" t="e">
        <f t="shared" si="0"/>
        <v>#DIV/0!</v>
      </c>
    </row>
    <row r="40" spans="1:32" x14ac:dyDescent="0.25">
      <c r="A40" s="155" t="s">
        <v>88</v>
      </c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Q40" s="155" t="s">
        <v>88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35"/>
      <c r="AD40" s="150"/>
      <c r="AE40" s="151"/>
      <c r="AF40" t="e">
        <f t="shared" si="0"/>
        <v>#DIV/0!</v>
      </c>
    </row>
    <row r="41" spans="1:32" x14ac:dyDescent="0.25">
      <c r="A41" s="155" t="s">
        <v>90</v>
      </c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Q41" s="155" t="s">
        <v>90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35"/>
      <c r="AD41" s="150"/>
      <c r="AE41" s="151"/>
      <c r="AF41" t="e">
        <f t="shared" si="0"/>
        <v>#DIV/0!</v>
      </c>
    </row>
    <row r="42" spans="1:32" x14ac:dyDescent="0.25">
      <c r="A42" s="155" t="s">
        <v>91</v>
      </c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Q42" s="155" t="s">
        <v>91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35"/>
      <c r="AD42" s="150"/>
      <c r="AE42" s="151"/>
      <c r="AF42" t="e">
        <f t="shared" si="0"/>
        <v>#DIV/0!</v>
      </c>
    </row>
    <row r="43" spans="1:32" x14ac:dyDescent="0.25">
      <c r="A43" s="155" t="s">
        <v>92</v>
      </c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Q43" s="155" t="s">
        <v>92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35"/>
      <c r="AD43" s="150"/>
      <c r="AE43" s="151"/>
      <c r="AF43" t="e">
        <f t="shared" si="0"/>
        <v>#DIV/0!</v>
      </c>
    </row>
    <row r="44" spans="1:32" x14ac:dyDescent="0.25">
      <c r="A44" s="155" t="s">
        <v>94</v>
      </c>
      <c r="B44" s="156"/>
      <c r="C44" s="156"/>
      <c r="D44" s="156"/>
      <c r="E44" s="156"/>
      <c r="F44" s="156"/>
      <c r="G44" s="156"/>
      <c r="H44" s="157"/>
      <c r="I44" s="134"/>
      <c r="J44" s="136"/>
      <c r="K44" s="155"/>
      <c r="L44" s="156"/>
      <c r="M44" s="156"/>
      <c r="N44" s="156"/>
      <c r="O44" s="157"/>
      <c r="Q44" s="155" t="s">
        <v>94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55"/>
      <c r="AB44" s="156"/>
      <c r="AC44" s="156"/>
      <c r="AD44" s="156"/>
      <c r="AE44" s="157"/>
      <c r="AF44" t="e">
        <f t="shared" si="0"/>
        <v>#DIV/0!</v>
      </c>
    </row>
    <row r="45" spans="1:32" x14ac:dyDescent="0.25">
      <c r="A45" s="155" t="s">
        <v>96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Q45" s="155" t="s">
        <v>96</v>
      </c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35"/>
      <c r="AD45" s="150"/>
      <c r="AE45" s="151"/>
      <c r="AF45" t="e">
        <f t="shared" si="0"/>
        <v>#DIV/0!</v>
      </c>
    </row>
    <row r="46" spans="1:32" x14ac:dyDescent="0.25">
      <c r="A46" s="155" t="s">
        <v>98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50"/>
      <c r="O46" s="151"/>
      <c r="Q46" s="155" t="s">
        <v>98</v>
      </c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35"/>
      <c r="AD46" s="150"/>
      <c r="AE46" s="151"/>
      <c r="AF46" t="e">
        <f t="shared" si="0"/>
        <v>#DIV/0!</v>
      </c>
    </row>
    <row r="47" spans="1:32" x14ac:dyDescent="0.25">
      <c r="A47" s="155" t="s">
        <v>145</v>
      </c>
      <c r="B47" s="156"/>
      <c r="C47" s="156"/>
      <c r="D47" s="156"/>
      <c r="E47" s="156"/>
      <c r="F47" s="156"/>
      <c r="G47" s="156"/>
      <c r="H47" s="157"/>
      <c r="I47" s="134">
        <v>5</v>
      </c>
      <c r="J47" s="136"/>
      <c r="K47" s="134">
        <v>1</v>
      </c>
      <c r="L47" s="135"/>
      <c r="M47" s="135"/>
      <c r="N47" s="150"/>
      <c r="O47" s="151"/>
      <c r="Q47" s="155" t="s">
        <v>145</v>
      </c>
      <c r="R47" s="156"/>
      <c r="S47" s="156"/>
      <c r="T47" s="156"/>
      <c r="U47" s="156"/>
      <c r="V47" s="156"/>
      <c r="W47" s="156"/>
      <c r="X47" s="157"/>
      <c r="Y47" s="134">
        <v>5</v>
      </c>
      <c r="Z47" s="136"/>
      <c r="AA47" s="134">
        <v>1</v>
      </c>
      <c r="AB47" s="135"/>
      <c r="AC47" s="135"/>
      <c r="AD47" s="150"/>
      <c r="AE47" s="151"/>
      <c r="AF47">
        <f t="shared" si="0"/>
        <v>0</v>
      </c>
    </row>
    <row r="48" spans="1:32" x14ac:dyDescent="0.25">
      <c r="A48" s="155" t="s">
        <v>168</v>
      </c>
      <c r="B48" s="156"/>
      <c r="C48" s="156"/>
      <c r="D48" s="156"/>
      <c r="E48" s="156"/>
      <c r="F48" s="156"/>
      <c r="G48" s="156"/>
      <c r="H48" s="157"/>
      <c r="I48" s="134">
        <v>1</v>
      </c>
      <c r="J48" s="136"/>
      <c r="K48" s="134">
        <v>1</v>
      </c>
      <c r="L48" s="135"/>
      <c r="M48" s="135"/>
      <c r="N48" s="150"/>
      <c r="O48" s="151"/>
      <c r="Q48" s="155" t="s">
        <v>168</v>
      </c>
      <c r="R48" s="156"/>
      <c r="S48" s="156"/>
      <c r="T48" s="156"/>
      <c r="U48" s="156"/>
      <c r="V48" s="156"/>
      <c r="W48" s="156"/>
      <c r="X48" s="157"/>
      <c r="Y48" s="134">
        <v>1</v>
      </c>
      <c r="Z48" s="136"/>
      <c r="AA48" s="134">
        <v>1</v>
      </c>
      <c r="AB48" s="135"/>
      <c r="AC48" s="135"/>
      <c r="AD48" s="150"/>
      <c r="AE48" s="151"/>
      <c r="AF48">
        <f t="shared" si="0"/>
        <v>0</v>
      </c>
    </row>
    <row r="49" spans="1:32" x14ac:dyDescent="0.25">
      <c r="A49" s="155" t="s">
        <v>163</v>
      </c>
      <c r="B49" s="156"/>
      <c r="C49" s="156"/>
      <c r="D49" s="156"/>
      <c r="E49" s="156"/>
      <c r="F49" s="156"/>
      <c r="G49" s="156"/>
      <c r="H49" s="157"/>
      <c r="I49" s="134">
        <v>1</v>
      </c>
      <c r="J49" s="136"/>
      <c r="K49" s="134">
        <v>1</v>
      </c>
      <c r="L49" s="135"/>
      <c r="M49" s="135"/>
      <c r="N49" s="150"/>
      <c r="O49" s="151"/>
      <c r="Q49" s="155" t="s">
        <v>163</v>
      </c>
      <c r="R49" s="156"/>
      <c r="S49" s="156"/>
      <c r="T49" s="156"/>
      <c r="U49" s="156"/>
      <c r="V49" s="156"/>
      <c r="W49" s="156"/>
      <c r="X49" s="157"/>
      <c r="Y49" s="134">
        <v>1</v>
      </c>
      <c r="Z49" s="136"/>
      <c r="AA49" s="134">
        <v>1</v>
      </c>
      <c r="AB49" s="135"/>
      <c r="AC49" s="135"/>
      <c r="AD49" s="150"/>
      <c r="AE49" s="151"/>
      <c r="AF49">
        <f t="shared" si="0"/>
        <v>0</v>
      </c>
    </row>
    <row r="50" spans="1:32" x14ac:dyDescent="0.25">
      <c r="A50" s="155"/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35"/>
      <c r="AD50" s="150"/>
      <c r="AE50" s="151"/>
      <c r="AF50" t="e">
        <f t="shared" si="0"/>
        <v>#DIV/0!</v>
      </c>
    </row>
    <row r="51" spans="1:32" x14ac:dyDescent="0.25">
      <c r="A51" s="155"/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35"/>
      <c r="AD51" s="150"/>
      <c r="AE51" s="151"/>
      <c r="AF51" t="e">
        <f t="shared" si="0"/>
        <v>#DIV/0!</v>
      </c>
    </row>
    <row r="52" spans="1:32" x14ac:dyDescent="0.25">
      <c r="A52" s="152" t="s">
        <v>105</v>
      </c>
      <c r="B52" s="153"/>
      <c r="C52" s="153"/>
      <c r="D52" s="153"/>
      <c r="E52" s="153"/>
      <c r="F52" s="153"/>
      <c r="G52" s="153"/>
      <c r="H52" s="154"/>
      <c r="I52" s="134"/>
      <c r="J52" s="136"/>
      <c r="K52" s="134"/>
      <c r="L52" s="135"/>
      <c r="M52" s="135"/>
      <c r="N52" s="150"/>
      <c r="O52" s="151"/>
      <c r="Q52" s="152" t="s">
        <v>105</v>
      </c>
      <c r="R52" s="153"/>
      <c r="S52" s="153"/>
      <c r="T52" s="153"/>
      <c r="U52" s="153"/>
      <c r="V52" s="153"/>
      <c r="W52" s="153"/>
      <c r="X52" s="154"/>
      <c r="Y52" s="134"/>
      <c r="Z52" s="136"/>
      <c r="AA52" s="134"/>
      <c r="AB52" s="135"/>
      <c r="AC52" s="135"/>
      <c r="AD52" s="150"/>
      <c r="AE52" s="151"/>
      <c r="AF52" t="e">
        <f t="shared" si="0"/>
        <v>#DIV/0!</v>
      </c>
    </row>
    <row r="53" spans="1:32" x14ac:dyDescent="0.25">
      <c r="A53" s="155" t="s">
        <v>107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Q53" s="155" t="s">
        <v>107</v>
      </c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35"/>
      <c r="AD53" s="150"/>
      <c r="AE53" s="151"/>
      <c r="AF53" t="e">
        <f t="shared" si="0"/>
        <v>#DIV/0!</v>
      </c>
    </row>
    <row r="54" spans="1:32" x14ac:dyDescent="0.25">
      <c r="A54" s="155" t="s">
        <v>109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Q54" s="155" t="s">
        <v>109</v>
      </c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35"/>
      <c r="AD54" s="150"/>
      <c r="AE54" s="151"/>
      <c r="AF54" t="e">
        <f t="shared" si="0"/>
        <v>#DIV/0!</v>
      </c>
    </row>
    <row r="55" spans="1:32" x14ac:dyDescent="0.25">
      <c r="A55" s="155" t="s">
        <v>111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Q55" s="155" t="s">
        <v>111</v>
      </c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35"/>
      <c r="AD55" s="150"/>
      <c r="AE55" s="151"/>
      <c r="AF55" t="e">
        <f t="shared" si="0"/>
        <v>#DIV/0!</v>
      </c>
    </row>
    <row r="56" spans="1:32" x14ac:dyDescent="0.25">
      <c r="A56" s="155" t="s">
        <v>113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Q56" s="155" t="s">
        <v>113</v>
      </c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35"/>
      <c r="AD56" s="150"/>
      <c r="AE56" s="151"/>
      <c r="AF56" t="e">
        <f t="shared" si="0"/>
        <v>#DIV/0!</v>
      </c>
    </row>
    <row r="57" spans="1:32" x14ac:dyDescent="0.25">
      <c r="A57" s="155" t="s">
        <v>115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Q57" s="155" t="s">
        <v>115</v>
      </c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35"/>
      <c r="AD57" s="150"/>
      <c r="AE57" s="151"/>
      <c r="AF57" t="e">
        <f t="shared" si="0"/>
        <v>#DIV/0!</v>
      </c>
    </row>
    <row r="58" spans="1:32" x14ac:dyDescent="0.25">
      <c r="A58" s="155" t="s">
        <v>117</v>
      </c>
      <c r="B58" s="156"/>
      <c r="C58" s="156"/>
      <c r="D58" s="156"/>
      <c r="E58" s="156"/>
      <c r="F58" s="156"/>
      <c r="G58" s="156"/>
      <c r="H58" s="157"/>
      <c r="I58" s="134">
        <v>8</v>
      </c>
      <c r="J58" s="136"/>
      <c r="K58" s="134">
        <v>1</v>
      </c>
      <c r="L58" s="135"/>
      <c r="M58" s="135"/>
      <c r="N58" s="150"/>
      <c r="O58" s="151"/>
      <c r="Q58" s="155" t="s">
        <v>117</v>
      </c>
      <c r="R58" s="156"/>
      <c r="S58" s="156"/>
      <c r="T58" s="156"/>
      <c r="U58" s="156"/>
      <c r="V58" s="156"/>
      <c r="W58" s="156"/>
      <c r="X58" s="157"/>
      <c r="Y58" s="134">
        <v>8</v>
      </c>
      <c r="Z58" s="136"/>
      <c r="AA58" s="134">
        <v>1</v>
      </c>
      <c r="AB58" s="135"/>
      <c r="AC58" s="135"/>
      <c r="AD58" s="150"/>
      <c r="AE58" s="151"/>
      <c r="AF58">
        <f t="shared" si="0"/>
        <v>0</v>
      </c>
    </row>
    <row r="59" spans="1:32" x14ac:dyDescent="0.25">
      <c r="A59" s="155" t="s">
        <v>119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Q59" s="155" t="s">
        <v>119</v>
      </c>
      <c r="R59" s="156"/>
      <c r="S59" s="156"/>
      <c r="T59" s="156"/>
      <c r="U59" s="156"/>
      <c r="V59" s="156"/>
      <c r="W59" s="156"/>
      <c r="X59" s="157"/>
      <c r="Y59" s="134"/>
      <c r="Z59" s="136"/>
      <c r="AA59" s="134"/>
      <c r="AB59" s="135"/>
      <c r="AC59" s="135"/>
      <c r="AD59" s="150"/>
      <c r="AE59" s="151"/>
      <c r="AF59" t="e">
        <f t="shared" si="0"/>
        <v>#DIV/0!</v>
      </c>
    </row>
    <row r="60" spans="1:32" x14ac:dyDescent="0.25">
      <c r="A60" s="155" t="s">
        <v>120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Q60" s="155" t="s">
        <v>120</v>
      </c>
      <c r="R60" s="156"/>
      <c r="S60" s="156"/>
      <c r="T60" s="156"/>
      <c r="U60" s="156"/>
      <c r="V60" s="156"/>
      <c r="W60" s="156"/>
      <c r="X60" s="157"/>
      <c r="Y60" s="134"/>
      <c r="Z60" s="136"/>
      <c r="AA60" s="134"/>
      <c r="AB60" s="135"/>
      <c r="AC60" s="135"/>
      <c r="AD60" s="150"/>
      <c r="AE60" s="151"/>
      <c r="AF60" t="e">
        <f t="shared" si="0"/>
        <v>#DIV/0!</v>
      </c>
    </row>
    <row r="61" spans="1:32" x14ac:dyDescent="0.25">
      <c r="A61" s="155" t="s">
        <v>121</v>
      </c>
      <c r="B61" s="156"/>
      <c r="C61" s="156"/>
      <c r="D61" s="156"/>
      <c r="E61" s="156"/>
      <c r="F61" s="156"/>
      <c r="G61" s="156"/>
      <c r="H61" s="157"/>
      <c r="I61" s="134">
        <v>1</v>
      </c>
      <c r="J61" s="136"/>
      <c r="K61" s="134">
        <v>1</v>
      </c>
      <c r="L61" s="135"/>
      <c r="M61" s="135"/>
      <c r="N61" s="150"/>
      <c r="O61" s="151"/>
      <c r="Q61" s="155" t="s">
        <v>121</v>
      </c>
      <c r="R61" s="156"/>
      <c r="S61" s="156"/>
      <c r="T61" s="156"/>
      <c r="U61" s="156"/>
      <c r="V61" s="156"/>
      <c r="W61" s="156"/>
      <c r="X61" s="157"/>
      <c r="Y61" s="134">
        <v>1</v>
      </c>
      <c r="Z61" s="136"/>
      <c r="AA61" s="134">
        <v>1</v>
      </c>
      <c r="AB61" s="135"/>
      <c r="AC61" s="135"/>
      <c r="AD61" s="150"/>
      <c r="AE61" s="151"/>
      <c r="AF61">
        <f t="shared" si="0"/>
        <v>0</v>
      </c>
    </row>
    <row r="62" spans="1:32" x14ac:dyDescent="0.25">
      <c r="A62" s="155" t="s">
        <v>122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Q62" s="155" t="s">
        <v>122</v>
      </c>
      <c r="R62" s="156"/>
      <c r="S62" s="156"/>
      <c r="T62" s="156"/>
      <c r="U62" s="156"/>
      <c r="V62" s="156"/>
      <c r="W62" s="156"/>
      <c r="X62" s="157"/>
      <c r="Y62" s="134"/>
      <c r="Z62" s="136"/>
      <c r="AA62" s="134"/>
      <c r="AB62" s="135"/>
      <c r="AC62" s="135"/>
      <c r="AD62" s="150"/>
      <c r="AE62" s="151"/>
      <c r="AF62" t="e">
        <f t="shared" si="0"/>
        <v>#DIV/0!</v>
      </c>
    </row>
    <row r="63" spans="1:32" x14ac:dyDescent="0.25">
      <c r="A63" s="155" t="s">
        <v>123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34"/>
      <c r="L63" s="135"/>
      <c r="M63" s="135"/>
      <c r="N63" s="150"/>
      <c r="O63" s="151"/>
      <c r="Q63" s="155" t="s">
        <v>123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35"/>
      <c r="AD63" s="150"/>
      <c r="AE63" s="151"/>
      <c r="AF63" t="e">
        <f t="shared" si="0"/>
        <v>#DIV/0!</v>
      </c>
    </row>
    <row r="64" spans="1:32" x14ac:dyDescent="0.25">
      <c r="A64" s="155" t="s">
        <v>124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Q64" s="155" t="s">
        <v>124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35"/>
      <c r="AD64" s="150"/>
      <c r="AE64" s="151"/>
      <c r="AF64" t="e">
        <f t="shared" si="0"/>
        <v>#DIV/0!</v>
      </c>
    </row>
    <row r="65" spans="1:32" x14ac:dyDescent="0.25">
      <c r="A65" s="155" t="s">
        <v>125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Q65" s="155" t="s">
        <v>125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35"/>
      <c r="AD65" s="150"/>
      <c r="AE65" s="151"/>
      <c r="AF65" t="e">
        <f t="shared" si="0"/>
        <v>#DIV/0!</v>
      </c>
    </row>
    <row r="66" spans="1:32" x14ac:dyDescent="0.25">
      <c r="A66" s="155" t="s">
        <v>126</v>
      </c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Q66" s="155" t="s">
        <v>126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35"/>
      <c r="AD66" s="150"/>
      <c r="AE66" s="151"/>
      <c r="AF66" t="e">
        <f t="shared" si="0"/>
        <v>#DIV/0!</v>
      </c>
    </row>
    <row r="67" spans="1:32" x14ac:dyDescent="0.25">
      <c r="A67" s="155" t="s">
        <v>127</v>
      </c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Q67" s="155" t="s">
        <v>127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35"/>
      <c r="AD67" s="150"/>
      <c r="AE67" s="151"/>
      <c r="AF67" t="e">
        <f t="shared" ref="AF67:AF130" si="1">(ABS(I67-Y67)/((I67+Y67)/2)*100)</f>
        <v>#DIV/0!</v>
      </c>
    </row>
    <row r="68" spans="1:32" x14ac:dyDescent="0.25">
      <c r="A68" s="155" t="s">
        <v>128</v>
      </c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Q68" s="155" t="s">
        <v>128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35"/>
      <c r="AD68" s="150"/>
      <c r="AE68" s="151"/>
      <c r="AF68" t="e">
        <f t="shared" si="1"/>
        <v>#DIV/0!</v>
      </c>
    </row>
    <row r="69" spans="1:32" x14ac:dyDescent="0.25">
      <c r="A69" s="155" t="s">
        <v>129</v>
      </c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Q69" s="155" t="s">
        <v>129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35"/>
      <c r="AD69" s="150"/>
      <c r="AE69" s="151"/>
      <c r="AF69" t="e">
        <f t="shared" si="1"/>
        <v>#DIV/0!</v>
      </c>
    </row>
    <row r="70" spans="1:32" x14ac:dyDescent="0.25">
      <c r="A70" s="155" t="s">
        <v>130</v>
      </c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Q70" s="155" t="s">
        <v>130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35"/>
      <c r="AD70" s="150"/>
      <c r="AE70" s="151"/>
      <c r="AF70" t="e">
        <f t="shared" si="1"/>
        <v>#DIV/0!</v>
      </c>
    </row>
    <row r="71" spans="1:32" x14ac:dyDescent="0.25">
      <c r="A71" s="155" t="s">
        <v>131</v>
      </c>
      <c r="B71" s="156"/>
      <c r="C71" s="156"/>
      <c r="D71" s="156"/>
      <c r="E71" s="156"/>
      <c r="F71" s="156"/>
      <c r="G71" s="156"/>
      <c r="H71" s="157"/>
      <c r="I71" s="134"/>
      <c r="J71" s="136"/>
      <c r="K71" s="134"/>
      <c r="L71" s="135"/>
      <c r="M71" s="135"/>
      <c r="N71" s="150"/>
      <c r="O71" s="151"/>
      <c r="Q71" s="155" t="s">
        <v>131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35"/>
      <c r="AD71" s="150"/>
      <c r="AE71" s="151"/>
      <c r="AF71" t="e">
        <f t="shared" si="1"/>
        <v>#DIV/0!</v>
      </c>
    </row>
    <row r="72" spans="1:32" x14ac:dyDescent="0.25">
      <c r="A72" s="155" t="s">
        <v>132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Q72" s="155" t="s">
        <v>132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35"/>
      <c r="AD72" s="150"/>
      <c r="AE72" s="151"/>
      <c r="AF72" t="e">
        <f t="shared" si="1"/>
        <v>#DIV/0!</v>
      </c>
    </row>
    <row r="73" spans="1:32" x14ac:dyDescent="0.25">
      <c r="AF73" t="e">
        <f t="shared" si="1"/>
        <v>#DIV/0!</v>
      </c>
    </row>
    <row r="74" spans="1:32" x14ac:dyDescent="0.25">
      <c r="AF74" t="e">
        <f t="shared" si="1"/>
        <v>#DIV/0!</v>
      </c>
    </row>
    <row r="75" spans="1:32" x14ac:dyDescent="0.25">
      <c r="AF75" t="e">
        <f t="shared" si="1"/>
        <v>#DIV/0!</v>
      </c>
    </row>
    <row r="76" spans="1:32" x14ac:dyDescent="0.25">
      <c r="AF76" t="e">
        <f t="shared" si="1"/>
        <v>#DIV/0!</v>
      </c>
    </row>
    <row r="77" spans="1:32" x14ac:dyDescent="0.25">
      <c r="A77" s="152" t="s">
        <v>30</v>
      </c>
      <c r="B77" s="153"/>
      <c r="C77" s="153"/>
      <c r="D77" s="153"/>
      <c r="E77" s="153"/>
      <c r="F77" s="153"/>
      <c r="G77" s="153"/>
      <c r="H77" s="154"/>
      <c r="I77" s="134"/>
      <c r="J77" s="135"/>
      <c r="K77" s="135"/>
      <c r="L77" s="135"/>
      <c r="M77" s="151"/>
      <c r="Q77" s="152" t="s">
        <v>30</v>
      </c>
      <c r="R77" s="153"/>
      <c r="S77" s="153"/>
      <c r="T77" s="153"/>
      <c r="U77" s="153"/>
      <c r="V77" s="153"/>
      <c r="W77" s="153"/>
      <c r="X77" s="154"/>
      <c r="Y77" s="134"/>
      <c r="Z77" s="135"/>
      <c r="AA77" s="135"/>
      <c r="AB77" s="135"/>
      <c r="AC77" s="151"/>
      <c r="AF77" t="e">
        <f t="shared" si="1"/>
        <v>#DIV/0!</v>
      </c>
    </row>
    <row r="78" spans="1:32" x14ac:dyDescent="0.25">
      <c r="A78" s="155" t="s">
        <v>32</v>
      </c>
      <c r="B78" s="156"/>
      <c r="C78" s="156"/>
      <c r="D78" s="156"/>
      <c r="E78" s="156"/>
      <c r="F78" s="156"/>
      <c r="G78" s="156"/>
      <c r="H78" s="157"/>
      <c r="I78" s="158"/>
      <c r="J78" s="159"/>
      <c r="K78" s="134"/>
      <c r="L78" s="135"/>
      <c r="M78" s="151"/>
      <c r="Q78" s="155" t="s">
        <v>32</v>
      </c>
      <c r="R78" s="156"/>
      <c r="S78" s="156"/>
      <c r="T78" s="156"/>
      <c r="U78" s="156"/>
      <c r="V78" s="156"/>
      <c r="W78" s="156"/>
      <c r="X78" s="157"/>
      <c r="Y78" s="158"/>
      <c r="Z78" s="159"/>
      <c r="AA78" s="134"/>
      <c r="AB78" s="135"/>
      <c r="AC78" s="151"/>
      <c r="AF78" t="e">
        <f t="shared" si="1"/>
        <v>#DIV/0!</v>
      </c>
    </row>
    <row r="79" spans="1:32" x14ac:dyDescent="0.25">
      <c r="A79" s="155" t="s">
        <v>34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51"/>
      <c r="Q79" s="155" t="s">
        <v>34</v>
      </c>
      <c r="R79" s="156"/>
      <c r="S79" s="156"/>
      <c r="T79" s="156"/>
      <c r="U79" s="156"/>
      <c r="V79" s="156"/>
      <c r="W79" s="156"/>
      <c r="X79" s="157"/>
      <c r="Y79" s="134"/>
      <c r="Z79" s="136"/>
      <c r="AA79" s="134"/>
      <c r="AB79" s="135"/>
      <c r="AC79" s="151"/>
      <c r="AF79" t="e">
        <f t="shared" si="1"/>
        <v>#DIV/0!</v>
      </c>
    </row>
    <row r="80" spans="1:32" x14ac:dyDescent="0.25">
      <c r="A80" s="155" t="s">
        <v>36</v>
      </c>
      <c r="B80" s="156"/>
      <c r="C80" s="156"/>
      <c r="D80" s="156"/>
      <c r="E80" s="156"/>
      <c r="F80" s="156"/>
      <c r="G80" s="156"/>
      <c r="H80" s="157"/>
      <c r="I80" s="134">
        <v>5</v>
      </c>
      <c r="J80" s="136"/>
      <c r="K80" s="134">
        <v>1</v>
      </c>
      <c r="L80" s="135"/>
      <c r="M80" s="151"/>
      <c r="Q80" s="155" t="s">
        <v>36</v>
      </c>
      <c r="R80" s="156"/>
      <c r="S80" s="156"/>
      <c r="T80" s="156"/>
      <c r="U80" s="156"/>
      <c r="V80" s="156"/>
      <c r="W80" s="156"/>
      <c r="X80" s="157"/>
      <c r="Y80" s="134">
        <v>5</v>
      </c>
      <c r="Z80" s="136"/>
      <c r="AA80" s="134">
        <v>1</v>
      </c>
      <c r="AB80" s="135"/>
      <c r="AC80" s="151"/>
      <c r="AF80">
        <f t="shared" si="1"/>
        <v>0</v>
      </c>
    </row>
    <row r="81" spans="1:32" x14ac:dyDescent="0.25">
      <c r="A81" s="155" t="s">
        <v>38</v>
      </c>
      <c r="B81" s="156"/>
      <c r="C81" s="156"/>
      <c r="D81" s="156"/>
      <c r="E81" s="156"/>
      <c r="F81" s="156"/>
      <c r="G81" s="156"/>
      <c r="H81" s="157"/>
      <c r="I81" s="134">
        <v>1</v>
      </c>
      <c r="J81" s="136"/>
      <c r="K81" s="134">
        <v>1</v>
      </c>
      <c r="L81" s="135"/>
      <c r="M81" s="151"/>
      <c r="Q81" s="155" t="s">
        <v>38</v>
      </c>
      <c r="R81" s="156"/>
      <c r="S81" s="156"/>
      <c r="T81" s="156"/>
      <c r="U81" s="156"/>
      <c r="V81" s="156"/>
      <c r="W81" s="156"/>
      <c r="X81" s="157"/>
      <c r="Y81" s="134">
        <v>1</v>
      </c>
      <c r="Z81" s="136"/>
      <c r="AA81" s="134">
        <v>1</v>
      </c>
      <c r="AB81" s="135"/>
      <c r="AC81" s="151"/>
      <c r="AF81">
        <f t="shared" si="1"/>
        <v>0</v>
      </c>
    </row>
    <row r="82" spans="1:32" x14ac:dyDescent="0.25">
      <c r="A82" s="155" t="s">
        <v>40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51"/>
      <c r="Q82" s="155" t="s">
        <v>40</v>
      </c>
      <c r="R82" s="156"/>
      <c r="S82" s="156"/>
      <c r="T82" s="156"/>
      <c r="U82" s="156"/>
      <c r="V82" s="156"/>
      <c r="W82" s="156"/>
      <c r="X82" s="157"/>
      <c r="Y82" s="134"/>
      <c r="Z82" s="136"/>
      <c r="AA82" s="134"/>
      <c r="AB82" s="135"/>
      <c r="AC82" s="151"/>
      <c r="AF82" t="e">
        <f t="shared" si="1"/>
        <v>#DIV/0!</v>
      </c>
    </row>
    <row r="83" spans="1:32" x14ac:dyDescent="0.25">
      <c r="A83" s="155" t="s">
        <v>42</v>
      </c>
      <c r="B83" s="156"/>
      <c r="C83" s="156"/>
      <c r="D83" s="156"/>
      <c r="E83" s="156"/>
      <c r="F83" s="156"/>
      <c r="G83" s="156"/>
      <c r="H83" s="157"/>
      <c r="I83" s="134">
        <v>6</v>
      </c>
      <c r="J83" s="136"/>
      <c r="K83" s="134">
        <v>1</v>
      </c>
      <c r="L83" s="135"/>
      <c r="M83" s="151"/>
      <c r="Q83" s="155" t="s">
        <v>42</v>
      </c>
      <c r="R83" s="156"/>
      <c r="S83" s="156"/>
      <c r="T83" s="156"/>
      <c r="U83" s="156"/>
      <c r="V83" s="156"/>
      <c r="W83" s="156"/>
      <c r="X83" s="157"/>
      <c r="Y83" s="134">
        <v>6</v>
      </c>
      <c r="Z83" s="136"/>
      <c r="AA83" s="134">
        <v>1</v>
      </c>
      <c r="AB83" s="135"/>
      <c r="AC83" s="151"/>
      <c r="AF83">
        <f t="shared" si="1"/>
        <v>0</v>
      </c>
    </row>
    <row r="84" spans="1:32" x14ac:dyDescent="0.25">
      <c r="A84" s="155" t="s">
        <v>44</v>
      </c>
      <c r="B84" s="156"/>
      <c r="C84" s="156"/>
      <c r="D84" s="156"/>
      <c r="E84" s="156"/>
      <c r="F84" s="156"/>
      <c r="G84" s="156"/>
      <c r="H84" s="157"/>
      <c r="I84" s="134">
        <v>24</v>
      </c>
      <c r="J84" s="136"/>
      <c r="K84" s="134">
        <v>1</v>
      </c>
      <c r="L84" s="135"/>
      <c r="M84" s="151"/>
      <c r="Q84" s="155" t="s">
        <v>44</v>
      </c>
      <c r="R84" s="156"/>
      <c r="S84" s="156"/>
      <c r="T84" s="156"/>
      <c r="U84" s="156"/>
      <c r="V84" s="156"/>
      <c r="W84" s="156"/>
      <c r="X84" s="157"/>
      <c r="Y84" s="134">
        <v>24</v>
      </c>
      <c r="Z84" s="136"/>
      <c r="AA84" s="134">
        <v>1</v>
      </c>
      <c r="AB84" s="135"/>
      <c r="AC84" s="151"/>
      <c r="AF84">
        <f t="shared" si="1"/>
        <v>0</v>
      </c>
    </row>
    <row r="85" spans="1:32" x14ac:dyDescent="0.25">
      <c r="A85" s="155" t="s">
        <v>46</v>
      </c>
      <c r="B85" s="156"/>
      <c r="C85" s="156"/>
      <c r="D85" s="156"/>
      <c r="E85" s="156"/>
      <c r="F85" s="156"/>
      <c r="G85" s="156"/>
      <c r="H85" s="157"/>
      <c r="I85" s="134">
        <v>57</v>
      </c>
      <c r="J85" s="136"/>
      <c r="K85" s="134">
        <v>1</v>
      </c>
      <c r="L85" s="135"/>
      <c r="M85" s="151"/>
      <c r="Q85" s="155" t="s">
        <v>46</v>
      </c>
      <c r="R85" s="156"/>
      <c r="S85" s="156"/>
      <c r="T85" s="156"/>
      <c r="U85" s="156"/>
      <c r="V85" s="156"/>
      <c r="W85" s="156"/>
      <c r="X85" s="157"/>
      <c r="Y85" s="134">
        <v>57</v>
      </c>
      <c r="Z85" s="136"/>
      <c r="AA85" s="134">
        <v>1</v>
      </c>
      <c r="AB85" s="135"/>
      <c r="AC85" s="151"/>
      <c r="AF85">
        <f t="shared" si="1"/>
        <v>0</v>
      </c>
    </row>
    <row r="86" spans="1:32" x14ac:dyDescent="0.25">
      <c r="A86" s="155" t="s">
        <v>48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51"/>
      <c r="Q86" s="155" t="s">
        <v>48</v>
      </c>
      <c r="R86" s="156"/>
      <c r="S86" s="156"/>
      <c r="T86" s="156"/>
      <c r="U86" s="156"/>
      <c r="V86" s="156"/>
      <c r="W86" s="156"/>
      <c r="X86" s="157"/>
      <c r="Y86" s="134"/>
      <c r="Z86" s="136"/>
      <c r="AA86" s="134"/>
      <c r="AB86" s="135"/>
      <c r="AC86" s="151"/>
      <c r="AF86" t="e">
        <f t="shared" si="1"/>
        <v>#DIV/0!</v>
      </c>
    </row>
    <row r="87" spans="1:32" x14ac:dyDescent="0.25">
      <c r="A87" s="155" t="s">
        <v>50</v>
      </c>
      <c r="B87" s="156"/>
      <c r="C87" s="156"/>
      <c r="D87" s="156"/>
      <c r="E87" s="156"/>
      <c r="F87" s="156"/>
      <c r="G87" s="156"/>
      <c r="H87" s="157"/>
      <c r="I87" s="160"/>
      <c r="J87" s="161"/>
      <c r="K87" s="134"/>
      <c r="L87" s="135"/>
      <c r="M87" s="151"/>
      <c r="Q87" s="155" t="s">
        <v>50</v>
      </c>
      <c r="R87" s="156"/>
      <c r="S87" s="156"/>
      <c r="T87" s="156"/>
      <c r="U87" s="156"/>
      <c r="V87" s="156"/>
      <c r="W87" s="156"/>
      <c r="X87" s="157"/>
      <c r="Y87" s="160"/>
      <c r="Z87" s="161"/>
      <c r="AA87" s="134"/>
      <c r="AB87" s="135"/>
      <c r="AC87" s="151"/>
      <c r="AF87" t="e">
        <f t="shared" si="1"/>
        <v>#DIV/0!</v>
      </c>
    </row>
    <row r="88" spans="1:32" x14ac:dyDescent="0.25">
      <c r="A88" s="155" t="s">
        <v>52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51"/>
      <c r="Q88" s="155" t="s">
        <v>52</v>
      </c>
      <c r="R88" s="156"/>
      <c r="S88" s="156"/>
      <c r="T88" s="156"/>
      <c r="U88" s="156"/>
      <c r="V88" s="156"/>
      <c r="W88" s="156"/>
      <c r="X88" s="157"/>
      <c r="Y88" s="134"/>
      <c r="Z88" s="136"/>
      <c r="AA88" s="134"/>
      <c r="AB88" s="135"/>
      <c r="AC88" s="151"/>
      <c r="AF88" t="e">
        <f t="shared" si="1"/>
        <v>#DIV/0!</v>
      </c>
    </row>
    <row r="89" spans="1:32" x14ac:dyDescent="0.25">
      <c r="A89" s="155" t="s">
        <v>54</v>
      </c>
      <c r="B89" s="156"/>
      <c r="C89" s="156"/>
      <c r="D89" s="156"/>
      <c r="E89" s="156"/>
      <c r="F89" s="156"/>
      <c r="G89" s="156"/>
      <c r="H89" s="157"/>
      <c r="I89" s="134">
        <v>2</v>
      </c>
      <c r="J89" s="136"/>
      <c r="K89" s="134">
        <v>1</v>
      </c>
      <c r="L89" s="135"/>
      <c r="M89" s="151"/>
      <c r="Q89" s="155" t="s">
        <v>54</v>
      </c>
      <c r="R89" s="156"/>
      <c r="S89" s="156"/>
      <c r="T89" s="156"/>
      <c r="U89" s="156"/>
      <c r="V89" s="156"/>
      <c r="W89" s="156"/>
      <c r="X89" s="157"/>
      <c r="Y89" s="134">
        <v>2</v>
      </c>
      <c r="Z89" s="136"/>
      <c r="AA89" s="134">
        <v>1</v>
      </c>
      <c r="AB89" s="135"/>
      <c r="AC89" s="151"/>
      <c r="AF89">
        <f t="shared" si="1"/>
        <v>0</v>
      </c>
    </row>
    <row r="90" spans="1:32" x14ac:dyDescent="0.25">
      <c r="A90" s="155" t="s">
        <v>56</v>
      </c>
      <c r="B90" s="156"/>
      <c r="C90" s="156"/>
      <c r="D90" s="156"/>
      <c r="E90" s="156"/>
      <c r="F90" s="156"/>
      <c r="G90" s="156"/>
      <c r="H90" s="157"/>
      <c r="I90" s="134">
        <v>1</v>
      </c>
      <c r="J90" s="136"/>
      <c r="K90" s="134">
        <v>1</v>
      </c>
      <c r="L90" s="135"/>
      <c r="M90" s="151"/>
      <c r="Q90" s="155" t="s">
        <v>56</v>
      </c>
      <c r="R90" s="156"/>
      <c r="S90" s="156"/>
      <c r="T90" s="156"/>
      <c r="U90" s="156"/>
      <c r="V90" s="156"/>
      <c r="W90" s="156"/>
      <c r="X90" s="157"/>
      <c r="Y90" s="134">
        <v>1</v>
      </c>
      <c r="Z90" s="136"/>
      <c r="AA90" s="134">
        <v>1</v>
      </c>
      <c r="AB90" s="135"/>
      <c r="AC90" s="151"/>
      <c r="AF90">
        <f t="shared" si="1"/>
        <v>0</v>
      </c>
    </row>
    <row r="91" spans="1:32" x14ac:dyDescent="0.25">
      <c r="A91" s="155" t="s">
        <v>58</v>
      </c>
      <c r="B91" s="156"/>
      <c r="C91" s="156"/>
      <c r="D91" s="156"/>
      <c r="E91" s="156"/>
      <c r="F91" s="156"/>
      <c r="G91" s="156"/>
      <c r="H91" s="157"/>
      <c r="I91" s="134">
        <v>1</v>
      </c>
      <c r="J91" s="136"/>
      <c r="K91" s="134">
        <v>1</v>
      </c>
      <c r="L91" s="135"/>
      <c r="M91" s="151"/>
      <c r="Q91" s="155" t="s">
        <v>58</v>
      </c>
      <c r="R91" s="156"/>
      <c r="S91" s="156"/>
      <c r="T91" s="156"/>
      <c r="U91" s="156"/>
      <c r="V91" s="156"/>
      <c r="W91" s="156"/>
      <c r="X91" s="157"/>
      <c r="Y91" s="134">
        <v>1</v>
      </c>
      <c r="Z91" s="136"/>
      <c r="AA91" s="134">
        <v>1</v>
      </c>
      <c r="AB91" s="135"/>
      <c r="AC91" s="151"/>
      <c r="AF91">
        <f t="shared" si="1"/>
        <v>0</v>
      </c>
    </row>
    <row r="92" spans="1:32" x14ac:dyDescent="0.25">
      <c r="A92" s="155" t="s">
        <v>60</v>
      </c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51"/>
      <c r="Q92" s="155" t="s">
        <v>60</v>
      </c>
      <c r="R92" s="156"/>
      <c r="S92" s="156"/>
      <c r="T92" s="156"/>
      <c r="U92" s="156"/>
      <c r="V92" s="156"/>
      <c r="W92" s="156"/>
      <c r="X92" s="157"/>
      <c r="Y92" s="134"/>
      <c r="Z92" s="136"/>
      <c r="AA92" s="134"/>
      <c r="AB92" s="135"/>
      <c r="AC92" s="151"/>
      <c r="AF92" t="e">
        <f t="shared" si="1"/>
        <v>#DIV/0!</v>
      </c>
    </row>
    <row r="93" spans="1:32" x14ac:dyDescent="0.25">
      <c r="A93" s="155" t="s">
        <v>62</v>
      </c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51"/>
      <c r="Q93" s="155" t="s">
        <v>62</v>
      </c>
      <c r="R93" s="156"/>
      <c r="S93" s="156"/>
      <c r="T93" s="156"/>
      <c r="U93" s="156"/>
      <c r="V93" s="156"/>
      <c r="W93" s="156"/>
      <c r="X93" s="157"/>
      <c r="Y93" s="134"/>
      <c r="Z93" s="136"/>
      <c r="AA93" s="134"/>
      <c r="AB93" s="135"/>
      <c r="AC93" s="151"/>
      <c r="AF93" t="e">
        <f t="shared" si="1"/>
        <v>#DIV/0!</v>
      </c>
    </row>
    <row r="94" spans="1:32" x14ac:dyDescent="0.25">
      <c r="A94" s="155" t="s">
        <v>64</v>
      </c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51"/>
      <c r="Q94" s="155" t="s">
        <v>64</v>
      </c>
      <c r="R94" s="156"/>
      <c r="S94" s="156"/>
      <c r="T94" s="156"/>
      <c r="U94" s="156"/>
      <c r="V94" s="156"/>
      <c r="W94" s="156"/>
      <c r="X94" s="157"/>
      <c r="Y94" s="134"/>
      <c r="Z94" s="136"/>
      <c r="AA94" s="134"/>
      <c r="AB94" s="135"/>
      <c r="AC94" s="151"/>
      <c r="AF94" t="e">
        <f t="shared" si="1"/>
        <v>#DIV/0!</v>
      </c>
    </row>
    <row r="95" spans="1:32" x14ac:dyDescent="0.25">
      <c r="A95" s="155" t="s">
        <v>66</v>
      </c>
      <c r="B95" s="156"/>
      <c r="C95" s="156"/>
      <c r="D95" s="156"/>
      <c r="E95" s="156"/>
      <c r="F95" s="156"/>
      <c r="G95" s="156"/>
      <c r="H95" s="157"/>
      <c r="I95" s="134">
        <v>1</v>
      </c>
      <c r="J95" s="136"/>
      <c r="K95" s="134">
        <v>1</v>
      </c>
      <c r="L95" s="135"/>
      <c r="M95" s="151"/>
      <c r="Q95" s="155" t="s">
        <v>66</v>
      </c>
      <c r="R95" s="156"/>
      <c r="S95" s="156"/>
      <c r="T95" s="156"/>
      <c r="U95" s="156"/>
      <c r="V95" s="156"/>
      <c r="W95" s="156"/>
      <c r="X95" s="157"/>
      <c r="Y95" s="134">
        <v>1</v>
      </c>
      <c r="Z95" s="136"/>
      <c r="AA95" s="134">
        <v>1</v>
      </c>
      <c r="AB95" s="135"/>
      <c r="AC95" s="151"/>
      <c r="AF95">
        <f t="shared" si="1"/>
        <v>0</v>
      </c>
    </row>
    <row r="96" spans="1:32" x14ac:dyDescent="0.25">
      <c r="A96" s="155" t="s">
        <v>67</v>
      </c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51"/>
      <c r="Q96" s="155" t="s">
        <v>67</v>
      </c>
      <c r="R96" s="156"/>
      <c r="S96" s="156"/>
      <c r="T96" s="156"/>
      <c r="U96" s="156"/>
      <c r="V96" s="156"/>
      <c r="W96" s="156"/>
      <c r="X96" s="157"/>
      <c r="Y96" s="134"/>
      <c r="Z96" s="136"/>
      <c r="AA96" s="134"/>
      <c r="AB96" s="135"/>
      <c r="AC96" s="151"/>
      <c r="AF96" t="e">
        <f t="shared" si="1"/>
        <v>#DIV/0!</v>
      </c>
    </row>
    <row r="97" spans="1:32" x14ac:dyDescent="0.25">
      <c r="A97" s="155" t="s">
        <v>68</v>
      </c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51"/>
      <c r="Q97" s="155" t="s">
        <v>68</v>
      </c>
      <c r="R97" s="156"/>
      <c r="S97" s="156"/>
      <c r="T97" s="156"/>
      <c r="U97" s="156"/>
      <c r="V97" s="156"/>
      <c r="W97" s="156"/>
      <c r="X97" s="157"/>
      <c r="Y97" s="134"/>
      <c r="Z97" s="136"/>
      <c r="AA97" s="134"/>
      <c r="AB97" s="135"/>
      <c r="AC97" s="151"/>
      <c r="AF97" t="e">
        <f t="shared" si="1"/>
        <v>#DIV/0!</v>
      </c>
    </row>
    <row r="98" spans="1:32" x14ac:dyDescent="0.25">
      <c r="A98" s="155" t="s">
        <v>69</v>
      </c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51"/>
      <c r="Q98" s="155" t="s">
        <v>69</v>
      </c>
      <c r="R98" s="156"/>
      <c r="S98" s="156"/>
      <c r="T98" s="156"/>
      <c r="U98" s="156"/>
      <c r="V98" s="156"/>
      <c r="W98" s="156"/>
      <c r="X98" s="157"/>
      <c r="Y98" s="134"/>
      <c r="Z98" s="136"/>
      <c r="AA98" s="134"/>
      <c r="AB98" s="135"/>
      <c r="AC98" s="151"/>
      <c r="AF98" t="e">
        <f t="shared" si="1"/>
        <v>#DIV/0!</v>
      </c>
    </row>
    <row r="99" spans="1:32" x14ac:dyDescent="0.25">
      <c r="A99" s="155" t="s">
        <v>70</v>
      </c>
      <c r="B99" s="156"/>
      <c r="C99" s="156"/>
      <c r="D99" s="156"/>
      <c r="E99" s="156"/>
      <c r="F99" s="156"/>
      <c r="G99" s="156"/>
      <c r="H99" s="157"/>
      <c r="I99" s="134">
        <v>2</v>
      </c>
      <c r="J99" s="136"/>
      <c r="K99" s="134">
        <v>1</v>
      </c>
      <c r="L99" s="135"/>
      <c r="M99" s="151"/>
      <c r="Q99" s="155" t="s">
        <v>70</v>
      </c>
      <c r="R99" s="156"/>
      <c r="S99" s="156"/>
      <c r="T99" s="156"/>
      <c r="U99" s="156"/>
      <c r="V99" s="156"/>
      <c r="W99" s="156"/>
      <c r="X99" s="157"/>
      <c r="Y99" s="134">
        <v>2</v>
      </c>
      <c r="Z99" s="136"/>
      <c r="AA99" s="134">
        <v>1</v>
      </c>
      <c r="AB99" s="135"/>
      <c r="AC99" s="151"/>
      <c r="AF99">
        <f t="shared" si="1"/>
        <v>0</v>
      </c>
    </row>
    <row r="100" spans="1:32" x14ac:dyDescent="0.25">
      <c r="A100" s="155" t="s">
        <v>71</v>
      </c>
      <c r="B100" s="156"/>
      <c r="C100" s="156"/>
      <c r="D100" s="156"/>
      <c r="E100" s="156"/>
      <c r="F100" s="156"/>
      <c r="G100" s="156"/>
      <c r="H100" s="157"/>
      <c r="I100" s="134"/>
      <c r="J100" s="136"/>
      <c r="K100" s="134"/>
      <c r="L100" s="135"/>
      <c r="M100" s="151"/>
      <c r="Q100" s="155" t="s">
        <v>71</v>
      </c>
      <c r="R100" s="156"/>
      <c r="S100" s="156"/>
      <c r="T100" s="156"/>
      <c r="U100" s="156"/>
      <c r="V100" s="156"/>
      <c r="W100" s="156"/>
      <c r="X100" s="157"/>
      <c r="Y100" s="134"/>
      <c r="Z100" s="136"/>
      <c r="AA100" s="134"/>
      <c r="AB100" s="135"/>
      <c r="AC100" s="151"/>
      <c r="AF100" t="e">
        <f t="shared" si="1"/>
        <v>#DIV/0!</v>
      </c>
    </row>
    <row r="101" spans="1:32" x14ac:dyDescent="0.25">
      <c r="A101" s="155" t="s">
        <v>73</v>
      </c>
      <c r="B101" s="156"/>
      <c r="C101" s="156"/>
      <c r="D101" s="156"/>
      <c r="E101" s="156"/>
      <c r="F101" s="156"/>
      <c r="G101" s="156"/>
      <c r="H101" s="157"/>
      <c r="I101" s="134">
        <v>3</v>
      </c>
      <c r="J101" s="136"/>
      <c r="K101" s="134">
        <v>1</v>
      </c>
      <c r="L101" s="135"/>
      <c r="M101" s="151"/>
      <c r="Q101" s="155" t="s">
        <v>73</v>
      </c>
      <c r="R101" s="156"/>
      <c r="S101" s="156"/>
      <c r="T101" s="156"/>
      <c r="U101" s="156"/>
      <c r="V101" s="156"/>
      <c r="W101" s="156"/>
      <c r="X101" s="157"/>
      <c r="Y101" s="134">
        <v>3</v>
      </c>
      <c r="Z101" s="136"/>
      <c r="AA101" s="134">
        <v>1</v>
      </c>
      <c r="AB101" s="135"/>
      <c r="AC101" s="151"/>
      <c r="AF101">
        <f t="shared" si="1"/>
        <v>0</v>
      </c>
    </row>
    <row r="102" spans="1:32" x14ac:dyDescent="0.25">
      <c r="A102" s="155" t="s">
        <v>157</v>
      </c>
      <c r="B102" s="156"/>
      <c r="C102" s="156"/>
      <c r="D102" s="156"/>
      <c r="E102" s="156"/>
      <c r="F102" s="156"/>
      <c r="G102" s="156"/>
      <c r="H102" s="157"/>
      <c r="I102" s="134">
        <v>3</v>
      </c>
      <c r="J102" s="136"/>
      <c r="K102" s="134">
        <v>1</v>
      </c>
      <c r="L102" s="135"/>
      <c r="M102" s="151"/>
      <c r="Q102" s="155" t="s">
        <v>157</v>
      </c>
      <c r="R102" s="156"/>
      <c r="S102" s="156"/>
      <c r="T102" s="156"/>
      <c r="U102" s="156"/>
      <c r="V102" s="156"/>
      <c r="W102" s="156"/>
      <c r="X102" s="157"/>
      <c r="Y102" s="134">
        <v>3</v>
      </c>
      <c r="Z102" s="136"/>
      <c r="AA102" s="134">
        <v>1</v>
      </c>
      <c r="AB102" s="135"/>
      <c r="AC102" s="151"/>
      <c r="AF102">
        <f t="shared" si="1"/>
        <v>0</v>
      </c>
    </row>
    <row r="103" spans="1:32" x14ac:dyDescent="0.25">
      <c r="A103" s="155"/>
      <c r="B103" s="156"/>
      <c r="C103" s="156"/>
      <c r="D103" s="156"/>
      <c r="E103" s="156"/>
      <c r="F103" s="156"/>
      <c r="G103" s="156"/>
      <c r="H103" s="157"/>
      <c r="I103" s="134"/>
      <c r="J103" s="136"/>
      <c r="K103" s="134"/>
      <c r="L103" s="135"/>
      <c r="M103" s="151"/>
      <c r="Q103" s="155"/>
      <c r="R103" s="156"/>
      <c r="S103" s="156"/>
      <c r="T103" s="156"/>
      <c r="U103" s="156"/>
      <c r="V103" s="156"/>
      <c r="W103" s="156"/>
      <c r="X103" s="157"/>
      <c r="Y103" s="134"/>
      <c r="Z103" s="136"/>
      <c r="AA103" s="134"/>
      <c r="AB103" s="135"/>
      <c r="AC103" s="151"/>
      <c r="AF103" t="e">
        <f t="shared" si="1"/>
        <v>#DIV/0!</v>
      </c>
    </row>
    <row r="104" spans="1:32" x14ac:dyDescent="0.25">
      <c r="A104" s="155"/>
      <c r="B104" s="156"/>
      <c r="C104" s="156"/>
      <c r="D104" s="156"/>
      <c r="E104" s="156"/>
      <c r="F104" s="156"/>
      <c r="G104" s="156"/>
      <c r="H104" s="157"/>
      <c r="I104" s="134"/>
      <c r="J104" s="136"/>
      <c r="K104" s="134"/>
      <c r="L104" s="135"/>
      <c r="M104" s="151"/>
      <c r="Q104" s="155"/>
      <c r="R104" s="156"/>
      <c r="S104" s="156"/>
      <c r="T104" s="156"/>
      <c r="U104" s="156"/>
      <c r="V104" s="156"/>
      <c r="W104" s="156"/>
      <c r="X104" s="157"/>
      <c r="Y104" s="134"/>
      <c r="Z104" s="136"/>
      <c r="AA104" s="134"/>
      <c r="AB104" s="135"/>
      <c r="AC104" s="151"/>
      <c r="AF104" t="e">
        <f t="shared" si="1"/>
        <v>#DIV/0!</v>
      </c>
    </row>
    <row r="105" spans="1:32" x14ac:dyDescent="0.25">
      <c r="A105" s="155"/>
      <c r="B105" s="156"/>
      <c r="C105" s="156"/>
      <c r="D105" s="156"/>
      <c r="E105" s="156"/>
      <c r="F105" s="156"/>
      <c r="G105" s="156"/>
      <c r="H105" s="157"/>
      <c r="I105" s="134"/>
      <c r="J105" s="136"/>
      <c r="K105" s="134"/>
      <c r="L105" s="135"/>
      <c r="M105" s="151"/>
      <c r="Q105" s="155"/>
      <c r="R105" s="156"/>
      <c r="S105" s="156"/>
      <c r="T105" s="156"/>
      <c r="U105" s="156"/>
      <c r="V105" s="156"/>
      <c r="W105" s="156"/>
      <c r="X105" s="157"/>
      <c r="Y105" s="134"/>
      <c r="Z105" s="136"/>
      <c r="AA105" s="134"/>
      <c r="AB105" s="135"/>
      <c r="AC105" s="151"/>
      <c r="AF105" t="e">
        <f t="shared" si="1"/>
        <v>#DIV/0!</v>
      </c>
    </row>
    <row r="106" spans="1:32" x14ac:dyDescent="0.25">
      <c r="A106" s="155"/>
      <c r="B106" s="156"/>
      <c r="C106" s="156"/>
      <c r="D106" s="156"/>
      <c r="E106" s="156"/>
      <c r="F106" s="156"/>
      <c r="G106" s="156"/>
      <c r="H106" s="157"/>
      <c r="I106" s="134"/>
      <c r="J106" s="136"/>
      <c r="K106" s="134"/>
      <c r="L106" s="135"/>
      <c r="M106" s="151"/>
      <c r="Q106" s="155"/>
      <c r="R106" s="156"/>
      <c r="S106" s="156"/>
      <c r="T106" s="156"/>
      <c r="U106" s="156"/>
      <c r="V106" s="156"/>
      <c r="W106" s="156"/>
      <c r="X106" s="157"/>
      <c r="Y106" s="134"/>
      <c r="Z106" s="136"/>
      <c r="AA106" s="134"/>
      <c r="AB106" s="135"/>
      <c r="AC106" s="151"/>
      <c r="AF106" t="e">
        <f t="shared" si="1"/>
        <v>#DIV/0!</v>
      </c>
    </row>
    <row r="107" spans="1:32" x14ac:dyDescent="0.25">
      <c r="A107" s="155"/>
      <c r="B107" s="156"/>
      <c r="C107" s="156"/>
      <c r="D107" s="156"/>
      <c r="E107" s="156"/>
      <c r="F107" s="156"/>
      <c r="G107" s="156"/>
      <c r="H107" s="157"/>
      <c r="I107" s="134"/>
      <c r="J107" s="136"/>
      <c r="K107" s="134"/>
      <c r="L107" s="135"/>
      <c r="M107" s="151"/>
      <c r="Q107" s="155"/>
      <c r="R107" s="156"/>
      <c r="S107" s="156"/>
      <c r="T107" s="156"/>
      <c r="U107" s="156"/>
      <c r="V107" s="156"/>
      <c r="W107" s="156"/>
      <c r="X107" s="157"/>
      <c r="Y107" s="134"/>
      <c r="Z107" s="136"/>
      <c r="AA107" s="134"/>
      <c r="AB107" s="135"/>
      <c r="AC107" s="151"/>
      <c r="AF107" t="e">
        <f t="shared" si="1"/>
        <v>#DIV/0!</v>
      </c>
    </row>
    <row r="108" spans="1:32" x14ac:dyDescent="0.25">
      <c r="A108" s="155"/>
      <c r="B108" s="156"/>
      <c r="C108" s="156"/>
      <c r="D108" s="156"/>
      <c r="E108" s="156"/>
      <c r="F108" s="156"/>
      <c r="G108" s="156"/>
      <c r="H108" s="157"/>
      <c r="I108" s="134"/>
      <c r="J108" s="136"/>
      <c r="K108" s="134"/>
      <c r="L108" s="135"/>
      <c r="M108" s="151"/>
      <c r="Q108" s="155"/>
      <c r="R108" s="156"/>
      <c r="S108" s="156"/>
      <c r="T108" s="156"/>
      <c r="U108" s="156"/>
      <c r="V108" s="156"/>
      <c r="W108" s="156"/>
      <c r="X108" s="157"/>
      <c r="Y108" s="134"/>
      <c r="Z108" s="136"/>
      <c r="AA108" s="134"/>
      <c r="AB108" s="135"/>
      <c r="AC108" s="151"/>
      <c r="AF108" t="e">
        <f t="shared" si="1"/>
        <v>#DIV/0!</v>
      </c>
    </row>
    <row r="109" spans="1:32" x14ac:dyDescent="0.25">
      <c r="A109" s="155"/>
      <c r="B109" s="156"/>
      <c r="C109" s="156"/>
      <c r="D109" s="156"/>
      <c r="E109" s="156"/>
      <c r="F109" s="156"/>
      <c r="G109" s="156"/>
      <c r="H109" s="157"/>
      <c r="I109" s="134"/>
      <c r="J109" s="136"/>
      <c r="K109" s="134"/>
      <c r="L109" s="135"/>
      <c r="M109" s="151"/>
      <c r="Q109" s="155"/>
      <c r="R109" s="156"/>
      <c r="S109" s="156"/>
      <c r="T109" s="156"/>
      <c r="U109" s="156"/>
      <c r="V109" s="156"/>
      <c r="W109" s="156"/>
      <c r="X109" s="157"/>
      <c r="Y109" s="134"/>
      <c r="Z109" s="136"/>
      <c r="AA109" s="134"/>
      <c r="AB109" s="135"/>
      <c r="AC109" s="151"/>
      <c r="AF109" t="e">
        <f t="shared" si="1"/>
        <v>#DIV/0!</v>
      </c>
    </row>
    <row r="110" spans="1:32" x14ac:dyDescent="0.25">
      <c r="A110" s="155"/>
      <c r="B110" s="156"/>
      <c r="C110" s="156"/>
      <c r="D110" s="156"/>
      <c r="E110" s="156"/>
      <c r="F110" s="156"/>
      <c r="G110" s="156"/>
      <c r="H110" s="157"/>
      <c r="I110" s="134"/>
      <c r="J110" s="136"/>
      <c r="K110" s="134"/>
      <c r="L110" s="135"/>
      <c r="M110" s="151"/>
      <c r="Q110" s="155"/>
      <c r="R110" s="156"/>
      <c r="S110" s="156"/>
      <c r="T110" s="156"/>
      <c r="U110" s="156"/>
      <c r="V110" s="156"/>
      <c r="W110" s="156"/>
      <c r="X110" s="157"/>
      <c r="Y110" s="134"/>
      <c r="Z110" s="136"/>
      <c r="AA110" s="134"/>
      <c r="AB110" s="135"/>
      <c r="AC110" s="151"/>
      <c r="AF110" t="e">
        <f t="shared" si="1"/>
        <v>#DIV/0!</v>
      </c>
    </row>
    <row r="111" spans="1:32" x14ac:dyDescent="0.25">
      <c r="A111" s="155"/>
      <c r="B111" s="156"/>
      <c r="C111" s="156"/>
      <c r="D111" s="156"/>
      <c r="E111" s="156"/>
      <c r="F111" s="156"/>
      <c r="G111" s="156"/>
      <c r="H111" s="157"/>
      <c r="I111" s="134"/>
      <c r="J111" s="136"/>
      <c r="K111" s="134"/>
      <c r="L111" s="135"/>
      <c r="M111" s="151"/>
      <c r="Q111" s="155"/>
      <c r="R111" s="156"/>
      <c r="S111" s="156"/>
      <c r="T111" s="156"/>
      <c r="U111" s="156"/>
      <c r="V111" s="156"/>
      <c r="W111" s="156"/>
      <c r="X111" s="157"/>
      <c r="Y111" s="134"/>
      <c r="Z111" s="136"/>
      <c r="AA111" s="134"/>
      <c r="AB111" s="135"/>
      <c r="AC111" s="151"/>
      <c r="AF111" t="e">
        <f t="shared" si="1"/>
        <v>#DIV/0!</v>
      </c>
    </row>
    <row r="112" spans="1:32" x14ac:dyDescent="0.25">
      <c r="A112" s="155"/>
      <c r="B112" s="156"/>
      <c r="C112" s="156"/>
      <c r="D112" s="156"/>
      <c r="E112" s="156"/>
      <c r="F112" s="156"/>
      <c r="G112" s="156"/>
      <c r="H112" s="157"/>
      <c r="I112" s="134"/>
      <c r="J112" s="136"/>
      <c r="K112" s="134"/>
      <c r="L112" s="135"/>
      <c r="M112" s="151"/>
      <c r="Q112" s="155"/>
      <c r="R112" s="156"/>
      <c r="S112" s="156"/>
      <c r="T112" s="156"/>
      <c r="U112" s="156"/>
      <c r="V112" s="156"/>
      <c r="W112" s="156"/>
      <c r="X112" s="157"/>
      <c r="Y112" s="134"/>
      <c r="Z112" s="136"/>
      <c r="AA112" s="134"/>
      <c r="AB112" s="135"/>
      <c r="AC112" s="151"/>
      <c r="AF112" t="e">
        <f t="shared" si="1"/>
        <v>#DIV/0!</v>
      </c>
    </row>
    <row r="113" spans="1:32" x14ac:dyDescent="0.25">
      <c r="A113" s="155"/>
      <c r="B113" s="156"/>
      <c r="C113" s="156"/>
      <c r="D113" s="156"/>
      <c r="E113" s="156"/>
      <c r="F113" s="156"/>
      <c r="G113" s="156"/>
      <c r="H113" s="157"/>
      <c r="I113" s="134"/>
      <c r="J113" s="136"/>
      <c r="K113" s="134"/>
      <c r="L113" s="135"/>
      <c r="M113" s="151"/>
      <c r="Q113" s="155"/>
      <c r="R113" s="156"/>
      <c r="S113" s="156"/>
      <c r="T113" s="156"/>
      <c r="U113" s="156"/>
      <c r="V113" s="156"/>
      <c r="W113" s="156"/>
      <c r="X113" s="157"/>
      <c r="Y113" s="134"/>
      <c r="Z113" s="136"/>
      <c r="AA113" s="134"/>
      <c r="AB113" s="135"/>
      <c r="AC113" s="151"/>
      <c r="AF113" t="e">
        <f t="shared" si="1"/>
        <v>#DIV/0!</v>
      </c>
    </row>
    <row r="114" spans="1:32" x14ac:dyDescent="0.25">
      <c r="A114" s="155"/>
      <c r="B114" s="156"/>
      <c r="C114" s="156"/>
      <c r="D114" s="156"/>
      <c r="E114" s="156"/>
      <c r="F114" s="156"/>
      <c r="G114" s="156"/>
      <c r="H114" s="157"/>
      <c r="I114" s="134"/>
      <c r="J114" s="136"/>
      <c r="K114" s="134"/>
      <c r="L114" s="135"/>
      <c r="M114" s="151"/>
      <c r="Q114" s="155"/>
      <c r="R114" s="156"/>
      <c r="S114" s="156"/>
      <c r="T114" s="156"/>
      <c r="U114" s="156"/>
      <c r="V114" s="156"/>
      <c r="W114" s="156"/>
      <c r="X114" s="157"/>
      <c r="Y114" s="134"/>
      <c r="Z114" s="136"/>
      <c r="AA114" s="134"/>
      <c r="AB114" s="135"/>
      <c r="AC114" s="151"/>
      <c r="AF114" t="e">
        <f t="shared" si="1"/>
        <v>#DIV/0!</v>
      </c>
    </row>
    <row r="115" spans="1:32" x14ac:dyDescent="0.25">
      <c r="A115" s="155"/>
      <c r="B115" s="156"/>
      <c r="C115" s="156"/>
      <c r="D115" s="156"/>
      <c r="E115" s="156"/>
      <c r="F115" s="156"/>
      <c r="G115" s="156"/>
      <c r="H115" s="157"/>
      <c r="I115" s="134"/>
      <c r="J115" s="136"/>
      <c r="K115" s="134"/>
      <c r="L115" s="135"/>
      <c r="M115" s="151"/>
      <c r="Q115" s="155"/>
      <c r="R115" s="156"/>
      <c r="S115" s="156"/>
      <c r="T115" s="156"/>
      <c r="U115" s="156"/>
      <c r="V115" s="156"/>
      <c r="W115" s="156"/>
      <c r="X115" s="157"/>
      <c r="Y115" s="134"/>
      <c r="Z115" s="136"/>
      <c r="AA115" s="134"/>
      <c r="AB115" s="135"/>
      <c r="AC115" s="151"/>
      <c r="AF115" t="e">
        <f t="shared" si="1"/>
        <v>#DIV/0!</v>
      </c>
    </row>
    <row r="116" spans="1:32" x14ac:dyDescent="0.25">
      <c r="A116" s="152" t="s">
        <v>89</v>
      </c>
      <c r="B116" s="153"/>
      <c r="C116" s="153"/>
      <c r="D116" s="153"/>
      <c r="E116" s="153"/>
      <c r="F116" s="153"/>
      <c r="G116" s="153"/>
      <c r="H116" s="154"/>
      <c r="I116" s="134">
        <v>5</v>
      </c>
      <c r="J116" s="136"/>
      <c r="K116" s="134">
        <v>1</v>
      </c>
      <c r="L116" s="135"/>
      <c r="M116" s="151"/>
      <c r="Q116" s="152" t="s">
        <v>89</v>
      </c>
      <c r="R116" s="153"/>
      <c r="S116" s="153"/>
      <c r="T116" s="153"/>
      <c r="U116" s="153"/>
      <c r="V116" s="153"/>
      <c r="W116" s="153"/>
      <c r="X116" s="154"/>
      <c r="Y116" s="134">
        <v>5</v>
      </c>
      <c r="Z116" s="136"/>
      <c r="AA116" s="134">
        <v>1</v>
      </c>
      <c r="AB116" s="135"/>
      <c r="AC116" s="151"/>
      <c r="AF116">
        <f t="shared" si="1"/>
        <v>0</v>
      </c>
    </row>
    <row r="117" spans="1:32" x14ac:dyDescent="0.25">
      <c r="A117" s="152"/>
      <c r="B117" s="153"/>
      <c r="C117" s="153"/>
      <c r="D117" s="153"/>
      <c r="E117" s="153"/>
      <c r="F117" s="153"/>
      <c r="G117" s="153"/>
      <c r="H117" s="154"/>
      <c r="I117" s="134"/>
      <c r="J117" s="136"/>
      <c r="K117" s="134"/>
      <c r="L117" s="135"/>
      <c r="M117" s="151"/>
      <c r="Q117" s="152"/>
      <c r="R117" s="153"/>
      <c r="S117" s="153"/>
      <c r="T117" s="153"/>
      <c r="U117" s="153"/>
      <c r="V117" s="153"/>
      <c r="W117" s="153"/>
      <c r="X117" s="154"/>
      <c r="Y117" s="134"/>
      <c r="Z117" s="136"/>
      <c r="AA117" s="134"/>
      <c r="AB117" s="135"/>
      <c r="AC117" s="151"/>
      <c r="AF117" t="e">
        <f t="shared" si="1"/>
        <v>#DIV/0!</v>
      </c>
    </row>
    <row r="118" spans="1:32" x14ac:dyDescent="0.25">
      <c r="A118" s="162"/>
      <c r="B118" s="163"/>
      <c r="C118" s="163"/>
      <c r="D118" s="163"/>
      <c r="E118" s="163"/>
      <c r="F118" s="163"/>
      <c r="G118" s="163"/>
      <c r="H118" s="164"/>
      <c r="I118" s="134"/>
      <c r="J118" s="136"/>
      <c r="K118" s="134"/>
      <c r="L118" s="135"/>
      <c r="M118" s="151"/>
      <c r="Q118" s="162"/>
      <c r="R118" s="163"/>
      <c r="S118" s="163"/>
      <c r="T118" s="163"/>
      <c r="U118" s="163"/>
      <c r="V118" s="163"/>
      <c r="W118" s="163"/>
      <c r="X118" s="164"/>
      <c r="Y118" s="134"/>
      <c r="Z118" s="136"/>
      <c r="AA118" s="134"/>
      <c r="AB118" s="135"/>
      <c r="AC118" s="151"/>
      <c r="AF118" t="e">
        <f t="shared" si="1"/>
        <v>#DIV/0!</v>
      </c>
    </row>
    <row r="119" spans="1:32" x14ac:dyDescent="0.25">
      <c r="A119" s="165" t="s">
        <v>93</v>
      </c>
      <c r="B119" s="166"/>
      <c r="C119" s="166"/>
      <c r="D119" s="166"/>
      <c r="E119" s="166"/>
      <c r="F119" s="166"/>
      <c r="G119" s="166"/>
      <c r="H119" s="167"/>
      <c r="I119" s="134"/>
      <c r="J119" s="136"/>
      <c r="K119" s="134"/>
      <c r="L119" s="135"/>
      <c r="M119" s="151"/>
      <c r="Q119" s="165" t="s">
        <v>93</v>
      </c>
      <c r="R119" s="166"/>
      <c r="S119" s="166"/>
      <c r="T119" s="166"/>
      <c r="U119" s="166"/>
      <c r="V119" s="166"/>
      <c r="W119" s="166"/>
      <c r="X119" s="167"/>
      <c r="Y119" s="134"/>
      <c r="Z119" s="136"/>
      <c r="AA119" s="134"/>
      <c r="AB119" s="135"/>
      <c r="AC119" s="151"/>
      <c r="AF119" t="e">
        <f t="shared" si="1"/>
        <v>#DIV/0!</v>
      </c>
    </row>
    <row r="120" spans="1:32" x14ac:dyDescent="0.25">
      <c r="A120" s="155" t="s">
        <v>95</v>
      </c>
      <c r="B120" s="156"/>
      <c r="C120" s="156"/>
      <c r="D120" s="156"/>
      <c r="E120" s="156"/>
      <c r="F120" s="156"/>
      <c r="G120" s="156"/>
      <c r="H120" s="157"/>
      <c r="I120" s="134"/>
      <c r="J120" s="136"/>
      <c r="K120" s="134"/>
      <c r="L120" s="135"/>
      <c r="M120" s="151"/>
      <c r="Q120" s="155" t="s">
        <v>95</v>
      </c>
      <c r="R120" s="156"/>
      <c r="S120" s="156"/>
      <c r="T120" s="156"/>
      <c r="U120" s="156"/>
      <c r="V120" s="156"/>
      <c r="W120" s="156"/>
      <c r="X120" s="157"/>
      <c r="Y120" s="134"/>
      <c r="Z120" s="136"/>
      <c r="AA120" s="134"/>
      <c r="AB120" s="135"/>
      <c r="AC120" s="151"/>
      <c r="AF120" t="e">
        <f t="shared" si="1"/>
        <v>#DIV/0!</v>
      </c>
    </row>
    <row r="121" spans="1:32" x14ac:dyDescent="0.25">
      <c r="A121" s="155" t="s">
        <v>97</v>
      </c>
      <c r="B121" s="156"/>
      <c r="C121" s="156"/>
      <c r="D121" s="156"/>
      <c r="E121" s="156"/>
      <c r="F121" s="156"/>
      <c r="G121" s="156"/>
      <c r="H121" s="157"/>
      <c r="I121" s="134">
        <v>3</v>
      </c>
      <c r="J121" s="136"/>
      <c r="K121" s="134">
        <v>1</v>
      </c>
      <c r="L121" s="135"/>
      <c r="M121" s="151"/>
      <c r="Q121" s="155" t="s">
        <v>97</v>
      </c>
      <c r="R121" s="156"/>
      <c r="S121" s="156"/>
      <c r="T121" s="156"/>
      <c r="U121" s="156"/>
      <c r="V121" s="156"/>
      <c r="W121" s="156"/>
      <c r="X121" s="157"/>
      <c r="Y121" s="134">
        <v>3</v>
      </c>
      <c r="Z121" s="136"/>
      <c r="AA121" s="134">
        <v>1</v>
      </c>
      <c r="AB121" s="135"/>
      <c r="AC121" s="151"/>
      <c r="AF121">
        <f t="shared" si="1"/>
        <v>0</v>
      </c>
    </row>
    <row r="122" spans="1:32" x14ac:dyDescent="0.25">
      <c r="A122" s="155" t="s">
        <v>99</v>
      </c>
      <c r="B122" s="156"/>
      <c r="C122" s="156"/>
      <c r="D122" s="156"/>
      <c r="E122" s="156"/>
      <c r="F122" s="156"/>
      <c r="G122" s="156"/>
      <c r="H122" s="157"/>
      <c r="I122" s="134"/>
      <c r="J122" s="136"/>
      <c r="K122" s="134"/>
      <c r="L122" s="135"/>
      <c r="M122" s="151"/>
      <c r="Q122" s="155" t="s">
        <v>99</v>
      </c>
      <c r="R122" s="156"/>
      <c r="S122" s="156"/>
      <c r="T122" s="156"/>
      <c r="U122" s="156"/>
      <c r="V122" s="156"/>
      <c r="W122" s="156"/>
      <c r="X122" s="157"/>
      <c r="Y122" s="134"/>
      <c r="Z122" s="136"/>
      <c r="AA122" s="134"/>
      <c r="AB122" s="135"/>
      <c r="AC122" s="151"/>
      <c r="AF122" t="e">
        <f t="shared" si="1"/>
        <v>#DIV/0!</v>
      </c>
    </row>
    <row r="123" spans="1:32" x14ac:dyDescent="0.25">
      <c r="A123" s="155" t="s">
        <v>100</v>
      </c>
      <c r="B123" s="156"/>
      <c r="C123" s="156"/>
      <c r="D123" s="156"/>
      <c r="E123" s="156"/>
      <c r="F123" s="156"/>
      <c r="G123" s="156"/>
      <c r="H123" s="157"/>
      <c r="I123" s="134"/>
      <c r="J123" s="136"/>
      <c r="K123" s="134"/>
      <c r="L123" s="135"/>
      <c r="M123" s="151"/>
      <c r="Q123" s="155" t="s">
        <v>100</v>
      </c>
      <c r="R123" s="156"/>
      <c r="S123" s="156"/>
      <c r="T123" s="156"/>
      <c r="U123" s="156"/>
      <c r="V123" s="156"/>
      <c r="W123" s="156"/>
      <c r="X123" s="157"/>
      <c r="Y123" s="134"/>
      <c r="Z123" s="136"/>
      <c r="AA123" s="134"/>
      <c r="AB123" s="135"/>
      <c r="AC123" s="151"/>
      <c r="AF123" t="e">
        <f t="shared" si="1"/>
        <v>#DIV/0!</v>
      </c>
    </row>
    <row r="124" spans="1:32" x14ac:dyDescent="0.25">
      <c r="A124" s="155" t="s">
        <v>101</v>
      </c>
      <c r="B124" s="156"/>
      <c r="C124" s="156"/>
      <c r="D124" s="156"/>
      <c r="E124" s="156"/>
      <c r="F124" s="156"/>
      <c r="G124" s="156"/>
      <c r="H124" s="157"/>
      <c r="I124" s="134"/>
      <c r="J124" s="136"/>
      <c r="K124" s="134"/>
      <c r="L124" s="135"/>
      <c r="M124" s="151"/>
      <c r="Q124" s="155" t="s">
        <v>101</v>
      </c>
      <c r="R124" s="156"/>
      <c r="S124" s="156"/>
      <c r="T124" s="156"/>
      <c r="U124" s="156"/>
      <c r="V124" s="156"/>
      <c r="W124" s="156"/>
      <c r="X124" s="157"/>
      <c r="Y124" s="134"/>
      <c r="Z124" s="136"/>
      <c r="AA124" s="134"/>
      <c r="AB124" s="135"/>
      <c r="AC124" s="151"/>
      <c r="AF124" t="e">
        <f t="shared" si="1"/>
        <v>#DIV/0!</v>
      </c>
    </row>
    <row r="125" spans="1:32" x14ac:dyDescent="0.25">
      <c r="A125" s="155" t="s">
        <v>102</v>
      </c>
      <c r="B125" s="156"/>
      <c r="C125" s="156"/>
      <c r="D125" s="156"/>
      <c r="E125" s="156"/>
      <c r="F125" s="156"/>
      <c r="G125" s="156"/>
      <c r="H125" s="157"/>
      <c r="I125" s="134"/>
      <c r="J125" s="136"/>
      <c r="K125" s="134"/>
      <c r="L125" s="135"/>
      <c r="M125" s="151"/>
      <c r="Q125" s="155" t="s">
        <v>102</v>
      </c>
      <c r="R125" s="156"/>
      <c r="S125" s="156"/>
      <c r="T125" s="156"/>
      <c r="U125" s="156"/>
      <c r="V125" s="156"/>
      <c r="W125" s="156"/>
      <c r="X125" s="157"/>
      <c r="Y125" s="134"/>
      <c r="Z125" s="136"/>
      <c r="AA125" s="134"/>
      <c r="AB125" s="135"/>
      <c r="AC125" s="151"/>
      <c r="AF125" t="e">
        <f t="shared" si="1"/>
        <v>#DIV/0!</v>
      </c>
    </row>
    <row r="126" spans="1:32" x14ac:dyDescent="0.25">
      <c r="A126" s="155" t="s">
        <v>103</v>
      </c>
      <c r="B126" s="156"/>
      <c r="C126" s="156"/>
      <c r="D126" s="156"/>
      <c r="E126" s="156"/>
      <c r="F126" s="156"/>
      <c r="G126" s="156"/>
      <c r="H126" s="157"/>
      <c r="I126" s="134">
        <v>1</v>
      </c>
      <c r="J126" s="136"/>
      <c r="K126" s="134">
        <v>1</v>
      </c>
      <c r="L126" s="135"/>
      <c r="M126" s="151"/>
      <c r="Q126" s="155" t="s">
        <v>103</v>
      </c>
      <c r="R126" s="156"/>
      <c r="S126" s="156"/>
      <c r="T126" s="156"/>
      <c r="U126" s="156"/>
      <c r="V126" s="156"/>
      <c r="W126" s="156"/>
      <c r="X126" s="157"/>
      <c r="Y126" s="134">
        <v>1</v>
      </c>
      <c r="Z126" s="136"/>
      <c r="AA126" s="134">
        <v>1</v>
      </c>
      <c r="AB126" s="135"/>
      <c r="AC126" s="151"/>
      <c r="AF126">
        <f t="shared" si="1"/>
        <v>0</v>
      </c>
    </row>
    <row r="127" spans="1:32" x14ac:dyDescent="0.25">
      <c r="A127" s="155" t="s">
        <v>104</v>
      </c>
      <c r="B127" s="156"/>
      <c r="C127" s="156"/>
      <c r="D127" s="156"/>
      <c r="E127" s="156"/>
      <c r="F127" s="156"/>
      <c r="G127" s="156"/>
      <c r="H127" s="157"/>
      <c r="I127" s="134"/>
      <c r="J127" s="136"/>
      <c r="K127" s="134"/>
      <c r="L127" s="135"/>
      <c r="M127" s="151"/>
      <c r="Q127" s="155" t="s">
        <v>104</v>
      </c>
      <c r="R127" s="156"/>
      <c r="S127" s="156"/>
      <c r="T127" s="156"/>
      <c r="U127" s="156"/>
      <c r="V127" s="156"/>
      <c r="W127" s="156"/>
      <c r="X127" s="157"/>
      <c r="Y127" s="134"/>
      <c r="Z127" s="136"/>
      <c r="AA127" s="134"/>
      <c r="AB127" s="135"/>
      <c r="AC127" s="151"/>
      <c r="AF127" t="e">
        <f t="shared" si="1"/>
        <v>#DIV/0!</v>
      </c>
    </row>
    <row r="128" spans="1:32" x14ac:dyDescent="0.25">
      <c r="A128" s="155" t="s">
        <v>106</v>
      </c>
      <c r="B128" s="156"/>
      <c r="C128" s="156"/>
      <c r="D128" s="156"/>
      <c r="E128" s="156"/>
      <c r="F128" s="156"/>
      <c r="G128" s="156"/>
      <c r="H128" s="157"/>
      <c r="I128" s="134"/>
      <c r="J128" s="136"/>
      <c r="K128" s="134"/>
      <c r="L128" s="135"/>
      <c r="M128" s="151"/>
      <c r="Q128" s="155" t="s">
        <v>106</v>
      </c>
      <c r="R128" s="156"/>
      <c r="S128" s="156"/>
      <c r="T128" s="156"/>
      <c r="U128" s="156"/>
      <c r="V128" s="156"/>
      <c r="W128" s="156"/>
      <c r="X128" s="157"/>
      <c r="Y128" s="134"/>
      <c r="Z128" s="136"/>
      <c r="AA128" s="134"/>
      <c r="AB128" s="135"/>
      <c r="AC128" s="151"/>
      <c r="AF128" t="e">
        <f t="shared" si="1"/>
        <v>#DIV/0!</v>
      </c>
    </row>
    <row r="129" spans="1:32" x14ac:dyDescent="0.25">
      <c r="A129" s="155" t="s">
        <v>108</v>
      </c>
      <c r="B129" s="156"/>
      <c r="C129" s="156"/>
      <c r="D129" s="156"/>
      <c r="E129" s="156"/>
      <c r="F129" s="156"/>
      <c r="G129" s="156"/>
      <c r="H129" s="157"/>
      <c r="I129" s="134"/>
      <c r="J129" s="136"/>
      <c r="K129" s="134"/>
      <c r="L129" s="135"/>
      <c r="M129" s="151"/>
      <c r="Q129" s="155" t="s">
        <v>108</v>
      </c>
      <c r="R129" s="156"/>
      <c r="S129" s="156"/>
      <c r="T129" s="156"/>
      <c r="U129" s="156"/>
      <c r="V129" s="156"/>
      <c r="W129" s="156"/>
      <c r="X129" s="157"/>
      <c r="Y129" s="134"/>
      <c r="Z129" s="136"/>
      <c r="AA129" s="134"/>
      <c r="AB129" s="135"/>
      <c r="AC129" s="151"/>
      <c r="AF129" t="e">
        <f t="shared" si="1"/>
        <v>#DIV/0!</v>
      </c>
    </row>
    <row r="130" spans="1:32" x14ac:dyDescent="0.25">
      <c r="A130" s="155" t="s">
        <v>110</v>
      </c>
      <c r="B130" s="156"/>
      <c r="C130" s="156"/>
      <c r="D130" s="156"/>
      <c r="E130" s="156"/>
      <c r="F130" s="156"/>
      <c r="G130" s="156"/>
      <c r="H130" s="157"/>
      <c r="I130" s="158"/>
      <c r="J130" s="159"/>
      <c r="K130" s="134"/>
      <c r="L130" s="135"/>
      <c r="M130" s="151"/>
      <c r="Q130" s="155" t="s">
        <v>110</v>
      </c>
      <c r="R130" s="156"/>
      <c r="S130" s="156"/>
      <c r="T130" s="156"/>
      <c r="U130" s="156"/>
      <c r="V130" s="156"/>
      <c r="W130" s="156"/>
      <c r="X130" s="157"/>
      <c r="Y130" s="158"/>
      <c r="Z130" s="159"/>
      <c r="AA130" s="134"/>
      <c r="AB130" s="135"/>
      <c r="AC130" s="151"/>
      <c r="AF130" t="e">
        <f t="shared" si="1"/>
        <v>#DIV/0!</v>
      </c>
    </row>
    <row r="131" spans="1:32" x14ac:dyDescent="0.25">
      <c r="A131" s="155" t="s">
        <v>112</v>
      </c>
      <c r="B131" s="156"/>
      <c r="C131" s="156"/>
      <c r="D131" s="156"/>
      <c r="E131" s="156"/>
      <c r="F131" s="156"/>
      <c r="G131" s="156"/>
      <c r="H131" s="157"/>
      <c r="I131" s="134"/>
      <c r="J131" s="136"/>
      <c r="K131" s="134"/>
      <c r="L131" s="135"/>
      <c r="M131" s="151"/>
      <c r="Q131" s="155" t="s">
        <v>112</v>
      </c>
      <c r="R131" s="156"/>
      <c r="S131" s="156"/>
      <c r="T131" s="156"/>
      <c r="U131" s="156"/>
      <c r="V131" s="156"/>
      <c r="W131" s="156"/>
      <c r="X131" s="157"/>
      <c r="Y131" s="134"/>
      <c r="Z131" s="136"/>
      <c r="AA131" s="134"/>
      <c r="AB131" s="135"/>
      <c r="AC131" s="151"/>
      <c r="AF131" t="e">
        <f t="shared" ref="AF131:AF134" si="2">(ABS(I131-Y131)/((I131+Y131)/2)*100)</f>
        <v>#DIV/0!</v>
      </c>
    </row>
    <row r="132" spans="1:32" x14ac:dyDescent="0.25">
      <c r="A132" s="155" t="s">
        <v>114</v>
      </c>
      <c r="B132" s="156"/>
      <c r="C132" s="156"/>
      <c r="D132" s="156"/>
      <c r="E132" s="156"/>
      <c r="F132" s="156"/>
      <c r="G132" s="156"/>
      <c r="H132" s="157"/>
      <c r="I132" s="134"/>
      <c r="J132" s="136"/>
      <c r="K132" s="134"/>
      <c r="L132" s="135"/>
      <c r="M132" s="151"/>
      <c r="Q132" s="155" t="s">
        <v>114</v>
      </c>
      <c r="R132" s="156"/>
      <c r="S132" s="156"/>
      <c r="T132" s="156"/>
      <c r="U132" s="156"/>
      <c r="V132" s="156"/>
      <c r="W132" s="156"/>
      <c r="X132" s="157"/>
      <c r="Y132" s="134"/>
      <c r="Z132" s="136"/>
      <c r="AA132" s="134"/>
      <c r="AB132" s="135"/>
      <c r="AC132" s="151"/>
      <c r="AF132" t="e">
        <f t="shared" si="2"/>
        <v>#DIV/0!</v>
      </c>
    </row>
    <row r="133" spans="1:32" x14ac:dyDescent="0.25">
      <c r="A133" s="155" t="s">
        <v>116</v>
      </c>
      <c r="B133" s="156"/>
      <c r="C133" s="156"/>
      <c r="D133" s="156"/>
      <c r="E133" s="156"/>
      <c r="F133" s="156"/>
      <c r="G133" s="156"/>
      <c r="H133" s="157"/>
      <c r="I133" s="134"/>
      <c r="J133" s="136"/>
      <c r="K133" s="134"/>
      <c r="L133" s="135"/>
      <c r="M133" s="151"/>
      <c r="Q133" s="155" t="s">
        <v>116</v>
      </c>
      <c r="R133" s="156"/>
      <c r="S133" s="156"/>
      <c r="T133" s="156"/>
      <c r="U133" s="156"/>
      <c r="V133" s="156"/>
      <c r="W133" s="156"/>
      <c r="X133" s="157"/>
      <c r="Y133" s="134"/>
      <c r="Z133" s="136"/>
      <c r="AA133" s="134"/>
      <c r="AB133" s="135"/>
      <c r="AC133" s="151"/>
      <c r="AF133" t="e">
        <f t="shared" si="2"/>
        <v>#DIV/0!</v>
      </c>
    </row>
    <row r="134" spans="1:32" x14ac:dyDescent="0.25">
      <c r="A134" s="155" t="s">
        <v>118</v>
      </c>
      <c r="B134" s="156"/>
      <c r="C134" s="156"/>
      <c r="D134" s="156"/>
      <c r="E134" s="156"/>
      <c r="F134" s="156"/>
      <c r="G134" s="156"/>
      <c r="H134" s="157"/>
      <c r="I134" s="134"/>
      <c r="J134" s="136"/>
      <c r="K134" s="134"/>
      <c r="L134" s="135"/>
      <c r="M134" s="151"/>
      <c r="Q134" s="155" t="s">
        <v>118</v>
      </c>
      <c r="R134" s="156"/>
      <c r="S134" s="156"/>
      <c r="T134" s="156"/>
      <c r="U134" s="156"/>
      <c r="V134" s="156"/>
      <c r="W134" s="156"/>
      <c r="X134" s="157"/>
      <c r="Y134" s="134"/>
      <c r="Z134" s="136"/>
      <c r="AA134" s="134"/>
      <c r="AB134" s="135"/>
      <c r="AC134" s="151"/>
      <c r="AF134" t="e">
        <f t="shared" si="2"/>
        <v>#DIV/0!</v>
      </c>
    </row>
  </sheetData>
  <mergeCells count="774">
    <mergeCell ref="A4:H4"/>
    <mergeCell ref="I4:J4"/>
    <mergeCell ref="K4:O4"/>
    <mergeCell ref="A5:H5"/>
    <mergeCell ref="I5:J5"/>
    <mergeCell ref="K5:O5"/>
    <mergeCell ref="I1:O1"/>
    <mergeCell ref="A2:H2"/>
    <mergeCell ref="I2:J2"/>
    <mergeCell ref="K2:O2"/>
    <mergeCell ref="A3:H3"/>
    <mergeCell ref="I3:J3"/>
    <mergeCell ref="K3:O3"/>
    <mergeCell ref="A8:H8"/>
    <mergeCell ref="I8:J8"/>
    <mergeCell ref="K8:O8"/>
    <mergeCell ref="A9:H9"/>
    <mergeCell ref="I9:J9"/>
    <mergeCell ref="K9:O9"/>
    <mergeCell ref="A6:H6"/>
    <mergeCell ref="I6:J6"/>
    <mergeCell ref="K6:O6"/>
    <mergeCell ref="A7:H7"/>
    <mergeCell ref="I7:J7"/>
    <mergeCell ref="K7:O7"/>
    <mergeCell ref="A12:H12"/>
    <mergeCell ref="I12:J12"/>
    <mergeCell ref="K12:O12"/>
    <mergeCell ref="A13:H13"/>
    <mergeCell ref="I13:J13"/>
    <mergeCell ref="K13:O13"/>
    <mergeCell ref="A10:H10"/>
    <mergeCell ref="I10:J10"/>
    <mergeCell ref="K10:O10"/>
    <mergeCell ref="A11:H11"/>
    <mergeCell ref="I11:J11"/>
    <mergeCell ref="K11:O11"/>
    <mergeCell ref="A16:H16"/>
    <mergeCell ref="I16:J16"/>
    <mergeCell ref="K16:O16"/>
    <mergeCell ref="A17:H17"/>
    <mergeCell ref="I17:J17"/>
    <mergeCell ref="K17:O17"/>
    <mergeCell ref="A14:H14"/>
    <mergeCell ref="I14:J14"/>
    <mergeCell ref="K14:O14"/>
    <mergeCell ref="A15:H15"/>
    <mergeCell ref="I15:J15"/>
    <mergeCell ref="K15:O15"/>
    <mergeCell ref="A20:H20"/>
    <mergeCell ref="I20:J20"/>
    <mergeCell ref="K20:O20"/>
    <mergeCell ref="A21:H21"/>
    <mergeCell ref="I21:J21"/>
    <mergeCell ref="K21:O21"/>
    <mergeCell ref="A18:H18"/>
    <mergeCell ref="I18:J18"/>
    <mergeCell ref="K18:O18"/>
    <mergeCell ref="A19:H19"/>
    <mergeCell ref="I19:J19"/>
    <mergeCell ref="K19:O19"/>
    <mergeCell ref="A24:H24"/>
    <mergeCell ref="I24:J24"/>
    <mergeCell ref="K24:O24"/>
    <mergeCell ref="A25:H25"/>
    <mergeCell ref="I25:J25"/>
    <mergeCell ref="K25:O25"/>
    <mergeCell ref="A22:H22"/>
    <mergeCell ref="I22:J22"/>
    <mergeCell ref="K22:O22"/>
    <mergeCell ref="A23:H23"/>
    <mergeCell ref="I23:J23"/>
    <mergeCell ref="K23:O23"/>
    <mergeCell ref="A28:H28"/>
    <mergeCell ref="I28:J28"/>
    <mergeCell ref="K28:O28"/>
    <mergeCell ref="A29:H29"/>
    <mergeCell ref="I29:J29"/>
    <mergeCell ref="K29:O29"/>
    <mergeCell ref="A26:H26"/>
    <mergeCell ref="I26:J26"/>
    <mergeCell ref="K26:O26"/>
    <mergeCell ref="A27:H27"/>
    <mergeCell ref="I27:J27"/>
    <mergeCell ref="K27:O27"/>
    <mergeCell ref="A32:H32"/>
    <mergeCell ref="I32:J32"/>
    <mergeCell ref="K32:O32"/>
    <mergeCell ref="A33:H33"/>
    <mergeCell ref="I33:J33"/>
    <mergeCell ref="K33:O33"/>
    <mergeCell ref="A30:H30"/>
    <mergeCell ref="I30:J30"/>
    <mergeCell ref="K30:O30"/>
    <mergeCell ref="A31:H31"/>
    <mergeCell ref="I31:J31"/>
    <mergeCell ref="K31:O31"/>
    <mergeCell ref="A36:H36"/>
    <mergeCell ref="I36:J36"/>
    <mergeCell ref="K36:O36"/>
    <mergeCell ref="A37:H37"/>
    <mergeCell ref="I37:J37"/>
    <mergeCell ref="K37:O37"/>
    <mergeCell ref="A34:H34"/>
    <mergeCell ref="I34:J34"/>
    <mergeCell ref="K34:O34"/>
    <mergeCell ref="A35:H35"/>
    <mergeCell ref="I35:J35"/>
    <mergeCell ref="K35:O35"/>
    <mergeCell ref="A40:H40"/>
    <mergeCell ref="I40:J40"/>
    <mergeCell ref="K40:O40"/>
    <mergeCell ref="A41:H41"/>
    <mergeCell ref="I41:J41"/>
    <mergeCell ref="K41:O41"/>
    <mergeCell ref="A38:H38"/>
    <mergeCell ref="I38:J38"/>
    <mergeCell ref="K38:O38"/>
    <mergeCell ref="A39:H39"/>
    <mergeCell ref="I39:J39"/>
    <mergeCell ref="K39:O39"/>
    <mergeCell ref="A44:H44"/>
    <mergeCell ref="I44:J44"/>
    <mergeCell ref="K44:O44"/>
    <mergeCell ref="A45:H45"/>
    <mergeCell ref="I45:J45"/>
    <mergeCell ref="K45:O45"/>
    <mergeCell ref="A42:H42"/>
    <mergeCell ref="I42:J42"/>
    <mergeCell ref="K42:O42"/>
    <mergeCell ref="A43:H43"/>
    <mergeCell ref="I43:J43"/>
    <mergeCell ref="K43:O43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A47:H47"/>
    <mergeCell ref="I47:J47"/>
    <mergeCell ref="K47:O47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64:H64"/>
    <mergeCell ref="I64:J64"/>
    <mergeCell ref="K64:O64"/>
    <mergeCell ref="A65:H65"/>
    <mergeCell ref="I65:J65"/>
    <mergeCell ref="K65:O65"/>
    <mergeCell ref="A62:H62"/>
    <mergeCell ref="I62:J62"/>
    <mergeCell ref="K62:O62"/>
    <mergeCell ref="A63:H63"/>
    <mergeCell ref="I63:J63"/>
    <mergeCell ref="K63:O63"/>
    <mergeCell ref="A68:H68"/>
    <mergeCell ref="I68:J68"/>
    <mergeCell ref="K68:O68"/>
    <mergeCell ref="A69:H69"/>
    <mergeCell ref="I69:J69"/>
    <mergeCell ref="K69:O69"/>
    <mergeCell ref="A66:H66"/>
    <mergeCell ref="I66:J66"/>
    <mergeCell ref="K66:O66"/>
    <mergeCell ref="A67:H67"/>
    <mergeCell ref="I67:J67"/>
    <mergeCell ref="K67:O67"/>
    <mergeCell ref="A72:H72"/>
    <mergeCell ref="I72:J72"/>
    <mergeCell ref="K72:O72"/>
    <mergeCell ref="A77:H77"/>
    <mergeCell ref="I77:M77"/>
    <mergeCell ref="A78:H78"/>
    <mergeCell ref="I78:J78"/>
    <mergeCell ref="K78:M78"/>
    <mergeCell ref="A70:H70"/>
    <mergeCell ref="I70:J70"/>
    <mergeCell ref="K70:O70"/>
    <mergeCell ref="A71:H71"/>
    <mergeCell ref="I71:J71"/>
    <mergeCell ref="K71:O71"/>
    <mergeCell ref="A81:H81"/>
    <mergeCell ref="I81:J81"/>
    <mergeCell ref="K81:M81"/>
    <mergeCell ref="A82:H82"/>
    <mergeCell ref="I82:J82"/>
    <mergeCell ref="K82:M82"/>
    <mergeCell ref="A79:H79"/>
    <mergeCell ref="I79:J79"/>
    <mergeCell ref="K79:M79"/>
    <mergeCell ref="A80:H80"/>
    <mergeCell ref="I80:J80"/>
    <mergeCell ref="K80:M80"/>
    <mergeCell ref="A85:H85"/>
    <mergeCell ref="I85:J85"/>
    <mergeCell ref="K85:M85"/>
    <mergeCell ref="A86:H86"/>
    <mergeCell ref="I86:J86"/>
    <mergeCell ref="K86:M86"/>
    <mergeCell ref="A83:H83"/>
    <mergeCell ref="I83:J83"/>
    <mergeCell ref="K83:M83"/>
    <mergeCell ref="A84:H84"/>
    <mergeCell ref="I84:J84"/>
    <mergeCell ref="K84:M84"/>
    <mergeCell ref="A89:H89"/>
    <mergeCell ref="I89:J89"/>
    <mergeCell ref="K89:M89"/>
    <mergeCell ref="A90:H90"/>
    <mergeCell ref="I90:J90"/>
    <mergeCell ref="K90:M90"/>
    <mergeCell ref="A87:H87"/>
    <mergeCell ref="I87:J87"/>
    <mergeCell ref="K87:M87"/>
    <mergeCell ref="A88:H88"/>
    <mergeCell ref="I88:J88"/>
    <mergeCell ref="K88:M88"/>
    <mergeCell ref="A93:H93"/>
    <mergeCell ref="I93:J93"/>
    <mergeCell ref="K93:M93"/>
    <mergeCell ref="A94:H94"/>
    <mergeCell ref="I94:J94"/>
    <mergeCell ref="K94:M94"/>
    <mergeCell ref="A91:H91"/>
    <mergeCell ref="I91:J91"/>
    <mergeCell ref="K91:M91"/>
    <mergeCell ref="A92:H92"/>
    <mergeCell ref="I92:J92"/>
    <mergeCell ref="K92:M92"/>
    <mergeCell ref="A97:H97"/>
    <mergeCell ref="I97:J97"/>
    <mergeCell ref="K97:M97"/>
    <mergeCell ref="A98:H98"/>
    <mergeCell ref="I98:J98"/>
    <mergeCell ref="K98:M98"/>
    <mergeCell ref="A95:H95"/>
    <mergeCell ref="I95:J95"/>
    <mergeCell ref="K95:M95"/>
    <mergeCell ref="A96:H96"/>
    <mergeCell ref="I96:J96"/>
    <mergeCell ref="K96:M96"/>
    <mergeCell ref="A101:H101"/>
    <mergeCell ref="I101:J101"/>
    <mergeCell ref="K101:M101"/>
    <mergeCell ref="A102:H102"/>
    <mergeCell ref="I102:J102"/>
    <mergeCell ref="K102:M102"/>
    <mergeCell ref="A99:H99"/>
    <mergeCell ref="I99:J99"/>
    <mergeCell ref="K99:M99"/>
    <mergeCell ref="A100:H100"/>
    <mergeCell ref="I100:J100"/>
    <mergeCell ref="K100:M100"/>
    <mergeCell ref="A105:H105"/>
    <mergeCell ref="I105:J105"/>
    <mergeCell ref="K105:M105"/>
    <mergeCell ref="A106:H106"/>
    <mergeCell ref="I106:J106"/>
    <mergeCell ref="K106:M106"/>
    <mergeCell ref="A103:H103"/>
    <mergeCell ref="I103:J103"/>
    <mergeCell ref="K103:M103"/>
    <mergeCell ref="A104:H104"/>
    <mergeCell ref="I104:J104"/>
    <mergeCell ref="K104:M104"/>
    <mergeCell ref="A109:H109"/>
    <mergeCell ref="I109:J109"/>
    <mergeCell ref="K109:M109"/>
    <mergeCell ref="A110:H110"/>
    <mergeCell ref="I110:J110"/>
    <mergeCell ref="K110:M110"/>
    <mergeCell ref="A107:H107"/>
    <mergeCell ref="I107:J107"/>
    <mergeCell ref="K107:M107"/>
    <mergeCell ref="A108:H108"/>
    <mergeCell ref="I108:J108"/>
    <mergeCell ref="K108:M108"/>
    <mergeCell ref="A113:H113"/>
    <mergeCell ref="I113:J113"/>
    <mergeCell ref="K113:M113"/>
    <mergeCell ref="A114:H114"/>
    <mergeCell ref="I114:J114"/>
    <mergeCell ref="K114:M114"/>
    <mergeCell ref="A111:H111"/>
    <mergeCell ref="I111:J111"/>
    <mergeCell ref="K111:M111"/>
    <mergeCell ref="A112:H112"/>
    <mergeCell ref="I112:J112"/>
    <mergeCell ref="K112:M112"/>
    <mergeCell ref="A117:H117"/>
    <mergeCell ref="I117:J117"/>
    <mergeCell ref="K117:M117"/>
    <mergeCell ref="A118:H118"/>
    <mergeCell ref="I118:J118"/>
    <mergeCell ref="K118:M118"/>
    <mergeCell ref="A115:H115"/>
    <mergeCell ref="I115:J115"/>
    <mergeCell ref="K115:M115"/>
    <mergeCell ref="A116:H116"/>
    <mergeCell ref="I116:J116"/>
    <mergeCell ref="K116:M116"/>
    <mergeCell ref="A121:H121"/>
    <mergeCell ref="I121:J121"/>
    <mergeCell ref="K121:M121"/>
    <mergeCell ref="A122:H122"/>
    <mergeCell ref="I122:J122"/>
    <mergeCell ref="K122:M122"/>
    <mergeCell ref="A119:H119"/>
    <mergeCell ref="I119:J119"/>
    <mergeCell ref="K119:M119"/>
    <mergeCell ref="A120:H120"/>
    <mergeCell ref="I120:J120"/>
    <mergeCell ref="K120:M120"/>
    <mergeCell ref="A125:H125"/>
    <mergeCell ref="I125:J125"/>
    <mergeCell ref="K125:M125"/>
    <mergeCell ref="A126:H126"/>
    <mergeCell ref="I126:J126"/>
    <mergeCell ref="K126:M126"/>
    <mergeCell ref="A123:H123"/>
    <mergeCell ref="I123:J123"/>
    <mergeCell ref="K123:M123"/>
    <mergeCell ref="A124:H124"/>
    <mergeCell ref="I124:J124"/>
    <mergeCell ref="K124:M124"/>
    <mergeCell ref="A129:H129"/>
    <mergeCell ref="I129:J129"/>
    <mergeCell ref="K129:M129"/>
    <mergeCell ref="A130:H130"/>
    <mergeCell ref="I130:J130"/>
    <mergeCell ref="K130:M130"/>
    <mergeCell ref="A127:H127"/>
    <mergeCell ref="I127:J127"/>
    <mergeCell ref="K127:M127"/>
    <mergeCell ref="A128:H128"/>
    <mergeCell ref="I128:J128"/>
    <mergeCell ref="K128:M128"/>
    <mergeCell ref="A133:H133"/>
    <mergeCell ref="I133:J133"/>
    <mergeCell ref="K133:M133"/>
    <mergeCell ref="A134:H134"/>
    <mergeCell ref="I134:J134"/>
    <mergeCell ref="K134:M134"/>
    <mergeCell ref="A131:H131"/>
    <mergeCell ref="I131:J131"/>
    <mergeCell ref="K131:M131"/>
    <mergeCell ref="A132:H132"/>
    <mergeCell ref="I132:J132"/>
    <mergeCell ref="K132:M132"/>
    <mergeCell ref="Q4:X4"/>
    <mergeCell ref="Y4:Z4"/>
    <mergeCell ref="AA4:AE4"/>
    <mergeCell ref="Q5:X5"/>
    <mergeCell ref="Y5:Z5"/>
    <mergeCell ref="AA5:AE5"/>
    <mergeCell ref="Y1:AE1"/>
    <mergeCell ref="Q2:X2"/>
    <mergeCell ref="Y2:Z2"/>
    <mergeCell ref="AA2:AE2"/>
    <mergeCell ref="Q3:X3"/>
    <mergeCell ref="Y3:Z3"/>
    <mergeCell ref="AA3:AE3"/>
    <mergeCell ref="Q8:X8"/>
    <mergeCell ref="Y8:Z8"/>
    <mergeCell ref="AA8:AE8"/>
    <mergeCell ref="Q9:X9"/>
    <mergeCell ref="Y9:Z9"/>
    <mergeCell ref="AA9:AE9"/>
    <mergeCell ref="Q6:X6"/>
    <mergeCell ref="Y6:Z6"/>
    <mergeCell ref="AA6:AE6"/>
    <mergeCell ref="Q7:X7"/>
    <mergeCell ref="Y7:Z7"/>
    <mergeCell ref="AA7:AE7"/>
    <mergeCell ref="Q12:X12"/>
    <mergeCell ref="Y12:Z12"/>
    <mergeCell ref="AA12:AE12"/>
    <mergeCell ref="Q13:X13"/>
    <mergeCell ref="Y13:Z13"/>
    <mergeCell ref="AA13:AE13"/>
    <mergeCell ref="Q10:X10"/>
    <mergeCell ref="Y10:Z10"/>
    <mergeCell ref="AA10:AE10"/>
    <mergeCell ref="Q11:X11"/>
    <mergeCell ref="Y11:Z11"/>
    <mergeCell ref="AA11:AE11"/>
    <mergeCell ref="Q16:X16"/>
    <mergeCell ref="Y16:Z16"/>
    <mergeCell ref="AA16:AE16"/>
    <mergeCell ref="Q17:X17"/>
    <mergeCell ref="Y17:Z17"/>
    <mergeCell ref="AA17:AE17"/>
    <mergeCell ref="Q14:X14"/>
    <mergeCell ref="Y14:Z14"/>
    <mergeCell ref="AA14:AE14"/>
    <mergeCell ref="Q15:X15"/>
    <mergeCell ref="Y15:Z15"/>
    <mergeCell ref="AA15:AE15"/>
    <mergeCell ref="Q20:X20"/>
    <mergeCell ref="Y20:Z20"/>
    <mergeCell ref="AA20:AE20"/>
    <mergeCell ref="Q21:X21"/>
    <mergeCell ref="Y21:Z21"/>
    <mergeCell ref="AA21:AE21"/>
    <mergeCell ref="Q18:X18"/>
    <mergeCell ref="Y18:Z18"/>
    <mergeCell ref="AA18:AE18"/>
    <mergeCell ref="Q19:X19"/>
    <mergeCell ref="Y19:Z19"/>
    <mergeCell ref="AA19:AE19"/>
    <mergeCell ref="Q24:X24"/>
    <mergeCell ref="Y24:Z24"/>
    <mergeCell ref="AA24:AE24"/>
    <mergeCell ref="Q25:X25"/>
    <mergeCell ref="Y25:Z25"/>
    <mergeCell ref="AA25:AE25"/>
    <mergeCell ref="Q22:X22"/>
    <mergeCell ref="Y22:Z22"/>
    <mergeCell ref="AA22:AE22"/>
    <mergeCell ref="Q23:X23"/>
    <mergeCell ref="Y23:Z23"/>
    <mergeCell ref="AA23:AE23"/>
    <mergeCell ref="Q28:X28"/>
    <mergeCell ref="Y28:Z28"/>
    <mergeCell ref="AA28:AE28"/>
    <mergeCell ref="Q29:X29"/>
    <mergeCell ref="Y29:Z29"/>
    <mergeCell ref="AA29:AE29"/>
    <mergeCell ref="Q26:X26"/>
    <mergeCell ref="Y26:Z26"/>
    <mergeCell ref="AA26:AE26"/>
    <mergeCell ref="Q27:X27"/>
    <mergeCell ref="Y27:Z27"/>
    <mergeCell ref="AA27:AE27"/>
    <mergeCell ref="Q32:X32"/>
    <mergeCell ref="Y32:Z32"/>
    <mergeCell ref="AA32:AE32"/>
    <mergeCell ref="Q33:X33"/>
    <mergeCell ref="Y33:Z33"/>
    <mergeCell ref="AA33:AE33"/>
    <mergeCell ref="Q30:X30"/>
    <mergeCell ref="Y30:Z30"/>
    <mergeCell ref="AA30:AE30"/>
    <mergeCell ref="Q31:X31"/>
    <mergeCell ref="Y31:Z31"/>
    <mergeCell ref="AA31:AE31"/>
    <mergeCell ref="Q36:X36"/>
    <mergeCell ref="Y36:Z36"/>
    <mergeCell ref="AA36:AE36"/>
    <mergeCell ref="Q37:X37"/>
    <mergeCell ref="Y37:Z37"/>
    <mergeCell ref="AA37:AE37"/>
    <mergeCell ref="Q34:X34"/>
    <mergeCell ref="Y34:Z34"/>
    <mergeCell ref="AA34:AE34"/>
    <mergeCell ref="Q35:X35"/>
    <mergeCell ref="Y35:Z35"/>
    <mergeCell ref="AA35:AE35"/>
    <mergeCell ref="Q40:X40"/>
    <mergeCell ref="Y40:Z40"/>
    <mergeCell ref="AA40:AE40"/>
    <mergeCell ref="Q41:X41"/>
    <mergeCell ref="Y41:Z41"/>
    <mergeCell ref="AA41:AE41"/>
    <mergeCell ref="Q38:X38"/>
    <mergeCell ref="Y38:Z38"/>
    <mergeCell ref="AA38:AE38"/>
    <mergeCell ref="Q39:X39"/>
    <mergeCell ref="Y39:Z39"/>
    <mergeCell ref="AA39:AE39"/>
    <mergeCell ref="Q44:X44"/>
    <mergeCell ref="Y44:Z44"/>
    <mergeCell ref="AA44:AE44"/>
    <mergeCell ref="Q45:X45"/>
    <mergeCell ref="Y45:Z45"/>
    <mergeCell ref="AA45:AE45"/>
    <mergeCell ref="Q42:X42"/>
    <mergeCell ref="Y42:Z42"/>
    <mergeCell ref="AA42:AE42"/>
    <mergeCell ref="Q43:X43"/>
    <mergeCell ref="Y43:Z43"/>
    <mergeCell ref="AA43:AE43"/>
    <mergeCell ref="Q48:X48"/>
    <mergeCell ref="Y48:Z48"/>
    <mergeCell ref="AA48:AE48"/>
    <mergeCell ref="Q49:X49"/>
    <mergeCell ref="Y49:Z49"/>
    <mergeCell ref="AA49:AE49"/>
    <mergeCell ref="Q46:X46"/>
    <mergeCell ref="Y46:Z46"/>
    <mergeCell ref="AA46:AE46"/>
    <mergeCell ref="Q47:X47"/>
    <mergeCell ref="Y47:Z47"/>
    <mergeCell ref="AA47:AE47"/>
    <mergeCell ref="Q52:X52"/>
    <mergeCell ref="Y52:Z52"/>
    <mergeCell ref="AA52:AE52"/>
    <mergeCell ref="Q53:X53"/>
    <mergeCell ref="Y53:Z53"/>
    <mergeCell ref="AA53:AE53"/>
    <mergeCell ref="Q50:X50"/>
    <mergeCell ref="Y50:Z50"/>
    <mergeCell ref="AA50:AE50"/>
    <mergeCell ref="Q51:X51"/>
    <mergeCell ref="Y51:Z51"/>
    <mergeCell ref="AA51:AE51"/>
    <mergeCell ref="Q56:X56"/>
    <mergeCell ref="Y56:Z56"/>
    <mergeCell ref="AA56:AE56"/>
    <mergeCell ref="Q57:X57"/>
    <mergeCell ref="Y57:Z57"/>
    <mergeCell ref="AA57:AE57"/>
    <mergeCell ref="Q54:X54"/>
    <mergeCell ref="Y54:Z54"/>
    <mergeCell ref="AA54:AE54"/>
    <mergeCell ref="Q55:X55"/>
    <mergeCell ref="Y55:Z55"/>
    <mergeCell ref="AA55:AE55"/>
    <mergeCell ref="Q60:X60"/>
    <mergeCell ref="Y60:Z60"/>
    <mergeCell ref="AA60:AE60"/>
    <mergeCell ref="Q61:X61"/>
    <mergeCell ref="Y61:Z61"/>
    <mergeCell ref="AA61:AE61"/>
    <mergeCell ref="Q58:X58"/>
    <mergeCell ref="Y58:Z58"/>
    <mergeCell ref="AA58:AE58"/>
    <mergeCell ref="Q59:X59"/>
    <mergeCell ref="Y59:Z59"/>
    <mergeCell ref="AA59:AE59"/>
    <mergeCell ref="Q64:X64"/>
    <mergeCell ref="Y64:Z64"/>
    <mergeCell ref="AA64:AE64"/>
    <mergeCell ref="Q65:X65"/>
    <mergeCell ref="Y65:Z65"/>
    <mergeCell ref="AA65:AE65"/>
    <mergeCell ref="Q62:X62"/>
    <mergeCell ref="Y62:Z62"/>
    <mergeCell ref="AA62:AE62"/>
    <mergeCell ref="Q63:X63"/>
    <mergeCell ref="Y63:Z63"/>
    <mergeCell ref="AA63:AE63"/>
    <mergeCell ref="Q68:X68"/>
    <mergeCell ref="Y68:Z68"/>
    <mergeCell ref="AA68:AE68"/>
    <mergeCell ref="Q69:X69"/>
    <mergeCell ref="Y69:Z69"/>
    <mergeCell ref="AA69:AE69"/>
    <mergeCell ref="Q66:X66"/>
    <mergeCell ref="Y66:Z66"/>
    <mergeCell ref="AA66:AE66"/>
    <mergeCell ref="Q67:X67"/>
    <mergeCell ref="Y67:Z67"/>
    <mergeCell ref="AA67:AE67"/>
    <mergeCell ref="Q72:X72"/>
    <mergeCell ref="Y72:Z72"/>
    <mergeCell ref="AA72:AE72"/>
    <mergeCell ref="Q77:X77"/>
    <mergeCell ref="Y77:AC77"/>
    <mergeCell ref="Q78:X78"/>
    <mergeCell ref="Y78:Z78"/>
    <mergeCell ref="AA78:AC78"/>
    <mergeCell ref="Q70:X70"/>
    <mergeCell ref="Y70:Z70"/>
    <mergeCell ref="AA70:AE70"/>
    <mergeCell ref="Q71:X71"/>
    <mergeCell ref="Y71:Z71"/>
    <mergeCell ref="AA71:AE71"/>
    <mergeCell ref="Q81:X81"/>
    <mergeCell ref="Y81:Z81"/>
    <mergeCell ref="AA81:AC81"/>
    <mergeCell ref="Q82:X82"/>
    <mergeCell ref="Y82:Z82"/>
    <mergeCell ref="AA82:AC82"/>
    <mergeCell ref="Q79:X79"/>
    <mergeCell ref="Y79:Z79"/>
    <mergeCell ref="AA79:AC79"/>
    <mergeCell ref="Q80:X80"/>
    <mergeCell ref="Y80:Z80"/>
    <mergeCell ref="AA80:AC80"/>
    <mergeCell ref="Q85:X85"/>
    <mergeCell ref="Y85:Z85"/>
    <mergeCell ref="AA85:AC85"/>
    <mergeCell ref="Q86:X86"/>
    <mergeCell ref="Y86:Z86"/>
    <mergeCell ref="AA86:AC86"/>
    <mergeCell ref="Q83:X83"/>
    <mergeCell ref="Y83:Z83"/>
    <mergeCell ref="AA83:AC83"/>
    <mergeCell ref="Q84:X84"/>
    <mergeCell ref="Y84:Z84"/>
    <mergeCell ref="AA84:AC84"/>
    <mergeCell ref="Q89:X89"/>
    <mergeCell ref="Y89:Z89"/>
    <mergeCell ref="AA89:AC89"/>
    <mergeCell ref="Q90:X90"/>
    <mergeCell ref="Y90:Z90"/>
    <mergeCell ref="AA90:AC90"/>
    <mergeCell ref="Q87:X87"/>
    <mergeCell ref="Y87:Z87"/>
    <mergeCell ref="AA87:AC87"/>
    <mergeCell ref="Q88:X88"/>
    <mergeCell ref="Y88:Z88"/>
    <mergeCell ref="AA88:AC88"/>
    <mergeCell ref="Q93:X93"/>
    <mergeCell ref="Y93:Z93"/>
    <mergeCell ref="AA93:AC93"/>
    <mergeCell ref="Q94:X94"/>
    <mergeCell ref="Y94:Z94"/>
    <mergeCell ref="AA94:AC94"/>
    <mergeCell ref="Q91:X91"/>
    <mergeCell ref="Y91:Z91"/>
    <mergeCell ref="AA91:AC91"/>
    <mergeCell ref="Q92:X92"/>
    <mergeCell ref="Y92:Z92"/>
    <mergeCell ref="AA92:AC92"/>
    <mergeCell ref="Q97:X97"/>
    <mergeCell ref="Y97:Z97"/>
    <mergeCell ref="AA97:AC97"/>
    <mergeCell ref="Q98:X98"/>
    <mergeCell ref="Y98:Z98"/>
    <mergeCell ref="AA98:AC98"/>
    <mergeCell ref="Q95:X95"/>
    <mergeCell ref="Y95:Z95"/>
    <mergeCell ref="AA95:AC95"/>
    <mergeCell ref="Q96:X96"/>
    <mergeCell ref="Y96:Z96"/>
    <mergeCell ref="AA96:AC96"/>
    <mergeCell ref="Q101:X101"/>
    <mergeCell ref="Y101:Z101"/>
    <mergeCell ref="AA101:AC101"/>
    <mergeCell ref="Q102:X102"/>
    <mergeCell ref="Y102:Z102"/>
    <mergeCell ref="AA102:AC102"/>
    <mergeCell ref="Q99:X99"/>
    <mergeCell ref="Y99:Z99"/>
    <mergeCell ref="AA99:AC99"/>
    <mergeCell ref="Q100:X100"/>
    <mergeCell ref="Y100:Z100"/>
    <mergeCell ref="AA100:AC100"/>
    <mergeCell ref="Q105:X105"/>
    <mergeCell ref="Y105:Z105"/>
    <mergeCell ref="AA105:AC105"/>
    <mergeCell ref="Q106:X106"/>
    <mergeCell ref="Y106:Z106"/>
    <mergeCell ref="AA106:AC106"/>
    <mergeCell ref="Q103:X103"/>
    <mergeCell ref="Y103:Z103"/>
    <mergeCell ref="AA103:AC103"/>
    <mergeCell ref="Q104:X104"/>
    <mergeCell ref="Y104:Z104"/>
    <mergeCell ref="AA104:AC104"/>
    <mergeCell ref="Q109:X109"/>
    <mergeCell ref="Y109:Z109"/>
    <mergeCell ref="AA109:AC109"/>
    <mergeCell ref="Q110:X110"/>
    <mergeCell ref="Y110:Z110"/>
    <mergeCell ref="AA110:AC110"/>
    <mergeCell ref="Q107:X107"/>
    <mergeCell ref="Y107:Z107"/>
    <mergeCell ref="AA107:AC107"/>
    <mergeCell ref="Q108:X108"/>
    <mergeCell ref="Y108:Z108"/>
    <mergeCell ref="AA108:AC108"/>
    <mergeCell ref="Q113:X113"/>
    <mergeCell ref="Y113:Z113"/>
    <mergeCell ref="AA113:AC113"/>
    <mergeCell ref="Q114:X114"/>
    <mergeCell ref="Y114:Z114"/>
    <mergeCell ref="AA114:AC114"/>
    <mergeCell ref="Q111:X111"/>
    <mergeCell ref="Y111:Z111"/>
    <mergeCell ref="AA111:AC111"/>
    <mergeCell ref="Q112:X112"/>
    <mergeCell ref="Y112:Z112"/>
    <mergeCell ref="AA112:AC112"/>
    <mergeCell ref="Q117:X117"/>
    <mergeCell ref="Y117:Z117"/>
    <mergeCell ref="AA117:AC117"/>
    <mergeCell ref="Q118:X118"/>
    <mergeCell ref="Y118:Z118"/>
    <mergeCell ref="AA118:AC118"/>
    <mergeCell ref="Q115:X115"/>
    <mergeCell ref="Y115:Z115"/>
    <mergeCell ref="AA115:AC115"/>
    <mergeCell ref="Q116:X116"/>
    <mergeCell ref="Y116:Z116"/>
    <mergeCell ref="AA116:AC116"/>
    <mergeCell ref="Q121:X121"/>
    <mergeCell ref="Y121:Z121"/>
    <mergeCell ref="AA121:AC121"/>
    <mergeCell ref="Q122:X122"/>
    <mergeCell ref="Y122:Z122"/>
    <mergeCell ref="AA122:AC122"/>
    <mergeCell ref="Q119:X119"/>
    <mergeCell ref="Y119:Z119"/>
    <mergeCell ref="AA119:AC119"/>
    <mergeCell ref="Q120:X120"/>
    <mergeCell ref="Y120:Z120"/>
    <mergeCell ref="AA120:AC120"/>
    <mergeCell ref="Q125:X125"/>
    <mergeCell ref="Y125:Z125"/>
    <mergeCell ref="AA125:AC125"/>
    <mergeCell ref="Q126:X126"/>
    <mergeCell ref="Y126:Z126"/>
    <mergeCell ref="AA126:AC126"/>
    <mergeCell ref="Q123:X123"/>
    <mergeCell ref="Y123:Z123"/>
    <mergeCell ref="AA123:AC123"/>
    <mergeCell ref="Q124:X124"/>
    <mergeCell ref="Y124:Z124"/>
    <mergeCell ref="AA124:AC124"/>
    <mergeCell ref="Q129:X129"/>
    <mergeCell ref="Y129:Z129"/>
    <mergeCell ref="AA129:AC129"/>
    <mergeCell ref="Q130:X130"/>
    <mergeCell ref="Y130:Z130"/>
    <mergeCell ref="AA130:AC130"/>
    <mergeCell ref="Q127:X127"/>
    <mergeCell ref="Y127:Z127"/>
    <mergeCell ref="AA127:AC127"/>
    <mergeCell ref="Q128:X128"/>
    <mergeCell ref="Y128:Z128"/>
    <mergeCell ref="AA128:AC128"/>
    <mergeCell ref="Q133:X133"/>
    <mergeCell ref="Y133:Z133"/>
    <mergeCell ref="AA133:AC133"/>
    <mergeCell ref="Q134:X134"/>
    <mergeCell ref="Y134:Z134"/>
    <mergeCell ref="AA134:AC134"/>
    <mergeCell ref="Q131:X131"/>
    <mergeCell ref="Y131:Z131"/>
    <mergeCell ref="AA131:AC131"/>
    <mergeCell ref="Q132:X132"/>
    <mergeCell ref="Y132:Z132"/>
    <mergeCell ref="AA132:AC132"/>
  </mergeCells>
  <conditionalFormatting sqref="AF1:AF1048576">
    <cfRule type="cellIs" dxfId="1" priority="1" operator="greaterThan">
      <formula>10</formula>
    </cfRule>
    <cfRule type="cellIs" dxfId="0" priority="2" operator="lessThan">
      <formula>10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468C-3787-4443-BA6A-43D4DC10514C}">
  <dimension ref="A1:AC127"/>
  <sheetViews>
    <sheetView workbookViewId="0">
      <selection activeCell="AF26" sqref="AF2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5" t="s">
        <v>2</v>
      </c>
      <c r="AA1" s="126"/>
      <c r="AB1" s="75" t="s">
        <v>142</v>
      </c>
      <c r="AC1" s="2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27" t="s">
        <v>3</v>
      </c>
      <c r="AA2" s="128"/>
      <c r="AB2" s="3" t="s">
        <v>143</v>
      </c>
      <c r="AC2" s="2"/>
    </row>
    <row r="3" spans="1:29" x14ac:dyDescent="0.25">
      <c r="A3" s="129" t="s">
        <v>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30"/>
      <c r="Z3" s="4" t="s">
        <v>5</v>
      </c>
      <c r="AA3" s="58"/>
      <c r="AB3" s="6" t="s">
        <v>144</v>
      </c>
      <c r="AC3" s="2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8" t="s">
        <v>6</v>
      </c>
      <c r="AA4" s="9"/>
      <c r="AB4" s="10">
        <v>44603</v>
      </c>
      <c r="AC4" s="2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8"/>
      <c r="AB5" s="1"/>
      <c r="AC5" s="1"/>
    </row>
    <row r="6" spans="1:29" x14ac:dyDescent="0.25">
      <c r="A6" s="131" t="s">
        <v>147</v>
      </c>
      <c r="B6" s="132"/>
      <c r="C6" s="132"/>
      <c r="D6" s="133"/>
      <c r="E6" s="11"/>
      <c r="F6" s="12">
        <v>0</v>
      </c>
      <c r="G6" s="59">
        <v>1</v>
      </c>
      <c r="H6" s="14">
        <v>1</v>
      </c>
      <c r="I6" s="15">
        <v>1</v>
      </c>
      <c r="J6" s="60">
        <v>2</v>
      </c>
      <c r="K6" s="12">
        <v>0</v>
      </c>
      <c r="L6" s="12">
        <v>2</v>
      </c>
      <c r="M6" s="12">
        <v>2</v>
      </c>
      <c r="N6" s="57"/>
      <c r="O6" s="1"/>
      <c r="P6" s="1"/>
      <c r="Q6" s="131"/>
      <c r="R6" s="132"/>
      <c r="S6" s="132"/>
      <c r="T6" s="133"/>
      <c r="U6" s="1"/>
      <c r="V6" s="131" t="s">
        <v>149</v>
      </c>
      <c r="W6" s="132"/>
      <c r="X6" s="133"/>
      <c r="Y6" s="1"/>
      <c r="Z6" s="134">
        <v>1</v>
      </c>
      <c r="AA6" s="135"/>
      <c r="AB6" s="136"/>
      <c r="AC6" s="1"/>
    </row>
    <row r="7" spans="1:29" x14ac:dyDescent="0.25">
      <c r="A7" s="137" t="s">
        <v>7</v>
      </c>
      <c r="B7" s="137"/>
      <c r="C7" s="137"/>
      <c r="D7" s="137"/>
      <c r="E7" s="57"/>
      <c r="F7" s="146" t="s">
        <v>8</v>
      </c>
      <c r="G7" s="146"/>
      <c r="H7" s="17" t="s">
        <v>9</v>
      </c>
      <c r="I7" s="18"/>
      <c r="J7" s="137" t="s">
        <v>10</v>
      </c>
      <c r="K7" s="137"/>
      <c r="L7" s="137"/>
      <c r="M7" s="137"/>
      <c r="N7" s="57"/>
      <c r="O7" s="1"/>
      <c r="P7" s="1"/>
      <c r="Q7" s="1"/>
      <c r="R7" s="137" t="s">
        <v>11</v>
      </c>
      <c r="S7" s="137"/>
      <c r="T7" s="1"/>
      <c r="U7" s="57"/>
      <c r="V7" s="1"/>
      <c r="W7" s="56" t="s">
        <v>12</v>
      </c>
      <c r="X7" s="56"/>
      <c r="Y7" s="1"/>
      <c r="Z7" s="1" t="s">
        <v>13</v>
      </c>
      <c r="AA7" s="1"/>
      <c r="AB7" s="1"/>
      <c r="AC7" s="1"/>
    </row>
    <row r="8" spans="1:29" ht="15.75" thickBot="1" x14ac:dyDescent="0.3">
      <c r="A8" s="1"/>
      <c r="B8" s="58"/>
      <c r="C8" s="57"/>
      <c r="D8" s="57"/>
      <c r="E8" s="57"/>
      <c r="F8" s="20"/>
      <c r="G8" s="20"/>
      <c r="H8" s="57"/>
      <c r="I8" s="20"/>
      <c r="J8" s="17"/>
      <c r="K8" s="18"/>
      <c r="L8" s="57"/>
      <c r="M8" s="58"/>
      <c r="N8" s="58"/>
      <c r="O8" s="1"/>
      <c r="P8" s="1"/>
      <c r="Q8" s="57"/>
      <c r="R8" s="57"/>
      <c r="S8" s="57"/>
      <c r="T8" s="57"/>
      <c r="U8" s="57"/>
      <c r="V8" s="57"/>
      <c r="W8" s="57"/>
      <c r="X8" s="1"/>
      <c r="Y8" s="57"/>
      <c r="Z8" s="57"/>
      <c r="AA8" s="1"/>
      <c r="AB8" s="1"/>
      <c r="AC8" s="1"/>
    </row>
    <row r="9" spans="1:29" ht="19.5" thickBot="1" x14ac:dyDescent="0.4">
      <c r="A9" s="59"/>
      <c r="B9" s="21"/>
      <c r="C9" s="22"/>
      <c r="D9" s="60"/>
      <c r="E9" s="1"/>
      <c r="F9" s="147">
        <v>0.38472222222222219</v>
      </c>
      <c r="G9" s="148"/>
      <c r="H9" s="148"/>
      <c r="I9" s="149"/>
      <c r="J9" s="57"/>
      <c r="K9" s="23" t="s">
        <v>14</v>
      </c>
      <c r="L9" s="24"/>
      <c r="M9" s="46">
        <v>100</v>
      </c>
      <c r="N9" s="24"/>
      <c r="O9" s="24"/>
      <c r="P9" s="24"/>
      <c r="Q9" s="25"/>
      <c r="R9" s="1"/>
      <c r="S9" s="50" t="s">
        <v>15</v>
      </c>
      <c r="T9" s="51"/>
      <c r="U9" s="51"/>
      <c r="V9" s="45">
        <v>0.17</v>
      </c>
      <c r="W9" s="28"/>
      <c r="X9" s="1"/>
      <c r="Y9" s="1"/>
      <c r="Z9" s="134"/>
      <c r="AA9" s="135"/>
      <c r="AB9" s="136"/>
      <c r="AC9" s="1"/>
    </row>
    <row r="10" spans="1:29" x14ac:dyDescent="0.25">
      <c r="A10" s="137" t="s">
        <v>16</v>
      </c>
      <c r="B10" s="137"/>
      <c r="C10" s="137"/>
      <c r="D10" s="137"/>
      <c r="E10" s="1"/>
      <c r="F10" s="138" t="s">
        <v>17</v>
      </c>
      <c r="G10" s="138"/>
      <c r="H10" s="138"/>
      <c r="I10" s="138"/>
      <c r="J10" s="57"/>
      <c r="K10" s="1"/>
      <c r="L10" s="57"/>
      <c r="M10" s="1"/>
      <c r="N10" s="1"/>
      <c r="O10" s="1"/>
      <c r="P10" s="1"/>
      <c r="Q10" s="1"/>
      <c r="R10" s="1"/>
      <c r="S10" s="29"/>
      <c r="T10" s="58"/>
      <c r="U10" s="1"/>
      <c r="V10" s="1"/>
      <c r="W10" s="57"/>
      <c r="X10" s="1"/>
      <c r="Y10" s="1"/>
      <c r="Z10" s="139" t="s">
        <v>18</v>
      </c>
      <c r="AA10" s="139"/>
      <c r="AB10" s="139"/>
      <c r="AC10" s="1"/>
    </row>
    <row r="11" spans="1:29" ht="15.75" thickBot="1" x14ac:dyDescent="0.3">
      <c r="A11" s="1"/>
      <c r="B11" s="1"/>
      <c r="C11" s="1"/>
      <c r="D11" s="1"/>
      <c r="E11" s="1"/>
      <c r="F11" s="57"/>
      <c r="G11" s="57"/>
      <c r="H11" s="57"/>
      <c r="I11" s="57"/>
      <c r="J11" s="57"/>
      <c r="K11" s="1"/>
      <c r="L11" s="1"/>
      <c r="M11" s="1"/>
      <c r="N11" s="1"/>
      <c r="O11" s="1"/>
      <c r="P11" s="1"/>
      <c r="Q11" s="1"/>
      <c r="R11" s="1"/>
      <c r="S11" s="57"/>
      <c r="T11" s="58"/>
      <c r="U11" s="138"/>
      <c r="V11" s="138"/>
      <c r="W11" s="138"/>
      <c r="X11" s="138"/>
      <c r="Y11" s="57"/>
      <c r="Z11" s="1"/>
      <c r="AA11" s="1"/>
      <c r="AB11" s="1"/>
      <c r="AC11" s="1"/>
    </row>
    <row r="12" spans="1:29" ht="19.5" thickBot="1" x14ac:dyDescent="0.4">
      <c r="A12" s="50" t="s">
        <v>19</v>
      </c>
      <c r="B12" s="51"/>
      <c r="C12" s="45">
        <v>100</v>
      </c>
      <c r="D12" s="52"/>
      <c r="E12" s="1"/>
      <c r="F12" s="50" t="s">
        <v>20</v>
      </c>
      <c r="G12" s="51"/>
      <c r="H12" s="51"/>
      <c r="I12" s="45">
        <v>0.17</v>
      </c>
      <c r="J12" s="1"/>
      <c r="K12" s="50" t="s">
        <v>21</v>
      </c>
      <c r="L12" s="51"/>
      <c r="M12" s="51"/>
      <c r="N12" s="45">
        <v>35</v>
      </c>
      <c r="O12" s="51"/>
      <c r="P12" s="51"/>
      <c r="Q12" s="51"/>
      <c r="R12" s="52"/>
      <c r="S12" s="1"/>
      <c r="T12" s="1"/>
      <c r="U12" s="47" t="s">
        <v>22</v>
      </c>
      <c r="V12" s="48"/>
      <c r="W12" s="48"/>
      <c r="X12" s="45">
        <v>49</v>
      </c>
      <c r="Y12" s="48"/>
      <c r="Z12" s="48"/>
      <c r="AA12" s="4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40" t="s">
        <v>23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143" t="s">
        <v>24</v>
      </c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5"/>
    </row>
    <row r="15" spans="1:29" x14ac:dyDescent="0.25">
      <c r="A15" s="140" t="s">
        <v>25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2"/>
      <c r="M15" s="143" t="s">
        <v>26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5"/>
    </row>
    <row r="16" spans="1:29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37"/>
      <c r="B19" s="1"/>
      <c r="C19" s="1"/>
      <c r="D19" s="1"/>
      <c r="E19" s="1"/>
      <c r="F19" s="1"/>
      <c r="G19" s="1"/>
      <c r="H19" s="1"/>
      <c r="I19" s="50" t="s">
        <v>27</v>
      </c>
      <c r="J19" s="49"/>
      <c r="K19" s="47" t="s">
        <v>28</v>
      </c>
      <c r="L19" s="48"/>
      <c r="M19" s="48"/>
      <c r="N19" s="48"/>
      <c r="O19" s="49"/>
      <c r="P19" s="1"/>
      <c r="Q19" s="1"/>
      <c r="R19" s="1"/>
      <c r="S19" s="1"/>
      <c r="T19" s="1"/>
      <c r="U19" s="1"/>
      <c r="V19" s="1"/>
      <c r="W19" s="1"/>
      <c r="X19" s="1"/>
      <c r="Y19" s="47" t="s">
        <v>27</v>
      </c>
      <c r="Z19" s="49"/>
      <c r="AA19" s="47" t="s">
        <v>28</v>
      </c>
      <c r="AB19" s="48"/>
      <c r="AC19" s="49"/>
    </row>
    <row r="20" spans="1:29" x14ac:dyDescent="0.25">
      <c r="A20" s="53" t="s">
        <v>29</v>
      </c>
      <c r="B20" s="54"/>
      <c r="C20" s="54"/>
      <c r="D20" s="54"/>
      <c r="E20" s="54"/>
      <c r="F20" s="54"/>
      <c r="G20" s="54"/>
      <c r="H20" s="54"/>
      <c r="I20" s="134"/>
      <c r="J20" s="135"/>
      <c r="K20" s="135"/>
      <c r="L20" s="135"/>
      <c r="M20" s="135"/>
      <c r="N20" s="150"/>
      <c r="O20" s="151"/>
      <c r="P20" s="1"/>
      <c r="Q20" s="152" t="s">
        <v>30</v>
      </c>
      <c r="R20" s="153"/>
      <c r="S20" s="153"/>
      <c r="T20" s="153"/>
      <c r="U20" s="153"/>
      <c r="V20" s="153"/>
      <c r="W20" s="153"/>
      <c r="X20" s="154"/>
      <c r="Y20" s="134"/>
      <c r="Z20" s="135"/>
      <c r="AA20" s="135"/>
      <c r="AB20" s="135"/>
      <c r="AC20" s="151"/>
    </row>
    <row r="21" spans="1:29" x14ac:dyDescent="0.25">
      <c r="A21" s="155" t="s">
        <v>31</v>
      </c>
      <c r="B21" s="156"/>
      <c r="C21" s="156"/>
      <c r="D21" s="156"/>
      <c r="E21" s="156"/>
      <c r="F21" s="156"/>
      <c r="G21" s="156"/>
      <c r="H21" s="157"/>
      <c r="I21" s="134">
        <v>1</v>
      </c>
      <c r="J21" s="136"/>
      <c r="K21" s="134">
        <v>1</v>
      </c>
      <c r="L21" s="135"/>
      <c r="M21" s="135"/>
      <c r="N21" s="150"/>
      <c r="O21" s="151"/>
      <c r="P21" s="1"/>
      <c r="Q21" s="155" t="s">
        <v>32</v>
      </c>
      <c r="R21" s="156"/>
      <c r="S21" s="156"/>
      <c r="T21" s="156"/>
      <c r="U21" s="156"/>
      <c r="V21" s="156"/>
      <c r="W21" s="156"/>
      <c r="X21" s="157"/>
      <c r="Y21" s="158"/>
      <c r="Z21" s="159"/>
      <c r="AA21" s="134"/>
      <c r="AB21" s="135"/>
      <c r="AC21" s="151"/>
    </row>
    <row r="22" spans="1:29" x14ac:dyDescent="0.25">
      <c r="A22" s="155" t="s">
        <v>33</v>
      </c>
      <c r="B22" s="156"/>
      <c r="C22" s="156"/>
      <c r="D22" s="156"/>
      <c r="E22" s="156"/>
      <c r="F22" s="156"/>
      <c r="G22" s="156"/>
      <c r="H22" s="157"/>
      <c r="I22" s="134">
        <v>1</v>
      </c>
      <c r="J22" s="136"/>
      <c r="K22" s="134">
        <v>1</v>
      </c>
      <c r="L22" s="135"/>
      <c r="M22" s="135"/>
      <c r="N22" s="150"/>
      <c r="O22" s="151"/>
      <c r="P22" s="1"/>
      <c r="Q22" s="155" t="s">
        <v>34</v>
      </c>
      <c r="R22" s="156"/>
      <c r="S22" s="156"/>
      <c r="T22" s="156"/>
      <c r="U22" s="156"/>
      <c r="V22" s="156"/>
      <c r="W22" s="156"/>
      <c r="X22" s="157"/>
      <c r="Y22" s="134"/>
      <c r="Z22" s="136"/>
      <c r="AA22" s="134"/>
      <c r="AB22" s="135"/>
      <c r="AC22" s="151"/>
    </row>
    <row r="23" spans="1:29" x14ac:dyDescent="0.25">
      <c r="A23" s="155" t="s">
        <v>35</v>
      </c>
      <c r="B23" s="156"/>
      <c r="C23" s="156"/>
      <c r="D23" s="156"/>
      <c r="E23" s="156"/>
      <c r="F23" s="156"/>
      <c r="G23" s="156"/>
      <c r="H23" s="157"/>
      <c r="I23" s="134">
        <v>1</v>
      </c>
      <c r="J23" s="136"/>
      <c r="K23" s="134">
        <v>1</v>
      </c>
      <c r="L23" s="135"/>
      <c r="M23" s="135"/>
      <c r="N23" s="150"/>
      <c r="O23" s="151"/>
      <c r="P23" s="1"/>
      <c r="Q23" s="155" t="s">
        <v>36</v>
      </c>
      <c r="R23" s="156"/>
      <c r="S23" s="156"/>
      <c r="T23" s="156"/>
      <c r="U23" s="156"/>
      <c r="V23" s="156"/>
      <c r="W23" s="156"/>
      <c r="X23" s="157"/>
      <c r="Y23" s="134"/>
      <c r="Z23" s="136"/>
      <c r="AA23" s="134"/>
      <c r="AB23" s="135"/>
      <c r="AC23" s="151"/>
    </row>
    <row r="24" spans="1:29" x14ac:dyDescent="0.25">
      <c r="A24" s="155" t="s">
        <v>37</v>
      </c>
      <c r="B24" s="156"/>
      <c r="C24" s="156"/>
      <c r="D24" s="156"/>
      <c r="E24" s="156"/>
      <c r="F24" s="156"/>
      <c r="G24" s="156"/>
      <c r="H24" s="157"/>
      <c r="I24" s="134"/>
      <c r="J24" s="136"/>
      <c r="K24" s="134"/>
      <c r="L24" s="135"/>
      <c r="M24" s="135"/>
      <c r="N24" s="150"/>
      <c r="O24" s="151"/>
      <c r="P24" s="1"/>
      <c r="Q24" s="155" t="s">
        <v>38</v>
      </c>
      <c r="R24" s="156"/>
      <c r="S24" s="156"/>
      <c r="T24" s="156"/>
      <c r="U24" s="156"/>
      <c r="V24" s="156"/>
      <c r="W24" s="156"/>
      <c r="X24" s="157"/>
      <c r="Y24" s="134"/>
      <c r="Z24" s="136"/>
      <c r="AA24" s="134"/>
      <c r="AB24" s="135"/>
      <c r="AC24" s="151"/>
    </row>
    <row r="25" spans="1:29" x14ac:dyDescent="0.25">
      <c r="A25" s="155" t="s">
        <v>39</v>
      </c>
      <c r="B25" s="156"/>
      <c r="C25" s="156"/>
      <c r="D25" s="156"/>
      <c r="E25" s="156"/>
      <c r="F25" s="156"/>
      <c r="G25" s="156"/>
      <c r="H25" s="157"/>
      <c r="I25" s="134"/>
      <c r="J25" s="136"/>
      <c r="K25" s="134"/>
      <c r="L25" s="135"/>
      <c r="M25" s="135"/>
      <c r="N25" s="150"/>
      <c r="O25" s="151"/>
      <c r="P25" s="1"/>
      <c r="Q25" s="155" t="s">
        <v>40</v>
      </c>
      <c r="R25" s="156"/>
      <c r="S25" s="156"/>
      <c r="T25" s="156"/>
      <c r="U25" s="156"/>
      <c r="V25" s="156"/>
      <c r="W25" s="156"/>
      <c r="X25" s="157"/>
      <c r="Y25" s="134"/>
      <c r="Z25" s="136"/>
      <c r="AA25" s="134"/>
      <c r="AB25" s="135"/>
      <c r="AC25" s="151"/>
    </row>
    <row r="26" spans="1:29" x14ac:dyDescent="0.25">
      <c r="A26" s="155" t="s">
        <v>41</v>
      </c>
      <c r="B26" s="156"/>
      <c r="C26" s="156"/>
      <c r="D26" s="156"/>
      <c r="E26" s="156"/>
      <c r="F26" s="156"/>
      <c r="G26" s="156"/>
      <c r="H26" s="157"/>
      <c r="I26" s="134"/>
      <c r="J26" s="136"/>
      <c r="K26" s="134"/>
      <c r="L26" s="135"/>
      <c r="M26" s="135"/>
      <c r="N26" s="150"/>
      <c r="O26" s="151"/>
      <c r="P26" s="1"/>
      <c r="Q26" s="155" t="s">
        <v>42</v>
      </c>
      <c r="R26" s="156"/>
      <c r="S26" s="156"/>
      <c r="T26" s="156"/>
      <c r="U26" s="156"/>
      <c r="V26" s="156"/>
      <c r="W26" s="156"/>
      <c r="X26" s="157"/>
      <c r="Y26" s="134">
        <v>1</v>
      </c>
      <c r="Z26" s="136"/>
      <c r="AA26" s="134">
        <v>1</v>
      </c>
      <c r="AB26" s="135"/>
      <c r="AC26" s="151"/>
    </row>
    <row r="27" spans="1:29" x14ac:dyDescent="0.25">
      <c r="A27" s="155" t="s">
        <v>43</v>
      </c>
      <c r="B27" s="156"/>
      <c r="C27" s="156"/>
      <c r="D27" s="156"/>
      <c r="E27" s="156"/>
      <c r="F27" s="156"/>
      <c r="G27" s="156"/>
      <c r="H27" s="157"/>
      <c r="I27" s="134">
        <v>9</v>
      </c>
      <c r="J27" s="136"/>
      <c r="K27" s="134">
        <v>1</v>
      </c>
      <c r="L27" s="135"/>
      <c r="M27" s="135"/>
      <c r="N27" s="150"/>
      <c r="O27" s="151"/>
      <c r="P27" s="1"/>
      <c r="Q27" s="155" t="s">
        <v>44</v>
      </c>
      <c r="R27" s="156"/>
      <c r="S27" s="156"/>
      <c r="T27" s="156"/>
      <c r="U27" s="156"/>
      <c r="V27" s="156"/>
      <c r="W27" s="156"/>
      <c r="X27" s="157"/>
      <c r="Y27" s="134">
        <v>1</v>
      </c>
      <c r="Z27" s="136"/>
      <c r="AA27" s="134">
        <v>1</v>
      </c>
      <c r="AB27" s="135"/>
      <c r="AC27" s="151"/>
    </row>
    <row r="28" spans="1:29" x14ac:dyDescent="0.25">
      <c r="A28" s="155" t="s">
        <v>45</v>
      </c>
      <c r="B28" s="156"/>
      <c r="C28" s="156"/>
      <c r="D28" s="156"/>
      <c r="E28" s="156"/>
      <c r="F28" s="156"/>
      <c r="G28" s="156"/>
      <c r="H28" s="157"/>
      <c r="I28" s="134"/>
      <c r="J28" s="136"/>
      <c r="K28" s="134"/>
      <c r="L28" s="135"/>
      <c r="M28" s="135"/>
      <c r="N28" s="150"/>
      <c r="O28" s="151"/>
      <c r="P28" s="1"/>
      <c r="Q28" s="155" t="s">
        <v>46</v>
      </c>
      <c r="R28" s="156"/>
      <c r="S28" s="156"/>
      <c r="T28" s="156"/>
      <c r="U28" s="156"/>
      <c r="V28" s="156"/>
      <c r="W28" s="156"/>
      <c r="X28" s="157"/>
      <c r="Y28" s="134"/>
      <c r="Z28" s="136"/>
      <c r="AA28" s="134"/>
      <c r="AB28" s="135"/>
      <c r="AC28" s="151"/>
    </row>
    <row r="29" spans="1:29" x14ac:dyDescent="0.25">
      <c r="A29" s="155" t="s">
        <v>47</v>
      </c>
      <c r="B29" s="156"/>
      <c r="C29" s="156"/>
      <c r="D29" s="156"/>
      <c r="E29" s="156"/>
      <c r="F29" s="156"/>
      <c r="G29" s="156"/>
      <c r="H29" s="157"/>
      <c r="I29" s="134"/>
      <c r="J29" s="136"/>
      <c r="K29" s="134"/>
      <c r="L29" s="135"/>
      <c r="M29" s="135"/>
      <c r="N29" s="150"/>
      <c r="O29" s="151"/>
      <c r="P29" s="1"/>
      <c r="Q29" s="155" t="s">
        <v>48</v>
      </c>
      <c r="R29" s="156"/>
      <c r="S29" s="156"/>
      <c r="T29" s="156"/>
      <c r="U29" s="156"/>
      <c r="V29" s="156"/>
      <c r="W29" s="156"/>
      <c r="X29" s="157"/>
      <c r="Y29" s="134"/>
      <c r="Z29" s="136"/>
      <c r="AA29" s="134"/>
      <c r="AB29" s="135"/>
      <c r="AC29" s="151"/>
    </row>
    <row r="30" spans="1:29" x14ac:dyDescent="0.25">
      <c r="A30" s="155" t="s">
        <v>49</v>
      </c>
      <c r="B30" s="156"/>
      <c r="C30" s="156"/>
      <c r="D30" s="156"/>
      <c r="E30" s="156"/>
      <c r="F30" s="156"/>
      <c r="G30" s="156"/>
      <c r="H30" s="157"/>
      <c r="I30" s="134">
        <v>5</v>
      </c>
      <c r="J30" s="136"/>
      <c r="K30" s="134">
        <v>1</v>
      </c>
      <c r="L30" s="135"/>
      <c r="M30" s="135"/>
      <c r="N30" s="150"/>
      <c r="O30" s="151"/>
      <c r="P30" s="1"/>
      <c r="Q30" s="155" t="s">
        <v>50</v>
      </c>
      <c r="R30" s="156"/>
      <c r="S30" s="156"/>
      <c r="T30" s="156"/>
      <c r="U30" s="156"/>
      <c r="V30" s="156"/>
      <c r="W30" s="156"/>
      <c r="X30" s="157"/>
      <c r="Y30" s="160"/>
      <c r="Z30" s="161"/>
      <c r="AA30" s="134"/>
      <c r="AB30" s="135"/>
      <c r="AC30" s="151"/>
    </row>
    <row r="31" spans="1:29" x14ac:dyDescent="0.25">
      <c r="A31" s="155" t="s">
        <v>51</v>
      </c>
      <c r="B31" s="156"/>
      <c r="C31" s="156"/>
      <c r="D31" s="156"/>
      <c r="E31" s="156"/>
      <c r="F31" s="156"/>
      <c r="G31" s="156"/>
      <c r="H31" s="157"/>
      <c r="I31" s="134"/>
      <c r="J31" s="136"/>
      <c r="K31" s="134"/>
      <c r="L31" s="135"/>
      <c r="M31" s="135"/>
      <c r="N31" s="150"/>
      <c r="O31" s="151"/>
      <c r="P31" s="1"/>
      <c r="Q31" s="155" t="s">
        <v>52</v>
      </c>
      <c r="R31" s="156"/>
      <c r="S31" s="156"/>
      <c r="T31" s="156"/>
      <c r="U31" s="156"/>
      <c r="V31" s="156"/>
      <c r="W31" s="156"/>
      <c r="X31" s="157"/>
      <c r="Y31" s="134"/>
      <c r="Z31" s="136"/>
      <c r="AA31" s="134"/>
      <c r="AB31" s="135"/>
      <c r="AC31" s="151"/>
    </row>
    <row r="32" spans="1:29" x14ac:dyDescent="0.25">
      <c r="A32" s="155" t="s">
        <v>53</v>
      </c>
      <c r="B32" s="156"/>
      <c r="C32" s="156"/>
      <c r="D32" s="156"/>
      <c r="E32" s="156"/>
      <c r="F32" s="156"/>
      <c r="G32" s="156"/>
      <c r="H32" s="157"/>
      <c r="I32" s="134">
        <v>3</v>
      </c>
      <c r="J32" s="136"/>
      <c r="K32" s="134">
        <v>1</v>
      </c>
      <c r="L32" s="135"/>
      <c r="M32" s="135"/>
      <c r="N32" s="150"/>
      <c r="O32" s="151"/>
      <c r="P32" s="1"/>
      <c r="Q32" s="155" t="s">
        <v>54</v>
      </c>
      <c r="R32" s="156"/>
      <c r="S32" s="156"/>
      <c r="T32" s="156"/>
      <c r="U32" s="156"/>
      <c r="V32" s="156"/>
      <c r="W32" s="156"/>
      <c r="X32" s="157"/>
      <c r="Y32" s="134"/>
      <c r="Z32" s="136"/>
      <c r="AA32" s="134"/>
      <c r="AB32" s="135"/>
      <c r="AC32" s="151"/>
    </row>
    <row r="33" spans="1:29" x14ac:dyDescent="0.25">
      <c r="A33" s="155" t="s">
        <v>55</v>
      </c>
      <c r="B33" s="156"/>
      <c r="C33" s="156"/>
      <c r="D33" s="156"/>
      <c r="E33" s="156"/>
      <c r="F33" s="156"/>
      <c r="G33" s="156"/>
      <c r="H33" s="157"/>
      <c r="I33" s="134">
        <v>3</v>
      </c>
      <c r="J33" s="136"/>
      <c r="K33" s="134">
        <v>1</v>
      </c>
      <c r="L33" s="135"/>
      <c r="M33" s="135"/>
      <c r="N33" s="150"/>
      <c r="O33" s="151"/>
      <c r="P33" s="1"/>
      <c r="Q33" s="155" t="s">
        <v>56</v>
      </c>
      <c r="R33" s="156"/>
      <c r="S33" s="156"/>
      <c r="T33" s="156"/>
      <c r="U33" s="156"/>
      <c r="V33" s="156"/>
      <c r="W33" s="156"/>
      <c r="X33" s="157"/>
      <c r="Y33" s="134"/>
      <c r="Z33" s="136"/>
      <c r="AA33" s="134"/>
      <c r="AB33" s="135"/>
      <c r="AC33" s="151"/>
    </row>
    <row r="34" spans="1:29" x14ac:dyDescent="0.25">
      <c r="A34" s="155" t="s">
        <v>57</v>
      </c>
      <c r="B34" s="156"/>
      <c r="C34" s="156"/>
      <c r="D34" s="156"/>
      <c r="E34" s="156"/>
      <c r="F34" s="156"/>
      <c r="G34" s="156"/>
      <c r="H34" s="157"/>
      <c r="I34" s="134">
        <v>1</v>
      </c>
      <c r="J34" s="136"/>
      <c r="K34" s="134">
        <v>1</v>
      </c>
      <c r="L34" s="135"/>
      <c r="M34" s="135"/>
      <c r="N34" s="150"/>
      <c r="O34" s="151"/>
      <c r="P34" s="1"/>
      <c r="Q34" s="155" t="s">
        <v>58</v>
      </c>
      <c r="R34" s="156"/>
      <c r="S34" s="156"/>
      <c r="T34" s="156"/>
      <c r="U34" s="156"/>
      <c r="V34" s="156"/>
      <c r="W34" s="156"/>
      <c r="X34" s="157"/>
      <c r="Y34" s="134"/>
      <c r="Z34" s="136"/>
      <c r="AA34" s="134"/>
      <c r="AB34" s="135"/>
      <c r="AC34" s="151"/>
    </row>
    <row r="35" spans="1:29" x14ac:dyDescent="0.25">
      <c r="A35" s="155" t="s">
        <v>59</v>
      </c>
      <c r="B35" s="156"/>
      <c r="C35" s="156"/>
      <c r="D35" s="156"/>
      <c r="E35" s="156"/>
      <c r="F35" s="156"/>
      <c r="G35" s="156"/>
      <c r="H35" s="157"/>
      <c r="I35" s="134">
        <v>4</v>
      </c>
      <c r="J35" s="136"/>
      <c r="K35" s="134">
        <v>1</v>
      </c>
      <c r="L35" s="135"/>
      <c r="M35" s="135"/>
      <c r="N35" s="150"/>
      <c r="O35" s="151"/>
      <c r="P35" s="1"/>
      <c r="Q35" s="155" t="s">
        <v>60</v>
      </c>
      <c r="R35" s="156"/>
      <c r="S35" s="156"/>
      <c r="T35" s="156"/>
      <c r="U35" s="156"/>
      <c r="V35" s="156"/>
      <c r="W35" s="156"/>
      <c r="X35" s="157"/>
      <c r="Y35" s="134"/>
      <c r="Z35" s="136"/>
      <c r="AA35" s="134"/>
      <c r="AB35" s="135"/>
      <c r="AC35" s="151"/>
    </row>
    <row r="36" spans="1:29" x14ac:dyDescent="0.25">
      <c r="A36" s="155" t="s">
        <v>61</v>
      </c>
      <c r="B36" s="156"/>
      <c r="C36" s="156"/>
      <c r="D36" s="156"/>
      <c r="E36" s="156"/>
      <c r="F36" s="156"/>
      <c r="G36" s="156"/>
      <c r="H36" s="157"/>
      <c r="I36" s="134"/>
      <c r="J36" s="136"/>
      <c r="K36" s="134"/>
      <c r="L36" s="135"/>
      <c r="M36" s="135"/>
      <c r="N36" s="150"/>
      <c r="O36" s="151"/>
      <c r="P36" s="1"/>
      <c r="Q36" s="155" t="s">
        <v>62</v>
      </c>
      <c r="R36" s="156"/>
      <c r="S36" s="156"/>
      <c r="T36" s="156"/>
      <c r="U36" s="156"/>
      <c r="V36" s="156"/>
      <c r="W36" s="156"/>
      <c r="X36" s="157"/>
      <c r="Y36" s="134"/>
      <c r="Z36" s="136"/>
      <c r="AA36" s="134"/>
      <c r="AB36" s="135"/>
      <c r="AC36" s="151"/>
    </row>
    <row r="37" spans="1:29" x14ac:dyDescent="0.25">
      <c r="A37" s="155" t="s">
        <v>63</v>
      </c>
      <c r="B37" s="156"/>
      <c r="C37" s="156"/>
      <c r="D37" s="156"/>
      <c r="E37" s="156"/>
      <c r="F37" s="156"/>
      <c r="G37" s="156"/>
      <c r="H37" s="157"/>
      <c r="I37" s="134">
        <v>26</v>
      </c>
      <c r="J37" s="136"/>
      <c r="K37" s="134">
        <v>1</v>
      </c>
      <c r="L37" s="135"/>
      <c r="M37" s="135"/>
      <c r="N37" s="150"/>
      <c r="O37" s="151"/>
      <c r="P37" s="1"/>
      <c r="Q37" s="155" t="s">
        <v>64</v>
      </c>
      <c r="R37" s="156"/>
      <c r="S37" s="156"/>
      <c r="T37" s="156"/>
      <c r="U37" s="156"/>
      <c r="V37" s="156"/>
      <c r="W37" s="156"/>
      <c r="X37" s="157"/>
      <c r="Y37" s="134"/>
      <c r="Z37" s="136"/>
      <c r="AA37" s="134"/>
      <c r="AB37" s="135"/>
      <c r="AC37" s="151"/>
    </row>
    <row r="38" spans="1:29" x14ac:dyDescent="0.25">
      <c r="A38" s="155" t="s">
        <v>65</v>
      </c>
      <c r="B38" s="156"/>
      <c r="C38" s="156"/>
      <c r="D38" s="156"/>
      <c r="E38" s="156"/>
      <c r="F38" s="156"/>
      <c r="G38" s="156"/>
      <c r="H38" s="157"/>
      <c r="I38" s="134"/>
      <c r="J38" s="136"/>
      <c r="K38" s="134"/>
      <c r="L38" s="135"/>
      <c r="M38" s="135"/>
      <c r="N38" s="150"/>
      <c r="O38" s="151"/>
      <c r="P38" s="1"/>
      <c r="Q38" s="155" t="s">
        <v>66</v>
      </c>
      <c r="R38" s="156"/>
      <c r="S38" s="156"/>
      <c r="T38" s="156"/>
      <c r="U38" s="156"/>
      <c r="V38" s="156"/>
      <c r="W38" s="156"/>
      <c r="X38" s="157"/>
      <c r="Y38" s="134"/>
      <c r="Z38" s="136"/>
      <c r="AA38" s="134"/>
      <c r="AB38" s="135"/>
      <c r="AC38" s="151"/>
    </row>
    <row r="39" spans="1:29" x14ac:dyDescent="0.25">
      <c r="A39" s="155"/>
      <c r="B39" s="156"/>
      <c r="C39" s="156"/>
      <c r="D39" s="156"/>
      <c r="E39" s="156"/>
      <c r="F39" s="156"/>
      <c r="G39" s="156"/>
      <c r="H39" s="157"/>
      <c r="I39" s="134"/>
      <c r="J39" s="136"/>
      <c r="K39" s="134"/>
      <c r="L39" s="135"/>
      <c r="M39" s="135"/>
      <c r="N39" s="150"/>
      <c r="O39" s="151"/>
      <c r="P39" s="1"/>
      <c r="Q39" s="155" t="s">
        <v>67</v>
      </c>
      <c r="R39" s="156"/>
      <c r="S39" s="156"/>
      <c r="T39" s="156"/>
      <c r="U39" s="156"/>
      <c r="V39" s="156"/>
      <c r="W39" s="156"/>
      <c r="X39" s="157"/>
      <c r="Y39" s="134"/>
      <c r="Z39" s="136"/>
      <c r="AA39" s="134"/>
      <c r="AB39" s="135"/>
      <c r="AC39" s="151"/>
    </row>
    <row r="40" spans="1:29" x14ac:dyDescent="0.25">
      <c r="A40" s="155"/>
      <c r="B40" s="156"/>
      <c r="C40" s="156"/>
      <c r="D40" s="156"/>
      <c r="E40" s="156"/>
      <c r="F40" s="156"/>
      <c r="G40" s="156"/>
      <c r="H40" s="157"/>
      <c r="I40" s="134"/>
      <c r="J40" s="136"/>
      <c r="K40" s="134"/>
      <c r="L40" s="135"/>
      <c r="M40" s="135"/>
      <c r="N40" s="150"/>
      <c r="O40" s="151"/>
      <c r="P40" s="1"/>
      <c r="Q40" s="155" t="s">
        <v>68</v>
      </c>
      <c r="R40" s="156"/>
      <c r="S40" s="156"/>
      <c r="T40" s="156"/>
      <c r="U40" s="156"/>
      <c r="V40" s="156"/>
      <c r="W40" s="156"/>
      <c r="X40" s="157"/>
      <c r="Y40" s="134"/>
      <c r="Z40" s="136"/>
      <c r="AA40" s="134"/>
      <c r="AB40" s="135"/>
      <c r="AC40" s="151"/>
    </row>
    <row r="41" spans="1:29" x14ac:dyDescent="0.25">
      <c r="A41" s="155"/>
      <c r="B41" s="156"/>
      <c r="C41" s="156"/>
      <c r="D41" s="156"/>
      <c r="E41" s="156"/>
      <c r="F41" s="156"/>
      <c r="G41" s="156"/>
      <c r="H41" s="157"/>
      <c r="I41" s="134"/>
      <c r="J41" s="136"/>
      <c r="K41" s="134"/>
      <c r="L41" s="135"/>
      <c r="M41" s="135"/>
      <c r="N41" s="150"/>
      <c r="O41" s="151"/>
      <c r="P41" s="1"/>
      <c r="Q41" s="155" t="s">
        <v>69</v>
      </c>
      <c r="R41" s="156"/>
      <c r="S41" s="156"/>
      <c r="T41" s="156"/>
      <c r="U41" s="156"/>
      <c r="V41" s="156"/>
      <c r="W41" s="156"/>
      <c r="X41" s="157"/>
      <c r="Y41" s="134"/>
      <c r="Z41" s="136"/>
      <c r="AA41" s="134"/>
      <c r="AB41" s="135"/>
      <c r="AC41" s="151"/>
    </row>
    <row r="42" spans="1:29" x14ac:dyDescent="0.25">
      <c r="A42" s="155"/>
      <c r="B42" s="156"/>
      <c r="C42" s="156"/>
      <c r="D42" s="156"/>
      <c r="E42" s="156"/>
      <c r="F42" s="156"/>
      <c r="G42" s="156"/>
      <c r="H42" s="157"/>
      <c r="I42" s="134"/>
      <c r="J42" s="136"/>
      <c r="K42" s="134"/>
      <c r="L42" s="135"/>
      <c r="M42" s="135"/>
      <c r="N42" s="150"/>
      <c r="O42" s="151"/>
      <c r="P42" s="1"/>
      <c r="Q42" s="155" t="s">
        <v>70</v>
      </c>
      <c r="R42" s="156"/>
      <c r="S42" s="156"/>
      <c r="T42" s="156"/>
      <c r="U42" s="156"/>
      <c r="V42" s="156"/>
      <c r="W42" s="156"/>
      <c r="X42" s="157"/>
      <c r="Y42" s="134"/>
      <c r="Z42" s="136"/>
      <c r="AA42" s="134"/>
      <c r="AB42" s="135"/>
      <c r="AC42" s="151"/>
    </row>
    <row r="43" spans="1:29" x14ac:dyDescent="0.25">
      <c r="A43" s="155"/>
      <c r="B43" s="156"/>
      <c r="C43" s="156"/>
      <c r="D43" s="156"/>
      <c r="E43" s="156"/>
      <c r="F43" s="156"/>
      <c r="G43" s="156"/>
      <c r="H43" s="157"/>
      <c r="I43" s="134"/>
      <c r="J43" s="136"/>
      <c r="K43" s="134"/>
      <c r="L43" s="135"/>
      <c r="M43" s="135"/>
      <c r="N43" s="150"/>
      <c r="O43" s="151"/>
      <c r="P43" s="1"/>
      <c r="Q43" s="155" t="s">
        <v>71</v>
      </c>
      <c r="R43" s="156"/>
      <c r="S43" s="156"/>
      <c r="T43" s="156"/>
      <c r="U43" s="156"/>
      <c r="V43" s="156"/>
      <c r="W43" s="156"/>
      <c r="X43" s="157"/>
      <c r="Y43" s="134"/>
      <c r="Z43" s="136"/>
      <c r="AA43" s="134"/>
      <c r="AB43" s="135"/>
      <c r="AC43" s="151"/>
    </row>
    <row r="44" spans="1:29" x14ac:dyDescent="0.25">
      <c r="A44" s="152" t="s">
        <v>72</v>
      </c>
      <c r="B44" s="153"/>
      <c r="C44" s="153"/>
      <c r="D44" s="153"/>
      <c r="E44" s="153"/>
      <c r="F44" s="153"/>
      <c r="G44" s="153"/>
      <c r="H44" s="154"/>
      <c r="I44" s="134"/>
      <c r="J44" s="136"/>
      <c r="K44" s="134"/>
      <c r="L44" s="135"/>
      <c r="M44" s="135"/>
      <c r="N44" s="150"/>
      <c r="O44" s="151"/>
      <c r="P44" s="1"/>
      <c r="Q44" s="155" t="s">
        <v>73</v>
      </c>
      <c r="R44" s="156"/>
      <c r="S44" s="156"/>
      <c r="T44" s="156"/>
      <c r="U44" s="156"/>
      <c r="V44" s="156"/>
      <c r="W44" s="156"/>
      <c r="X44" s="157"/>
      <c r="Y44" s="134"/>
      <c r="Z44" s="136"/>
      <c r="AA44" s="134"/>
      <c r="AB44" s="135"/>
      <c r="AC44" s="151"/>
    </row>
    <row r="45" spans="1:29" x14ac:dyDescent="0.25">
      <c r="A45" s="155" t="s">
        <v>74</v>
      </c>
      <c r="B45" s="156"/>
      <c r="C45" s="156"/>
      <c r="D45" s="156"/>
      <c r="E45" s="156"/>
      <c r="F45" s="156"/>
      <c r="G45" s="156"/>
      <c r="H45" s="157"/>
      <c r="I45" s="134"/>
      <c r="J45" s="136"/>
      <c r="K45" s="134"/>
      <c r="L45" s="135"/>
      <c r="M45" s="135"/>
      <c r="N45" s="150"/>
      <c r="O45" s="151"/>
      <c r="P45" s="1"/>
      <c r="Q45" s="155"/>
      <c r="R45" s="156"/>
      <c r="S45" s="156"/>
      <c r="T45" s="156"/>
      <c r="U45" s="156"/>
      <c r="V45" s="156"/>
      <c r="W45" s="156"/>
      <c r="X45" s="157"/>
      <c r="Y45" s="134"/>
      <c r="Z45" s="136"/>
      <c r="AA45" s="134"/>
      <c r="AB45" s="135"/>
      <c r="AC45" s="151"/>
    </row>
    <row r="46" spans="1:29" x14ac:dyDescent="0.25">
      <c r="A46" s="155" t="s">
        <v>75</v>
      </c>
      <c r="B46" s="156"/>
      <c r="C46" s="156"/>
      <c r="D46" s="156"/>
      <c r="E46" s="156"/>
      <c r="F46" s="156"/>
      <c r="G46" s="156"/>
      <c r="H46" s="157"/>
      <c r="I46" s="134"/>
      <c r="J46" s="136"/>
      <c r="K46" s="134"/>
      <c r="L46" s="135"/>
      <c r="M46" s="135"/>
      <c r="N46" s="135"/>
      <c r="O46" s="136"/>
      <c r="P46" s="1"/>
      <c r="Q46" s="155"/>
      <c r="R46" s="156"/>
      <c r="S46" s="156"/>
      <c r="T46" s="156"/>
      <c r="U46" s="156"/>
      <c r="V46" s="156"/>
      <c r="W46" s="156"/>
      <c r="X46" s="157"/>
      <c r="Y46" s="134"/>
      <c r="Z46" s="136"/>
      <c r="AA46" s="134"/>
      <c r="AB46" s="135"/>
      <c r="AC46" s="151"/>
    </row>
    <row r="47" spans="1:29" x14ac:dyDescent="0.25">
      <c r="A47" s="155" t="s">
        <v>76</v>
      </c>
      <c r="B47" s="156"/>
      <c r="C47" s="156"/>
      <c r="D47" s="156"/>
      <c r="E47" s="156"/>
      <c r="F47" s="156"/>
      <c r="G47" s="156"/>
      <c r="H47" s="157"/>
      <c r="I47" s="134"/>
      <c r="J47" s="136"/>
      <c r="K47" s="134"/>
      <c r="L47" s="135"/>
      <c r="M47" s="135"/>
      <c r="N47" s="150"/>
      <c r="O47" s="151"/>
      <c r="P47" s="1"/>
      <c r="Q47" s="155"/>
      <c r="R47" s="156"/>
      <c r="S47" s="156"/>
      <c r="T47" s="156"/>
      <c r="U47" s="156"/>
      <c r="V47" s="156"/>
      <c r="W47" s="156"/>
      <c r="X47" s="157"/>
      <c r="Y47" s="134"/>
      <c r="Z47" s="136"/>
      <c r="AA47" s="134"/>
      <c r="AB47" s="135"/>
      <c r="AC47" s="151"/>
    </row>
    <row r="48" spans="1:29" x14ac:dyDescent="0.25">
      <c r="A48" s="155" t="s">
        <v>77</v>
      </c>
      <c r="B48" s="156"/>
      <c r="C48" s="156"/>
      <c r="D48" s="156"/>
      <c r="E48" s="156"/>
      <c r="F48" s="156"/>
      <c r="G48" s="156"/>
      <c r="H48" s="157"/>
      <c r="I48" s="134">
        <v>4</v>
      </c>
      <c r="J48" s="136"/>
      <c r="K48" s="134">
        <v>1</v>
      </c>
      <c r="L48" s="135"/>
      <c r="M48" s="135"/>
      <c r="N48" s="150"/>
      <c r="O48" s="151"/>
      <c r="P48" s="1"/>
      <c r="Q48" s="155"/>
      <c r="R48" s="156"/>
      <c r="S48" s="156"/>
      <c r="T48" s="156"/>
      <c r="U48" s="156"/>
      <c r="V48" s="156"/>
      <c r="W48" s="156"/>
      <c r="X48" s="157"/>
      <c r="Y48" s="134"/>
      <c r="Z48" s="136"/>
      <c r="AA48" s="134"/>
      <c r="AB48" s="135"/>
      <c r="AC48" s="151"/>
    </row>
    <row r="49" spans="1:29" x14ac:dyDescent="0.25">
      <c r="A49" s="155" t="s">
        <v>78</v>
      </c>
      <c r="B49" s="156"/>
      <c r="C49" s="156"/>
      <c r="D49" s="156"/>
      <c r="E49" s="156"/>
      <c r="F49" s="156"/>
      <c r="G49" s="156"/>
      <c r="H49" s="157"/>
      <c r="I49" s="134"/>
      <c r="J49" s="136"/>
      <c r="K49" s="134"/>
      <c r="L49" s="135"/>
      <c r="M49" s="135"/>
      <c r="N49" s="150"/>
      <c r="O49" s="151"/>
      <c r="P49" s="1"/>
      <c r="Q49" s="155"/>
      <c r="R49" s="156"/>
      <c r="S49" s="156"/>
      <c r="T49" s="156"/>
      <c r="U49" s="156"/>
      <c r="V49" s="156"/>
      <c r="W49" s="156"/>
      <c r="X49" s="157"/>
      <c r="Y49" s="134"/>
      <c r="Z49" s="136"/>
      <c r="AA49" s="134"/>
      <c r="AB49" s="135"/>
      <c r="AC49" s="151"/>
    </row>
    <row r="50" spans="1:29" x14ac:dyDescent="0.25">
      <c r="A50" s="155" t="s">
        <v>79</v>
      </c>
      <c r="B50" s="156"/>
      <c r="C50" s="156"/>
      <c r="D50" s="156"/>
      <c r="E50" s="156"/>
      <c r="F50" s="156"/>
      <c r="G50" s="156"/>
      <c r="H50" s="157"/>
      <c r="I50" s="134"/>
      <c r="J50" s="136"/>
      <c r="K50" s="134"/>
      <c r="L50" s="135"/>
      <c r="M50" s="135"/>
      <c r="N50" s="150"/>
      <c r="O50" s="151"/>
      <c r="P50" s="1"/>
      <c r="Q50" s="155"/>
      <c r="R50" s="156"/>
      <c r="S50" s="156"/>
      <c r="T50" s="156"/>
      <c r="U50" s="156"/>
      <c r="V50" s="156"/>
      <c r="W50" s="156"/>
      <c r="X50" s="157"/>
      <c r="Y50" s="134"/>
      <c r="Z50" s="136"/>
      <c r="AA50" s="134"/>
      <c r="AB50" s="135"/>
      <c r="AC50" s="151"/>
    </row>
    <row r="51" spans="1:29" x14ac:dyDescent="0.25">
      <c r="A51" s="155" t="s">
        <v>80</v>
      </c>
      <c r="B51" s="156"/>
      <c r="C51" s="156"/>
      <c r="D51" s="156"/>
      <c r="E51" s="156"/>
      <c r="F51" s="156"/>
      <c r="G51" s="156"/>
      <c r="H51" s="157"/>
      <c r="I51" s="134"/>
      <c r="J51" s="136"/>
      <c r="K51" s="134"/>
      <c r="L51" s="135"/>
      <c r="M51" s="135"/>
      <c r="N51" s="150"/>
      <c r="O51" s="151"/>
      <c r="P51" s="1"/>
      <c r="Q51" s="155"/>
      <c r="R51" s="156"/>
      <c r="S51" s="156"/>
      <c r="T51" s="156"/>
      <c r="U51" s="156"/>
      <c r="V51" s="156"/>
      <c r="W51" s="156"/>
      <c r="X51" s="157"/>
      <c r="Y51" s="134"/>
      <c r="Z51" s="136"/>
      <c r="AA51" s="134"/>
      <c r="AB51" s="135"/>
      <c r="AC51" s="151"/>
    </row>
    <row r="52" spans="1:29" x14ac:dyDescent="0.25">
      <c r="A52" s="155" t="s">
        <v>81</v>
      </c>
      <c r="B52" s="156"/>
      <c r="C52" s="156"/>
      <c r="D52" s="156"/>
      <c r="E52" s="156"/>
      <c r="F52" s="156"/>
      <c r="G52" s="156"/>
      <c r="H52" s="157"/>
      <c r="I52" s="134"/>
      <c r="J52" s="136"/>
      <c r="K52" s="134"/>
      <c r="L52" s="135"/>
      <c r="M52" s="135"/>
      <c r="N52" s="150"/>
      <c r="O52" s="151"/>
      <c r="P52" s="1"/>
      <c r="Q52" s="155"/>
      <c r="R52" s="156"/>
      <c r="S52" s="156"/>
      <c r="T52" s="156"/>
      <c r="U52" s="156"/>
      <c r="V52" s="156"/>
      <c r="W52" s="156"/>
      <c r="X52" s="157"/>
      <c r="Y52" s="134"/>
      <c r="Z52" s="136"/>
      <c r="AA52" s="134"/>
      <c r="AB52" s="135"/>
      <c r="AC52" s="151"/>
    </row>
    <row r="53" spans="1:29" x14ac:dyDescent="0.25">
      <c r="A53" s="155" t="s">
        <v>82</v>
      </c>
      <c r="B53" s="156"/>
      <c r="C53" s="156"/>
      <c r="D53" s="156"/>
      <c r="E53" s="156"/>
      <c r="F53" s="156"/>
      <c r="G53" s="156"/>
      <c r="H53" s="157"/>
      <c r="I53" s="134"/>
      <c r="J53" s="136"/>
      <c r="K53" s="134"/>
      <c r="L53" s="135"/>
      <c r="M53" s="135"/>
      <c r="N53" s="150"/>
      <c r="O53" s="151"/>
      <c r="P53" s="1"/>
      <c r="Q53" s="155"/>
      <c r="R53" s="156"/>
      <c r="S53" s="156"/>
      <c r="T53" s="156"/>
      <c r="U53" s="156"/>
      <c r="V53" s="156"/>
      <c r="W53" s="156"/>
      <c r="X53" s="157"/>
      <c r="Y53" s="134"/>
      <c r="Z53" s="136"/>
      <c r="AA53" s="134"/>
      <c r="AB53" s="135"/>
      <c r="AC53" s="151"/>
    </row>
    <row r="54" spans="1:29" x14ac:dyDescent="0.25">
      <c r="A54" s="155" t="s">
        <v>83</v>
      </c>
      <c r="B54" s="156"/>
      <c r="C54" s="156"/>
      <c r="D54" s="156"/>
      <c r="E54" s="156"/>
      <c r="F54" s="156"/>
      <c r="G54" s="156"/>
      <c r="H54" s="157"/>
      <c r="I54" s="134"/>
      <c r="J54" s="136"/>
      <c r="K54" s="134"/>
      <c r="L54" s="135"/>
      <c r="M54" s="135"/>
      <c r="N54" s="150"/>
      <c r="O54" s="151"/>
      <c r="P54" s="1"/>
      <c r="Q54" s="155"/>
      <c r="R54" s="156"/>
      <c r="S54" s="156"/>
      <c r="T54" s="156"/>
      <c r="U54" s="156"/>
      <c r="V54" s="156"/>
      <c r="W54" s="156"/>
      <c r="X54" s="157"/>
      <c r="Y54" s="134"/>
      <c r="Z54" s="136"/>
      <c r="AA54" s="134"/>
      <c r="AB54" s="135"/>
      <c r="AC54" s="151"/>
    </row>
    <row r="55" spans="1:29" x14ac:dyDescent="0.25">
      <c r="A55" s="155" t="s">
        <v>84</v>
      </c>
      <c r="B55" s="156"/>
      <c r="C55" s="156"/>
      <c r="D55" s="156"/>
      <c r="E55" s="156"/>
      <c r="F55" s="156"/>
      <c r="G55" s="156"/>
      <c r="H55" s="157"/>
      <c r="I55" s="134"/>
      <c r="J55" s="136"/>
      <c r="K55" s="134"/>
      <c r="L55" s="135"/>
      <c r="M55" s="135"/>
      <c r="N55" s="150"/>
      <c r="O55" s="151"/>
      <c r="P55" s="1"/>
      <c r="Q55" s="155"/>
      <c r="R55" s="156"/>
      <c r="S55" s="156"/>
      <c r="T55" s="156"/>
      <c r="U55" s="156"/>
      <c r="V55" s="156"/>
      <c r="W55" s="156"/>
      <c r="X55" s="157"/>
      <c r="Y55" s="134"/>
      <c r="Z55" s="136"/>
      <c r="AA55" s="134"/>
      <c r="AB55" s="135"/>
      <c r="AC55" s="151"/>
    </row>
    <row r="56" spans="1:29" x14ac:dyDescent="0.25">
      <c r="A56" s="155" t="s">
        <v>85</v>
      </c>
      <c r="B56" s="156"/>
      <c r="C56" s="156"/>
      <c r="D56" s="156"/>
      <c r="E56" s="156"/>
      <c r="F56" s="156"/>
      <c r="G56" s="156"/>
      <c r="H56" s="157"/>
      <c r="I56" s="134"/>
      <c r="J56" s="136"/>
      <c r="K56" s="134"/>
      <c r="L56" s="135"/>
      <c r="M56" s="135"/>
      <c r="N56" s="150"/>
      <c r="O56" s="151"/>
      <c r="P56" s="1"/>
      <c r="Q56" s="155"/>
      <c r="R56" s="156"/>
      <c r="S56" s="156"/>
      <c r="T56" s="156"/>
      <c r="U56" s="156"/>
      <c r="V56" s="156"/>
      <c r="W56" s="156"/>
      <c r="X56" s="157"/>
      <c r="Y56" s="134"/>
      <c r="Z56" s="136"/>
      <c r="AA56" s="134"/>
      <c r="AB56" s="135"/>
      <c r="AC56" s="151"/>
    </row>
    <row r="57" spans="1:29" x14ac:dyDescent="0.25">
      <c r="A57" s="155" t="s">
        <v>86</v>
      </c>
      <c r="B57" s="156"/>
      <c r="C57" s="156"/>
      <c r="D57" s="156"/>
      <c r="E57" s="156"/>
      <c r="F57" s="156"/>
      <c r="G57" s="156"/>
      <c r="H57" s="157"/>
      <c r="I57" s="134"/>
      <c r="J57" s="136"/>
      <c r="K57" s="134"/>
      <c r="L57" s="135"/>
      <c r="M57" s="135"/>
      <c r="N57" s="150"/>
      <c r="O57" s="151"/>
      <c r="P57" s="1"/>
      <c r="Q57" s="155"/>
      <c r="R57" s="156"/>
      <c r="S57" s="156"/>
      <c r="T57" s="156"/>
      <c r="U57" s="156"/>
      <c r="V57" s="156"/>
      <c r="W57" s="156"/>
      <c r="X57" s="157"/>
      <c r="Y57" s="134"/>
      <c r="Z57" s="136"/>
      <c r="AA57" s="134"/>
      <c r="AB57" s="135"/>
      <c r="AC57" s="151"/>
    </row>
    <row r="58" spans="1:29" x14ac:dyDescent="0.25">
      <c r="A58" s="155" t="s">
        <v>87</v>
      </c>
      <c r="B58" s="156"/>
      <c r="C58" s="156"/>
      <c r="D58" s="156"/>
      <c r="E58" s="156"/>
      <c r="F58" s="156"/>
      <c r="G58" s="156"/>
      <c r="H58" s="157"/>
      <c r="I58" s="134"/>
      <c r="J58" s="136"/>
      <c r="K58" s="134"/>
      <c r="L58" s="135"/>
      <c r="M58" s="135"/>
      <c r="N58" s="150"/>
      <c r="O58" s="151"/>
      <c r="P58" s="1"/>
      <c r="Q58" s="155"/>
      <c r="R58" s="156"/>
      <c r="S58" s="156"/>
      <c r="T58" s="156"/>
      <c r="U58" s="156"/>
      <c r="V58" s="156"/>
      <c r="W58" s="156"/>
      <c r="X58" s="157"/>
      <c r="Y58" s="134"/>
      <c r="Z58" s="136"/>
      <c r="AA58" s="134"/>
      <c r="AB58" s="135"/>
      <c r="AC58" s="151"/>
    </row>
    <row r="59" spans="1:29" x14ac:dyDescent="0.25">
      <c r="A59" s="155" t="s">
        <v>88</v>
      </c>
      <c r="B59" s="156"/>
      <c r="C59" s="156"/>
      <c r="D59" s="156"/>
      <c r="E59" s="156"/>
      <c r="F59" s="156"/>
      <c r="G59" s="156"/>
      <c r="H59" s="157"/>
      <c r="I59" s="134"/>
      <c r="J59" s="136"/>
      <c r="K59" s="134"/>
      <c r="L59" s="135"/>
      <c r="M59" s="135"/>
      <c r="N59" s="150"/>
      <c r="O59" s="151"/>
      <c r="P59" s="1"/>
      <c r="Q59" s="152" t="s">
        <v>89</v>
      </c>
      <c r="R59" s="153"/>
      <c r="S59" s="153"/>
      <c r="T59" s="153"/>
      <c r="U59" s="153"/>
      <c r="V59" s="153"/>
      <c r="W59" s="153"/>
      <c r="X59" s="154"/>
      <c r="Y59" s="134">
        <v>1</v>
      </c>
      <c r="Z59" s="136"/>
      <c r="AA59" s="134">
        <v>1</v>
      </c>
      <c r="AB59" s="135"/>
      <c r="AC59" s="151"/>
    </row>
    <row r="60" spans="1:29" x14ac:dyDescent="0.25">
      <c r="A60" s="155" t="s">
        <v>90</v>
      </c>
      <c r="B60" s="156"/>
      <c r="C60" s="156"/>
      <c r="D60" s="156"/>
      <c r="E60" s="156"/>
      <c r="F60" s="156"/>
      <c r="G60" s="156"/>
      <c r="H60" s="157"/>
      <c r="I60" s="134"/>
      <c r="J60" s="136"/>
      <c r="K60" s="134"/>
      <c r="L60" s="135"/>
      <c r="M60" s="135"/>
      <c r="N60" s="150"/>
      <c r="O60" s="151"/>
      <c r="P60" s="1"/>
      <c r="Q60" s="152"/>
      <c r="R60" s="153"/>
      <c r="S60" s="153"/>
      <c r="T60" s="153"/>
      <c r="U60" s="153"/>
      <c r="V60" s="153"/>
      <c r="W60" s="153"/>
      <c r="X60" s="154"/>
      <c r="Y60" s="134"/>
      <c r="Z60" s="136"/>
      <c r="AA60" s="134"/>
      <c r="AB60" s="135"/>
      <c r="AC60" s="151"/>
    </row>
    <row r="61" spans="1:29" x14ac:dyDescent="0.25">
      <c r="A61" s="155" t="s">
        <v>91</v>
      </c>
      <c r="B61" s="156"/>
      <c r="C61" s="156"/>
      <c r="D61" s="156"/>
      <c r="E61" s="156"/>
      <c r="F61" s="156"/>
      <c r="G61" s="156"/>
      <c r="H61" s="157"/>
      <c r="I61" s="134"/>
      <c r="J61" s="136"/>
      <c r="K61" s="134"/>
      <c r="L61" s="135"/>
      <c r="M61" s="135"/>
      <c r="N61" s="150"/>
      <c r="O61" s="151"/>
      <c r="P61" s="1"/>
      <c r="Q61" s="162"/>
      <c r="R61" s="163"/>
      <c r="S61" s="163"/>
      <c r="T61" s="163"/>
      <c r="U61" s="163"/>
      <c r="V61" s="163"/>
      <c r="W61" s="163"/>
      <c r="X61" s="164"/>
      <c r="Y61" s="134"/>
      <c r="Z61" s="136"/>
      <c r="AA61" s="134"/>
      <c r="AB61" s="135"/>
      <c r="AC61" s="151"/>
    </row>
    <row r="62" spans="1:29" x14ac:dyDescent="0.25">
      <c r="A62" s="155" t="s">
        <v>92</v>
      </c>
      <c r="B62" s="156"/>
      <c r="C62" s="156"/>
      <c r="D62" s="156"/>
      <c r="E62" s="156"/>
      <c r="F62" s="156"/>
      <c r="G62" s="156"/>
      <c r="H62" s="157"/>
      <c r="I62" s="134"/>
      <c r="J62" s="136"/>
      <c r="K62" s="134"/>
      <c r="L62" s="135"/>
      <c r="M62" s="135"/>
      <c r="N62" s="150"/>
      <c r="O62" s="151"/>
      <c r="P62" s="1"/>
      <c r="Q62" s="165" t="s">
        <v>93</v>
      </c>
      <c r="R62" s="166"/>
      <c r="S62" s="166"/>
      <c r="T62" s="166"/>
      <c r="U62" s="166"/>
      <c r="V62" s="166"/>
      <c r="W62" s="166"/>
      <c r="X62" s="167"/>
      <c r="Y62" s="134"/>
      <c r="Z62" s="136"/>
      <c r="AA62" s="134"/>
      <c r="AB62" s="135"/>
      <c r="AC62" s="151"/>
    </row>
    <row r="63" spans="1:29" x14ac:dyDescent="0.25">
      <c r="A63" s="155" t="s">
        <v>94</v>
      </c>
      <c r="B63" s="156"/>
      <c r="C63" s="156"/>
      <c r="D63" s="156"/>
      <c r="E63" s="156"/>
      <c r="F63" s="156"/>
      <c r="G63" s="156"/>
      <c r="H63" s="157"/>
      <c r="I63" s="134"/>
      <c r="J63" s="136"/>
      <c r="K63" s="155"/>
      <c r="L63" s="156"/>
      <c r="M63" s="156"/>
      <c r="N63" s="156"/>
      <c r="O63" s="157"/>
      <c r="P63" s="1"/>
      <c r="Q63" s="155" t="s">
        <v>95</v>
      </c>
      <c r="R63" s="156"/>
      <c r="S63" s="156"/>
      <c r="T63" s="156"/>
      <c r="U63" s="156"/>
      <c r="V63" s="156"/>
      <c r="W63" s="156"/>
      <c r="X63" s="157"/>
      <c r="Y63" s="134"/>
      <c r="Z63" s="136"/>
      <c r="AA63" s="134"/>
      <c r="AB63" s="135"/>
      <c r="AC63" s="151"/>
    </row>
    <row r="64" spans="1:29" x14ac:dyDescent="0.25">
      <c r="A64" s="155" t="s">
        <v>96</v>
      </c>
      <c r="B64" s="156"/>
      <c r="C64" s="156"/>
      <c r="D64" s="156"/>
      <c r="E64" s="156"/>
      <c r="F64" s="156"/>
      <c r="G64" s="156"/>
      <c r="H64" s="157"/>
      <c r="I64" s="134"/>
      <c r="J64" s="136"/>
      <c r="K64" s="134"/>
      <c r="L64" s="135"/>
      <c r="M64" s="135"/>
      <c r="N64" s="150"/>
      <c r="O64" s="151"/>
      <c r="P64" s="1"/>
      <c r="Q64" s="155" t="s">
        <v>97</v>
      </c>
      <c r="R64" s="156"/>
      <c r="S64" s="156"/>
      <c r="T64" s="156"/>
      <c r="U64" s="156"/>
      <c r="V64" s="156"/>
      <c r="W64" s="156"/>
      <c r="X64" s="157"/>
      <c r="Y64" s="134"/>
      <c r="Z64" s="136"/>
      <c r="AA64" s="134"/>
      <c r="AB64" s="135"/>
      <c r="AC64" s="151"/>
    </row>
    <row r="65" spans="1:29" x14ac:dyDescent="0.25">
      <c r="A65" s="155" t="s">
        <v>98</v>
      </c>
      <c r="B65" s="156"/>
      <c r="C65" s="156"/>
      <c r="D65" s="156"/>
      <c r="E65" s="156"/>
      <c r="F65" s="156"/>
      <c r="G65" s="156"/>
      <c r="H65" s="157"/>
      <c r="I65" s="134"/>
      <c r="J65" s="136"/>
      <c r="K65" s="134"/>
      <c r="L65" s="135"/>
      <c r="M65" s="135"/>
      <c r="N65" s="150"/>
      <c r="O65" s="151"/>
      <c r="P65" s="1"/>
      <c r="Q65" s="155" t="s">
        <v>99</v>
      </c>
      <c r="R65" s="156"/>
      <c r="S65" s="156"/>
      <c r="T65" s="156"/>
      <c r="U65" s="156"/>
      <c r="V65" s="156"/>
      <c r="W65" s="156"/>
      <c r="X65" s="157"/>
      <c r="Y65" s="134"/>
      <c r="Z65" s="136"/>
      <c r="AA65" s="134"/>
      <c r="AB65" s="135"/>
      <c r="AC65" s="151"/>
    </row>
    <row r="66" spans="1:29" x14ac:dyDescent="0.25">
      <c r="A66" s="155"/>
      <c r="B66" s="156"/>
      <c r="C66" s="156"/>
      <c r="D66" s="156"/>
      <c r="E66" s="156"/>
      <c r="F66" s="156"/>
      <c r="G66" s="156"/>
      <c r="H66" s="157"/>
      <c r="I66" s="134"/>
      <c r="J66" s="136"/>
      <c r="K66" s="134"/>
      <c r="L66" s="135"/>
      <c r="M66" s="135"/>
      <c r="N66" s="150"/>
      <c r="O66" s="151"/>
      <c r="P66" s="1"/>
      <c r="Q66" s="155" t="s">
        <v>100</v>
      </c>
      <c r="R66" s="156"/>
      <c r="S66" s="156"/>
      <c r="T66" s="156"/>
      <c r="U66" s="156"/>
      <c r="V66" s="156"/>
      <c r="W66" s="156"/>
      <c r="X66" s="157"/>
      <c r="Y66" s="134"/>
      <c r="Z66" s="136"/>
      <c r="AA66" s="134"/>
      <c r="AB66" s="135"/>
      <c r="AC66" s="151"/>
    </row>
    <row r="67" spans="1:29" x14ac:dyDescent="0.25">
      <c r="A67" s="155"/>
      <c r="B67" s="156"/>
      <c r="C67" s="156"/>
      <c r="D67" s="156"/>
      <c r="E67" s="156"/>
      <c r="F67" s="156"/>
      <c r="G67" s="156"/>
      <c r="H67" s="157"/>
      <c r="I67" s="134"/>
      <c r="J67" s="136"/>
      <c r="K67" s="134"/>
      <c r="L67" s="135"/>
      <c r="M67" s="135"/>
      <c r="N67" s="150"/>
      <c r="O67" s="151"/>
      <c r="P67" s="1"/>
      <c r="Q67" s="155" t="s">
        <v>101</v>
      </c>
      <c r="R67" s="156"/>
      <c r="S67" s="156"/>
      <c r="T67" s="156"/>
      <c r="U67" s="156"/>
      <c r="V67" s="156"/>
      <c r="W67" s="156"/>
      <c r="X67" s="157"/>
      <c r="Y67" s="134"/>
      <c r="Z67" s="136"/>
      <c r="AA67" s="134"/>
      <c r="AB67" s="135"/>
      <c r="AC67" s="151"/>
    </row>
    <row r="68" spans="1:29" x14ac:dyDescent="0.25">
      <c r="A68" s="155"/>
      <c r="B68" s="156"/>
      <c r="C68" s="156"/>
      <c r="D68" s="156"/>
      <c r="E68" s="156"/>
      <c r="F68" s="156"/>
      <c r="G68" s="156"/>
      <c r="H68" s="157"/>
      <c r="I68" s="134"/>
      <c r="J68" s="136"/>
      <c r="K68" s="134"/>
      <c r="L68" s="135"/>
      <c r="M68" s="135"/>
      <c r="N68" s="150"/>
      <c r="O68" s="151"/>
      <c r="P68" s="1"/>
      <c r="Q68" s="155" t="s">
        <v>102</v>
      </c>
      <c r="R68" s="156"/>
      <c r="S68" s="156"/>
      <c r="T68" s="156"/>
      <c r="U68" s="156"/>
      <c r="V68" s="156"/>
      <c r="W68" s="156"/>
      <c r="X68" s="157"/>
      <c r="Y68" s="134"/>
      <c r="Z68" s="136"/>
      <c r="AA68" s="134"/>
      <c r="AB68" s="135"/>
      <c r="AC68" s="151"/>
    </row>
    <row r="69" spans="1:29" x14ac:dyDescent="0.25">
      <c r="A69" s="155"/>
      <c r="B69" s="156"/>
      <c r="C69" s="156"/>
      <c r="D69" s="156"/>
      <c r="E69" s="156"/>
      <c r="F69" s="156"/>
      <c r="G69" s="156"/>
      <c r="H69" s="157"/>
      <c r="I69" s="134"/>
      <c r="J69" s="136"/>
      <c r="K69" s="134"/>
      <c r="L69" s="135"/>
      <c r="M69" s="135"/>
      <c r="N69" s="150"/>
      <c r="O69" s="151"/>
      <c r="P69" s="1"/>
      <c r="Q69" s="155" t="s">
        <v>103</v>
      </c>
      <c r="R69" s="156"/>
      <c r="S69" s="156"/>
      <c r="T69" s="156"/>
      <c r="U69" s="156"/>
      <c r="V69" s="156"/>
      <c r="W69" s="156"/>
      <c r="X69" s="157"/>
      <c r="Y69" s="134"/>
      <c r="Z69" s="136"/>
      <c r="AA69" s="134"/>
      <c r="AB69" s="135"/>
      <c r="AC69" s="151"/>
    </row>
    <row r="70" spans="1:29" x14ac:dyDescent="0.25">
      <c r="A70" s="155"/>
      <c r="B70" s="156"/>
      <c r="C70" s="156"/>
      <c r="D70" s="156"/>
      <c r="E70" s="156"/>
      <c r="F70" s="156"/>
      <c r="G70" s="156"/>
      <c r="H70" s="157"/>
      <c r="I70" s="134"/>
      <c r="J70" s="136"/>
      <c r="K70" s="134"/>
      <c r="L70" s="135"/>
      <c r="M70" s="135"/>
      <c r="N70" s="150"/>
      <c r="O70" s="151"/>
      <c r="P70" s="1"/>
      <c r="Q70" s="155" t="s">
        <v>104</v>
      </c>
      <c r="R70" s="156"/>
      <c r="S70" s="156"/>
      <c r="T70" s="156"/>
      <c r="U70" s="156"/>
      <c r="V70" s="156"/>
      <c r="W70" s="156"/>
      <c r="X70" s="157"/>
      <c r="Y70" s="134"/>
      <c r="Z70" s="136"/>
      <c r="AA70" s="134"/>
      <c r="AB70" s="135"/>
      <c r="AC70" s="151"/>
    </row>
    <row r="71" spans="1:29" x14ac:dyDescent="0.25">
      <c r="A71" s="152" t="s">
        <v>105</v>
      </c>
      <c r="B71" s="153"/>
      <c r="C71" s="153"/>
      <c r="D71" s="153"/>
      <c r="E71" s="153"/>
      <c r="F71" s="153"/>
      <c r="G71" s="153"/>
      <c r="H71" s="154"/>
      <c r="I71" s="134"/>
      <c r="J71" s="136"/>
      <c r="K71" s="134"/>
      <c r="L71" s="135"/>
      <c r="M71" s="135"/>
      <c r="N71" s="150"/>
      <c r="O71" s="151"/>
      <c r="P71" s="1"/>
      <c r="Q71" s="155" t="s">
        <v>106</v>
      </c>
      <c r="R71" s="156"/>
      <c r="S71" s="156"/>
      <c r="T71" s="156"/>
      <c r="U71" s="156"/>
      <c r="V71" s="156"/>
      <c r="W71" s="156"/>
      <c r="X71" s="157"/>
      <c r="Y71" s="134"/>
      <c r="Z71" s="136"/>
      <c r="AA71" s="134"/>
      <c r="AB71" s="135"/>
      <c r="AC71" s="151"/>
    </row>
    <row r="72" spans="1:29" x14ac:dyDescent="0.25">
      <c r="A72" s="155" t="s">
        <v>107</v>
      </c>
      <c r="B72" s="156"/>
      <c r="C72" s="156"/>
      <c r="D72" s="156"/>
      <c r="E72" s="156"/>
      <c r="F72" s="156"/>
      <c r="G72" s="156"/>
      <c r="H72" s="157"/>
      <c r="I72" s="134"/>
      <c r="J72" s="136"/>
      <c r="K72" s="134"/>
      <c r="L72" s="135"/>
      <c r="M72" s="135"/>
      <c r="N72" s="150"/>
      <c r="O72" s="151"/>
      <c r="P72" s="1"/>
      <c r="Q72" s="155" t="s">
        <v>108</v>
      </c>
      <c r="R72" s="156"/>
      <c r="S72" s="156"/>
      <c r="T72" s="156"/>
      <c r="U72" s="156"/>
      <c r="V72" s="156"/>
      <c r="W72" s="156"/>
      <c r="X72" s="157"/>
      <c r="Y72" s="134"/>
      <c r="Z72" s="136"/>
      <c r="AA72" s="134"/>
      <c r="AB72" s="135"/>
      <c r="AC72" s="151"/>
    </row>
    <row r="73" spans="1:29" x14ac:dyDescent="0.25">
      <c r="A73" s="155" t="s">
        <v>109</v>
      </c>
      <c r="B73" s="156"/>
      <c r="C73" s="156"/>
      <c r="D73" s="156"/>
      <c r="E73" s="156"/>
      <c r="F73" s="156"/>
      <c r="G73" s="156"/>
      <c r="H73" s="157"/>
      <c r="I73" s="134"/>
      <c r="J73" s="136"/>
      <c r="K73" s="134"/>
      <c r="L73" s="135"/>
      <c r="M73" s="135"/>
      <c r="N73" s="150"/>
      <c r="O73" s="151"/>
      <c r="P73" s="1"/>
      <c r="Q73" s="155" t="s">
        <v>110</v>
      </c>
      <c r="R73" s="156"/>
      <c r="S73" s="156"/>
      <c r="T73" s="156"/>
      <c r="U73" s="156"/>
      <c r="V73" s="156"/>
      <c r="W73" s="156"/>
      <c r="X73" s="157"/>
      <c r="Y73" s="158"/>
      <c r="Z73" s="159"/>
      <c r="AA73" s="134"/>
      <c r="AB73" s="135"/>
      <c r="AC73" s="151"/>
    </row>
    <row r="74" spans="1:29" x14ac:dyDescent="0.25">
      <c r="A74" s="155" t="s">
        <v>111</v>
      </c>
      <c r="B74" s="156"/>
      <c r="C74" s="156"/>
      <c r="D74" s="156"/>
      <c r="E74" s="156"/>
      <c r="F74" s="156"/>
      <c r="G74" s="156"/>
      <c r="H74" s="157"/>
      <c r="I74" s="134"/>
      <c r="J74" s="136"/>
      <c r="K74" s="134"/>
      <c r="L74" s="135"/>
      <c r="M74" s="135"/>
      <c r="N74" s="150"/>
      <c r="O74" s="151"/>
      <c r="P74" s="1"/>
      <c r="Q74" s="155" t="s">
        <v>112</v>
      </c>
      <c r="R74" s="156"/>
      <c r="S74" s="156"/>
      <c r="T74" s="156"/>
      <c r="U74" s="156"/>
      <c r="V74" s="156"/>
      <c r="W74" s="156"/>
      <c r="X74" s="157"/>
      <c r="Y74" s="134"/>
      <c r="Z74" s="136"/>
      <c r="AA74" s="134"/>
      <c r="AB74" s="135"/>
      <c r="AC74" s="151"/>
    </row>
    <row r="75" spans="1:29" x14ac:dyDescent="0.25">
      <c r="A75" s="155" t="s">
        <v>113</v>
      </c>
      <c r="B75" s="156"/>
      <c r="C75" s="156"/>
      <c r="D75" s="156"/>
      <c r="E75" s="156"/>
      <c r="F75" s="156"/>
      <c r="G75" s="156"/>
      <c r="H75" s="157"/>
      <c r="I75" s="134"/>
      <c r="J75" s="136"/>
      <c r="K75" s="134"/>
      <c r="L75" s="135"/>
      <c r="M75" s="135"/>
      <c r="N75" s="150"/>
      <c r="O75" s="151"/>
      <c r="P75" s="1"/>
      <c r="Q75" s="155" t="s">
        <v>114</v>
      </c>
      <c r="R75" s="156"/>
      <c r="S75" s="156"/>
      <c r="T75" s="156"/>
      <c r="U75" s="156"/>
      <c r="V75" s="156"/>
      <c r="W75" s="156"/>
      <c r="X75" s="157"/>
      <c r="Y75" s="134"/>
      <c r="Z75" s="136"/>
      <c r="AA75" s="134"/>
      <c r="AB75" s="135"/>
      <c r="AC75" s="151"/>
    </row>
    <row r="76" spans="1:29" x14ac:dyDescent="0.25">
      <c r="A76" s="155" t="s">
        <v>115</v>
      </c>
      <c r="B76" s="156"/>
      <c r="C76" s="156"/>
      <c r="D76" s="156"/>
      <c r="E76" s="156"/>
      <c r="F76" s="156"/>
      <c r="G76" s="156"/>
      <c r="H76" s="157"/>
      <c r="I76" s="134"/>
      <c r="J76" s="136"/>
      <c r="K76" s="134"/>
      <c r="L76" s="135"/>
      <c r="M76" s="135"/>
      <c r="N76" s="150"/>
      <c r="O76" s="151"/>
      <c r="P76" s="1"/>
      <c r="Q76" s="155" t="s">
        <v>116</v>
      </c>
      <c r="R76" s="156"/>
      <c r="S76" s="156"/>
      <c r="T76" s="156"/>
      <c r="U76" s="156"/>
      <c r="V76" s="156"/>
      <c r="W76" s="156"/>
      <c r="X76" s="157"/>
      <c r="Y76" s="134"/>
      <c r="Z76" s="136"/>
      <c r="AA76" s="134"/>
      <c r="AB76" s="135"/>
      <c r="AC76" s="151"/>
    </row>
    <row r="77" spans="1:29" x14ac:dyDescent="0.25">
      <c r="A77" s="155" t="s">
        <v>117</v>
      </c>
      <c r="B77" s="156"/>
      <c r="C77" s="156"/>
      <c r="D77" s="156"/>
      <c r="E77" s="156"/>
      <c r="F77" s="156"/>
      <c r="G77" s="156"/>
      <c r="H77" s="157"/>
      <c r="I77" s="134"/>
      <c r="J77" s="136"/>
      <c r="K77" s="134"/>
      <c r="L77" s="135"/>
      <c r="M77" s="135"/>
      <c r="N77" s="150"/>
      <c r="O77" s="151"/>
      <c r="P77" s="1"/>
      <c r="Q77" s="155" t="s">
        <v>118</v>
      </c>
      <c r="R77" s="156"/>
      <c r="S77" s="156"/>
      <c r="T77" s="156"/>
      <c r="U77" s="156"/>
      <c r="V77" s="156"/>
      <c r="W77" s="156"/>
      <c r="X77" s="157"/>
      <c r="Y77" s="134"/>
      <c r="Z77" s="136"/>
      <c r="AA77" s="134"/>
      <c r="AB77" s="135"/>
      <c r="AC77" s="151"/>
    </row>
    <row r="78" spans="1:29" x14ac:dyDescent="0.25">
      <c r="A78" s="155" t="s">
        <v>119</v>
      </c>
      <c r="B78" s="156"/>
      <c r="C78" s="156"/>
      <c r="D78" s="156"/>
      <c r="E78" s="156"/>
      <c r="F78" s="156"/>
      <c r="G78" s="156"/>
      <c r="H78" s="157"/>
      <c r="I78" s="134"/>
      <c r="J78" s="136"/>
      <c r="K78" s="134"/>
      <c r="L78" s="135"/>
      <c r="M78" s="135"/>
      <c r="N78" s="150"/>
      <c r="O78" s="151"/>
      <c r="P78" s="1"/>
      <c r="Q78" s="162"/>
      <c r="R78" s="163"/>
      <c r="S78" s="163"/>
      <c r="T78" s="163"/>
      <c r="U78" s="163"/>
      <c r="V78" s="163"/>
      <c r="W78" s="163"/>
      <c r="X78" s="164"/>
      <c r="Y78" s="134"/>
      <c r="Z78" s="136"/>
      <c r="AA78" s="134"/>
      <c r="AB78" s="135"/>
      <c r="AC78" s="151"/>
    </row>
    <row r="79" spans="1:29" x14ac:dyDescent="0.25">
      <c r="A79" s="155" t="s">
        <v>120</v>
      </c>
      <c r="B79" s="156"/>
      <c r="C79" s="156"/>
      <c r="D79" s="156"/>
      <c r="E79" s="156"/>
      <c r="F79" s="156"/>
      <c r="G79" s="156"/>
      <c r="H79" s="157"/>
      <c r="I79" s="134"/>
      <c r="J79" s="136"/>
      <c r="K79" s="134"/>
      <c r="L79" s="135"/>
      <c r="M79" s="135"/>
      <c r="N79" s="150"/>
      <c r="O79" s="151"/>
      <c r="P79" s="1"/>
      <c r="Q79" s="162"/>
      <c r="R79" s="163"/>
      <c r="S79" s="163"/>
      <c r="T79" s="163"/>
      <c r="U79" s="163"/>
      <c r="V79" s="163"/>
      <c r="W79" s="163"/>
      <c r="X79" s="164"/>
      <c r="Y79" s="134"/>
      <c r="Z79" s="136"/>
      <c r="AA79" s="134"/>
      <c r="AB79" s="135"/>
      <c r="AC79" s="151"/>
    </row>
    <row r="80" spans="1:29" x14ac:dyDescent="0.25">
      <c r="A80" s="155" t="s">
        <v>121</v>
      </c>
      <c r="B80" s="156"/>
      <c r="C80" s="156"/>
      <c r="D80" s="156"/>
      <c r="E80" s="156"/>
      <c r="F80" s="156"/>
      <c r="G80" s="156"/>
      <c r="H80" s="157"/>
      <c r="I80" s="134"/>
      <c r="J80" s="136"/>
      <c r="K80" s="134"/>
      <c r="L80" s="135"/>
      <c r="M80" s="135"/>
      <c r="N80" s="150"/>
      <c r="O80" s="151"/>
      <c r="P80" s="1"/>
      <c r="Q80" s="162"/>
      <c r="R80" s="163"/>
      <c r="S80" s="163"/>
      <c r="T80" s="163"/>
      <c r="U80" s="163"/>
      <c r="V80" s="163"/>
      <c r="W80" s="163"/>
      <c r="X80" s="164"/>
      <c r="Y80" s="134"/>
      <c r="Z80" s="136"/>
      <c r="AA80" s="134"/>
      <c r="AB80" s="135"/>
      <c r="AC80" s="151"/>
    </row>
    <row r="81" spans="1:29" x14ac:dyDescent="0.25">
      <c r="A81" s="155" t="s">
        <v>122</v>
      </c>
      <c r="B81" s="156"/>
      <c r="C81" s="156"/>
      <c r="D81" s="156"/>
      <c r="E81" s="156"/>
      <c r="F81" s="156"/>
      <c r="G81" s="156"/>
      <c r="H81" s="157"/>
      <c r="I81" s="134"/>
      <c r="J81" s="136"/>
      <c r="K81" s="134"/>
      <c r="L81" s="135"/>
      <c r="M81" s="135"/>
      <c r="N81" s="150"/>
      <c r="O81" s="151"/>
      <c r="P81" s="1"/>
      <c r="Q81" s="162"/>
      <c r="R81" s="163"/>
      <c r="S81" s="163"/>
      <c r="T81" s="163"/>
      <c r="U81" s="163"/>
      <c r="V81" s="163"/>
      <c r="W81" s="163"/>
      <c r="X81" s="164"/>
      <c r="Y81" s="134"/>
      <c r="Z81" s="136"/>
      <c r="AA81" s="134"/>
      <c r="AB81" s="135"/>
      <c r="AC81" s="151"/>
    </row>
    <row r="82" spans="1:29" x14ac:dyDescent="0.25">
      <c r="A82" s="155" t="s">
        <v>123</v>
      </c>
      <c r="B82" s="156"/>
      <c r="C82" s="156"/>
      <c r="D82" s="156"/>
      <c r="E82" s="156"/>
      <c r="F82" s="156"/>
      <c r="G82" s="156"/>
      <c r="H82" s="157"/>
      <c r="I82" s="134"/>
      <c r="J82" s="136"/>
      <c r="K82" s="134"/>
      <c r="L82" s="135"/>
      <c r="M82" s="135"/>
      <c r="N82" s="150"/>
      <c r="O82" s="151"/>
      <c r="P82" s="1"/>
      <c r="Q82" s="162"/>
      <c r="R82" s="163"/>
      <c r="S82" s="163"/>
      <c r="T82" s="163"/>
      <c r="U82" s="163"/>
      <c r="V82" s="163"/>
      <c r="W82" s="163"/>
      <c r="X82" s="164"/>
      <c r="Y82" s="134"/>
      <c r="Z82" s="136"/>
      <c r="AA82" s="134"/>
      <c r="AB82" s="135"/>
      <c r="AC82" s="151"/>
    </row>
    <row r="83" spans="1:29" x14ac:dyDescent="0.25">
      <c r="A83" s="155" t="s">
        <v>124</v>
      </c>
      <c r="B83" s="156"/>
      <c r="C83" s="156"/>
      <c r="D83" s="156"/>
      <c r="E83" s="156"/>
      <c r="F83" s="156"/>
      <c r="G83" s="156"/>
      <c r="H83" s="157"/>
      <c r="I83" s="134"/>
      <c r="J83" s="136"/>
      <c r="K83" s="134"/>
      <c r="L83" s="135"/>
      <c r="M83" s="135"/>
      <c r="N83" s="150"/>
      <c r="O83" s="151"/>
      <c r="P83" s="1"/>
      <c r="Q83" s="162"/>
      <c r="R83" s="163"/>
      <c r="S83" s="163"/>
      <c r="T83" s="163"/>
      <c r="U83" s="163"/>
      <c r="V83" s="163"/>
      <c r="W83" s="163"/>
      <c r="X83" s="164"/>
      <c r="Y83" s="134"/>
      <c r="Z83" s="136"/>
      <c r="AA83" s="134"/>
      <c r="AB83" s="135"/>
      <c r="AC83" s="151"/>
    </row>
    <row r="84" spans="1:29" x14ac:dyDescent="0.25">
      <c r="A84" s="155" t="s">
        <v>125</v>
      </c>
      <c r="B84" s="156"/>
      <c r="C84" s="156"/>
      <c r="D84" s="156"/>
      <c r="E84" s="156"/>
      <c r="F84" s="156"/>
      <c r="G84" s="156"/>
      <c r="H84" s="157"/>
      <c r="I84" s="134"/>
      <c r="J84" s="136"/>
      <c r="K84" s="134"/>
      <c r="L84" s="135"/>
      <c r="M84" s="135"/>
      <c r="N84" s="150"/>
      <c r="O84" s="151"/>
      <c r="P84" s="1"/>
      <c r="Q84" s="162"/>
      <c r="R84" s="163"/>
      <c r="S84" s="163"/>
      <c r="T84" s="163"/>
      <c r="U84" s="163"/>
      <c r="V84" s="163"/>
      <c r="W84" s="163"/>
      <c r="X84" s="164"/>
      <c r="Y84" s="134"/>
      <c r="Z84" s="136"/>
      <c r="AA84" s="134"/>
      <c r="AB84" s="135"/>
      <c r="AC84" s="151"/>
    </row>
    <row r="85" spans="1:29" x14ac:dyDescent="0.25">
      <c r="A85" s="155" t="s">
        <v>126</v>
      </c>
      <c r="B85" s="156"/>
      <c r="C85" s="156"/>
      <c r="D85" s="156"/>
      <c r="E85" s="156"/>
      <c r="F85" s="156"/>
      <c r="G85" s="156"/>
      <c r="H85" s="157"/>
      <c r="I85" s="134"/>
      <c r="J85" s="136"/>
      <c r="K85" s="134"/>
      <c r="L85" s="135"/>
      <c r="M85" s="135"/>
      <c r="N85" s="150"/>
      <c r="O85" s="151"/>
      <c r="P85" s="1"/>
      <c r="Q85" s="162"/>
      <c r="R85" s="163"/>
      <c r="S85" s="163"/>
      <c r="T85" s="163"/>
      <c r="U85" s="163"/>
      <c r="V85" s="163"/>
      <c r="W85" s="163"/>
      <c r="X85" s="164"/>
      <c r="Y85" s="134"/>
      <c r="Z85" s="136"/>
      <c r="AA85" s="134"/>
      <c r="AB85" s="135"/>
      <c r="AC85" s="151"/>
    </row>
    <row r="86" spans="1:29" x14ac:dyDescent="0.25">
      <c r="A86" s="155" t="s">
        <v>127</v>
      </c>
      <c r="B86" s="156"/>
      <c r="C86" s="156"/>
      <c r="D86" s="156"/>
      <c r="E86" s="156"/>
      <c r="F86" s="156"/>
      <c r="G86" s="156"/>
      <c r="H86" s="157"/>
      <c r="I86" s="134"/>
      <c r="J86" s="136"/>
      <c r="K86" s="134"/>
      <c r="L86" s="135"/>
      <c r="M86" s="135"/>
      <c r="N86" s="150"/>
      <c r="O86" s="151"/>
      <c r="P86" s="1"/>
      <c r="Q86" s="162"/>
      <c r="R86" s="163"/>
      <c r="S86" s="163"/>
      <c r="T86" s="163"/>
      <c r="U86" s="163"/>
      <c r="V86" s="163"/>
      <c r="W86" s="163"/>
      <c r="X86" s="164"/>
      <c r="Y86" s="134"/>
      <c r="Z86" s="136"/>
      <c r="AA86" s="134"/>
      <c r="AB86" s="135"/>
      <c r="AC86" s="151"/>
    </row>
    <row r="87" spans="1:29" x14ac:dyDescent="0.25">
      <c r="A87" s="155" t="s">
        <v>128</v>
      </c>
      <c r="B87" s="156"/>
      <c r="C87" s="156"/>
      <c r="D87" s="156"/>
      <c r="E87" s="156"/>
      <c r="F87" s="156"/>
      <c r="G87" s="156"/>
      <c r="H87" s="157"/>
      <c r="I87" s="134"/>
      <c r="J87" s="136"/>
      <c r="K87" s="134"/>
      <c r="L87" s="135"/>
      <c r="M87" s="135"/>
      <c r="N87" s="150"/>
      <c r="O87" s="151"/>
      <c r="P87" s="1"/>
      <c r="Q87" s="162"/>
      <c r="R87" s="163"/>
      <c r="S87" s="163"/>
      <c r="T87" s="163"/>
      <c r="U87" s="163"/>
      <c r="V87" s="163"/>
      <c r="W87" s="163"/>
      <c r="X87" s="164"/>
      <c r="Y87" s="134"/>
      <c r="Z87" s="136"/>
      <c r="AA87" s="134"/>
      <c r="AB87" s="135"/>
      <c r="AC87" s="151"/>
    </row>
    <row r="88" spans="1:29" x14ac:dyDescent="0.25">
      <c r="A88" s="155" t="s">
        <v>129</v>
      </c>
      <c r="B88" s="156"/>
      <c r="C88" s="156"/>
      <c r="D88" s="156"/>
      <c r="E88" s="156"/>
      <c r="F88" s="156"/>
      <c r="G88" s="156"/>
      <c r="H88" s="157"/>
      <c r="I88" s="134"/>
      <c r="J88" s="136"/>
      <c r="K88" s="134"/>
      <c r="L88" s="135"/>
      <c r="M88" s="135"/>
      <c r="N88" s="150"/>
      <c r="O88" s="151"/>
      <c r="P88" s="1"/>
      <c r="Q88" s="162"/>
      <c r="R88" s="163"/>
      <c r="S88" s="163"/>
      <c r="T88" s="163"/>
      <c r="U88" s="163"/>
      <c r="V88" s="163"/>
      <c r="W88" s="163"/>
      <c r="X88" s="164"/>
      <c r="Y88" s="134"/>
      <c r="Z88" s="136"/>
      <c r="AA88" s="134"/>
      <c r="AB88" s="135"/>
      <c r="AC88" s="151"/>
    </row>
    <row r="89" spans="1:29" x14ac:dyDescent="0.25">
      <c r="A89" s="155" t="s">
        <v>130</v>
      </c>
      <c r="B89" s="156"/>
      <c r="C89" s="156"/>
      <c r="D89" s="156"/>
      <c r="E89" s="156"/>
      <c r="F89" s="156"/>
      <c r="G89" s="156"/>
      <c r="H89" s="157"/>
      <c r="I89" s="134"/>
      <c r="J89" s="136"/>
      <c r="K89" s="134"/>
      <c r="L89" s="135"/>
      <c r="M89" s="135"/>
      <c r="N89" s="150"/>
      <c r="O89" s="151"/>
      <c r="P89" s="1"/>
      <c r="Q89" s="162"/>
      <c r="R89" s="163"/>
      <c r="S89" s="163"/>
      <c r="T89" s="163"/>
      <c r="U89" s="163"/>
      <c r="V89" s="163"/>
      <c r="W89" s="163"/>
      <c r="X89" s="164"/>
      <c r="Y89" s="134"/>
      <c r="Z89" s="136"/>
      <c r="AA89" s="134"/>
      <c r="AB89" s="135"/>
      <c r="AC89" s="151"/>
    </row>
    <row r="90" spans="1:29" x14ac:dyDescent="0.25">
      <c r="A90" s="155" t="s">
        <v>131</v>
      </c>
      <c r="B90" s="156"/>
      <c r="C90" s="156"/>
      <c r="D90" s="156"/>
      <c r="E90" s="156"/>
      <c r="F90" s="156"/>
      <c r="G90" s="156"/>
      <c r="H90" s="157"/>
      <c r="I90" s="134"/>
      <c r="J90" s="136"/>
      <c r="K90" s="134"/>
      <c r="L90" s="135"/>
      <c r="M90" s="135"/>
      <c r="N90" s="150"/>
      <c r="O90" s="151"/>
      <c r="P90" s="1"/>
      <c r="Q90" s="162"/>
      <c r="R90" s="163"/>
      <c r="S90" s="163"/>
      <c r="T90" s="163"/>
      <c r="U90" s="163"/>
      <c r="V90" s="163"/>
      <c r="W90" s="163"/>
      <c r="X90" s="164"/>
      <c r="Y90" s="134"/>
      <c r="Z90" s="136"/>
      <c r="AA90" s="134"/>
      <c r="AB90" s="135"/>
      <c r="AC90" s="151"/>
    </row>
    <row r="91" spans="1:29" x14ac:dyDescent="0.25">
      <c r="A91" s="155" t="s">
        <v>132</v>
      </c>
      <c r="B91" s="156"/>
      <c r="C91" s="156"/>
      <c r="D91" s="156"/>
      <c r="E91" s="156"/>
      <c r="F91" s="156"/>
      <c r="G91" s="156"/>
      <c r="H91" s="157"/>
      <c r="I91" s="134"/>
      <c r="J91" s="136"/>
      <c r="K91" s="134"/>
      <c r="L91" s="135"/>
      <c r="M91" s="135"/>
      <c r="N91" s="150"/>
      <c r="O91" s="151"/>
      <c r="P91" s="1"/>
      <c r="Q91" s="162"/>
      <c r="R91" s="163"/>
      <c r="S91" s="163"/>
      <c r="T91" s="163"/>
      <c r="U91" s="163"/>
      <c r="V91" s="163"/>
      <c r="W91" s="163"/>
      <c r="X91" s="164"/>
      <c r="Y91" s="134"/>
      <c r="Z91" s="136"/>
      <c r="AA91" s="134"/>
      <c r="AB91" s="135"/>
      <c r="AC91" s="151"/>
    </row>
    <row r="92" spans="1:29" x14ac:dyDescent="0.25">
      <c r="A92" s="155"/>
      <c r="B92" s="156"/>
      <c r="C92" s="156"/>
      <c r="D92" s="156"/>
      <c r="E92" s="156"/>
      <c r="F92" s="156"/>
      <c r="G92" s="156"/>
      <c r="H92" s="157"/>
      <c r="I92" s="134"/>
      <c r="J92" s="136"/>
      <c r="K92" s="134"/>
      <c r="L92" s="135"/>
      <c r="M92" s="135"/>
      <c r="N92" s="150"/>
      <c r="O92" s="151"/>
      <c r="P92" s="1"/>
      <c r="Q92" s="162"/>
      <c r="R92" s="163"/>
      <c r="S92" s="163"/>
      <c r="T92" s="163"/>
      <c r="U92" s="163"/>
      <c r="V92" s="163"/>
      <c r="W92" s="163"/>
      <c r="X92" s="164"/>
      <c r="Y92" s="134"/>
      <c r="Z92" s="136"/>
      <c r="AA92" s="134"/>
      <c r="AB92" s="135"/>
      <c r="AC92" s="151"/>
    </row>
    <row r="93" spans="1:29" x14ac:dyDescent="0.25">
      <c r="A93" s="155"/>
      <c r="B93" s="156"/>
      <c r="C93" s="156"/>
      <c r="D93" s="156"/>
      <c r="E93" s="156"/>
      <c r="F93" s="156"/>
      <c r="G93" s="156"/>
      <c r="H93" s="157"/>
      <c r="I93" s="134"/>
      <c r="J93" s="136"/>
      <c r="K93" s="134"/>
      <c r="L93" s="135"/>
      <c r="M93" s="135"/>
      <c r="N93" s="150"/>
      <c r="O93" s="151"/>
      <c r="P93" s="1"/>
      <c r="Q93" s="162"/>
      <c r="R93" s="163"/>
      <c r="S93" s="163"/>
      <c r="T93" s="163"/>
      <c r="U93" s="163"/>
      <c r="V93" s="163"/>
      <c r="W93" s="163"/>
      <c r="X93" s="164"/>
      <c r="Y93" s="134"/>
      <c r="Z93" s="136"/>
      <c r="AA93" s="134"/>
      <c r="AB93" s="135"/>
      <c r="AC93" s="151"/>
    </row>
    <row r="94" spans="1:29" x14ac:dyDescent="0.25">
      <c r="A94" s="155"/>
      <c r="B94" s="156"/>
      <c r="C94" s="156"/>
      <c r="D94" s="156"/>
      <c r="E94" s="156"/>
      <c r="F94" s="156"/>
      <c r="G94" s="156"/>
      <c r="H94" s="157"/>
      <c r="I94" s="134"/>
      <c r="J94" s="136"/>
      <c r="K94" s="134"/>
      <c r="L94" s="135"/>
      <c r="M94" s="135"/>
      <c r="N94" s="150"/>
      <c r="O94" s="151"/>
      <c r="P94" s="1"/>
      <c r="Q94" s="162"/>
      <c r="R94" s="163"/>
      <c r="S94" s="163"/>
      <c r="T94" s="163"/>
      <c r="U94" s="163"/>
      <c r="V94" s="163"/>
      <c r="W94" s="163"/>
      <c r="X94" s="164"/>
      <c r="Y94" s="134"/>
      <c r="Z94" s="136"/>
      <c r="AA94" s="134"/>
      <c r="AB94" s="135"/>
      <c r="AC94" s="151"/>
    </row>
    <row r="95" spans="1:29" x14ac:dyDescent="0.25">
      <c r="A95" s="155"/>
      <c r="B95" s="156"/>
      <c r="C95" s="156"/>
      <c r="D95" s="156"/>
      <c r="E95" s="156"/>
      <c r="F95" s="156"/>
      <c r="G95" s="156"/>
      <c r="H95" s="157"/>
      <c r="I95" s="134"/>
      <c r="J95" s="136"/>
      <c r="K95" s="134"/>
      <c r="L95" s="135"/>
      <c r="M95" s="135"/>
      <c r="N95" s="150"/>
      <c r="O95" s="151"/>
      <c r="P95" s="1"/>
      <c r="Q95" s="162"/>
      <c r="R95" s="163"/>
      <c r="S95" s="163"/>
      <c r="T95" s="163"/>
      <c r="U95" s="163"/>
      <c r="V95" s="163"/>
      <c r="W95" s="163"/>
      <c r="X95" s="164"/>
      <c r="Y95" s="134"/>
      <c r="Z95" s="136"/>
      <c r="AA95" s="134"/>
      <c r="AB95" s="135"/>
      <c r="AC95" s="151"/>
    </row>
    <row r="96" spans="1:29" x14ac:dyDescent="0.25">
      <c r="A96" s="155"/>
      <c r="B96" s="156"/>
      <c r="C96" s="156"/>
      <c r="D96" s="156"/>
      <c r="E96" s="156"/>
      <c r="F96" s="156"/>
      <c r="G96" s="156"/>
      <c r="H96" s="157"/>
      <c r="I96" s="134"/>
      <c r="J96" s="136"/>
      <c r="K96" s="134"/>
      <c r="L96" s="135"/>
      <c r="M96" s="135"/>
      <c r="N96" s="150"/>
      <c r="O96" s="151"/>
      <c r="P96" s="1"/>
      <c r="Q96" s="162"/>
      <c r="R96" s="163"/>
      <c r="S96" s="163"/>
      <c r="T96" s="163"/>
      <c r="U96" s="163"/>
      <c r="V96" s="163"/>
      <c r="W96" s="163"/>
      <c r="X96" s="164"/>
      <c r="Y96" s="134"/>
      <c r="Z96" s="136"/>
      <c r="AA96" s="134"/>
      <c r="AB96" s="135"/>
      <c r="AC96" s="151"/>
    </row>
    <row r="97" spans="1:29" x14ac:dyDescent="0.25">
      <c r="A97" s="155"/>
      <c r="B97" s="156"/>
      <c r="C97" s="156"/>
      <c r="D97" s="156"/>
      <c r="E97" s="156"/>
      <c r="F97" s="156"/>
      <c r="G97" s="156"/>
      <c r="H97" s="157"/>
      <c r="I97" s="134"/>
      <c r="J97" s="136"/>
      <c r="K97" s="134"/>
      <c r="L97" s="135"/>
      <c r="M97" s="135"/>
      <c r="N97" s="150"/>
      <c r="O97" s="151"/>
      <c r="P97" s="1"/>
      <c r="Q97" s="162"/>
      <c r="R97" s="163"/>
      <c r="S97" s="163"/>
      <c r="T97" s="163"/>
      <c r="U97" s="163"/>
      <c r="V97" s="163"/>
      <c r="W97" s="163"/>
      <c r="X97" s="164"/>
      <c r="Y97" s="134"/>
      <c r="Z97" s="136"/>
      <c r="AA97" s="134"/>
      <c r="AB97" s="135"/>
      <c r="AC97" s="151"/>
    </row>
    <row r="98" spans="1:29" x14ac:dyDescent="0.25">
      <c r="A98" s="155"/>
      <c r="B98" s="156"/>
      <c r="C98" s="156"/>
      <c r="D98" s="156"/>
      <c r="E98" s="156"/>
      <c r="F98" s="156"/>
      <c r="G98" s="156"/>
      <c r="H98" s="157"/>
      <c r="I98" s="134"/>
      <c r="J98" s="136"/>
      <c r="K98" s="134"/>
      <c r="L98" s="135"/>
      <c r="M98" s="135"/>
      <c r="N98" s="150"/>
      <c r="O98" s="151"/>
      <c r="P98" s="1"/>
      <c r="Q98" s="162"/>
      <c r="R98" s="163"/>
      <c r="S98" s="163"/>
      <c r="T98" s="163"/>
      <c r="U98" s="163"/>
      <c r="V98" s="163"/>
      <c r="W98" s="163"/>
      <c r="X98" s="164"/>
      <c r="Y98" s="134"/>
      <c r="Z98" s="136"/>
      <c r="AA98" s="134"/>
      <c r="AB98" s="135"/>
      <c r="AC98" s="151"/>
    </row>
    <row r="99" spans="1:29" ht="15.75" thickBot="1" x14ac:dyDescent="0.3">
      <c r="A99" s="155"/>
      <c r="B99" s="156"/>
      <c r="C99" s="156"/>
      <c r="D99" s="156"/>
      <c r="E99" s="156"/>
      <c r="F99" s="156"/>
      <c r="G99" s="156"/>
      <c r="H99" s="157"/>
      <c r="I99" s="134"/>
      <c r="J99" s="136"/>
      <c r="K99" s="134"/>
      <c r="L99" s="135"/>
      <c r="M99" s="135"/>
      <c r="N99" s="150"/>
      <c r="O99" s="151"/>
      <c r="P99" s="1"/>
      <c r="Q99" s="162"/>
      <c r="R99" s="163"/>
      <c r="S99" s="163"/>
      <c r="T99" s="163"/>
      <c r="U99" s="163"/>
      <c r="V99" s="163"/>
      <c r="W99" s="163"/>
      <c r="X99" s="164"/>
      <c r="Y99" s="134"/>
      <c r="Z99" s="136"/>
      <c r="AA99" s="134"/>
      <c r="AB99" s="135"/>
      <c r="AC99" s="151"/>
    </row>
    <row r="100" spans="1:29" ht="15.75" thickBot="1" x14ac:dyDescent="0.3">
      <c r="A100" s="40" t="s">
        <v>133</v>
      </c>
      <c r="B100" s="41"/>
      <c r="C100" s="41"/>
      <c r="D100" s="41"/>
      <c r="E100" s="42" t="s">
        <v>146</v>
      </c>
      <c r="F100" s="41" t="s">
        <v>134</v>
      </c>
      <c r="G100" s="41"/>
      <c r="H100" s="41"/>
      <c r="I100" s="42" t="s">
        <v>146</v>
      </c>
      <c r="J100" s="41" t="s">
        <v>135</v>
      </c>
      <c r="K100" s="41"/>
      <c r="L100" s="41"/>
      <c r="M100" s="42" t="s">
        <v>146</v>
      </c>
      <c r="N100" s="41" t="s">
        <v>136</v>
      </c>
      <c r="O100" s="41"/>
      <c r="P100" s="41"/>
      <c r="Q100" s="42" t="s">
        <v>146</v>
      </c>
      <c r="R100" s="41" t="s">
        <v>137</v>
      </c>
      <c r="S100" s="41"/>
      <c r="T100" s="41"/>
      <c r="U100" s="41"/>
      <c r="V100" s="41"/>
      <c r="W100" s="41"/>
      <c r="X100" s="42" t="s">
        <v>146</v>
      </c>
      <c r="Y100" s="41" t="s">
        <v>138</v>
      </c>
      <c r="Z100" s="41"/>
      <c r="AA100" s="41"/>
      <c r="AB100" s="41"/>
      <c r="AC100" s="41"/>
    </row>
    <row r="101" spans="1:29" ht="15.75" thickBot="1" x14ac:dyDescent="0.3">
      <c r="A101" s="48" t="s">
        <v>139</v>
      </c>
      <c r="B101" s="48"/>
      <c r="C101" s="48"/>
      <c r="D101" s="48"/>
      <c r="E101" s="42" t="s">
        <v>146</v>
      </c>
      <c r="F101" s="48" t="s">
        <v>140</v>
      </c>
      <c r="G101" s="48"/>
      <c r="H101" s="48"/>
      <c r="I101" s="42"/>
      <c r="J101" s="48" t="s">
        <v>141</v>
      </c>
      <c r="K101" s="48"/>
      <c r="L101" s="48"/>
      <c r="M101" s="48"/>
      <c r="N101" s="48"/>
      <c r="O101" s="48"/>
      <c r="P101" s="48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spans="1:29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4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498"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6:D6"/>
    <mergeCell ref="A10:D10"/>
    <mergeCell ref="F10:I10"/>
    <mergeCell ref="Z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22 SHR</vt:lpstr>
      <vt:lpstr>23 STTD</vt:lpstr>
      <vt:lpstr>24 SHR</vt:lpstr>
      <vt:lpstr>25 STTD</vt:lpstr>
      <vt:lpstr>26 SHR</vt:lpstr>
      <vt:lpstr>27 STTD</vt:lpstr>
      <vt:lpstr>28 SHR</vt:lpstr>
      <vt:lpstr>29 STTD</vt:lpstr>
      <vt:lpstr>30 SHR</vt:lpstr>
      <vt:lpstr>31 STTD</vt:lpstr>
      <vt:lpstr>32 SHR</vt:lpstr>
      <vt:lpstr>33 STTD</vt:lpstr>
      <vt:lpstr>33 STTD QAQC</vt:lpstr>
      <vt:lpstr>33 STTD RPD</vt:lpstr>
      <vt:lpstr>34 STTD</vt:lpstr>
      <vt:lpstr>35 SHR</vt:lpstr>
      <vt:lpstr>36 SHR</vt:lpstr>
      <vt:lpstr>37 STTD</vt:lpstr>
      <vt:lpstr>38 SHR</vt:lpstr>
      <vt:lpstr>39 STTD</vt:lpstr>
      <vt:lpstr>39 STTD QAQC</vt:lpstr>
      <vt:lpstr>39 STTD RPD</vt:lpstr>
      <vt:lpstr>48 STTD QAQC</vt:lpstr>
      <vt:lpstr>40 SHR</vt:lpstr>
      <vt:lpstr>41 STTD</vt:lpstr>
      <vt:lpstr>42 SHR</vt:lpstr>
      <vt:lpstr>43 STTD</vt:lpstr>
      <vt:lpstr>44 SHR</vt:lpstr>
      <vt:lpstr>45 STTD</vt:lpstr>
      <vt:lpstr>46 SHR</vt:lpstr>
      <vt:lpstr>47 STTD</vt:lpstr>
      <vt:lpstr>48 STTD</vt:lpstr>
      <vt:lpstr>48 STTD RPD</vt:lpstr>
      <vt:lpstr>49 SHR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Jesse@DWR</dc:creator>
  <cp:lastModifiedBy>Olson, Luke@DWR</cp:lastModifiedBy>
  <dcterms:created xsi:type="dcterms:W3CDTF">2021-10-25T22:16:32Z</dcterms:created>
  <dcterms:modified xsi:type="dcterms:W3CDTF">2023-04-07T18:15:15Z</dcterms:modified>
</cp:coreProperties>
</file>