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Data" sheetId="1" r:id="rId2"/>
    <sheet name="Components" sheetId="2" r:id="rId3"/>
    <sheet name="References" sheetId="3" r:id="rId4"/>
  </sheets>
  <calcPr fullCalcOnLoad="true"/>
</workbook>
</file>

<file path=xl/sharedStrings.xml><?xml version="1.0" encoding="utf-8"?>
<sst xmlns="http://schemas.openxmlformats.org/spreadsheetml/2006/main" count="128" uniqueCount="71">
  <si>
    <t>2,2,4-trimethylpentane</t>
  </si>
  <si>
    <t>SYSTEMATICAL NAME</t>
  </si>
  <si>
    <t>SUM FORMULA</t>
  </si>
  <si>
    <t>C8H18</t>
  </si>
  <si>
    <t>CAS NO.</t>
  </si>
  <si>
    <t>540-84-1</t>
  </si>
  <si>
    <t>SYNONYMS</t>
  </si>
  <si>
    <t>2,4,4-trimethylpentane</t>
  </si>
  <si>
    <t>isobutyltrimethylethane</t>
  </si>
  <si>
    <t>DELI-036003</t>
  </si>
  <si>
    <t>AUTHOR</t>
  </si>
  <si>
    <t>Zambrano,J.R.;Sobrino,M.;Martin,M.C.;Villamanan,M.A.;Chamorro,C.R.;Segovia,J.J.</t>
  </si>
  <si>
    <t>TITLE</t>
  </si>
  <si>
    <t>Contributing to accurate high pressure viscosity measurements: Vibrating wire viscometer and falling body viscometer techniques</t>
  </si>
  <si>
    <t>JOURNAL</t>
  </si>
  <si>
    <t>J. Chem. Thermodyn.</t>
  </si>
  <si>
    <t>CODEN</t>
  </si>
  <si>
    <t>JCTDAF</t>
  </si>
  <si>
    <t>PUBLISHER</t>
  </si>
  <si>
    <t>Elsevier Ltd.</t>
  </si>
  <si>
    <t>VOLUME</t>
  </si>
  <si>
    <t>96</t>
  </si>
  <si>
    <t>PAGE</t>
  </si>
  <si>
    <t>104-116</t>
  </si>
  <si>
    <t>YEAR</t>
  </si>
  <si>
    <t>2016</t>
  </si>
  <si>
    <t>ISSN/ISBN</t>
  </si>
  <si>
    <t>0021-9614</t>
  </si>
  <si>
    <t>DOI</t>
  </si>
  <si>
    <t>No.</t>
  </si>
  <si>
    <t>T</t>
  </si>
  <si>
    <t>K</t>
  </si>
  <si>
    <t>p</t>
  </si>
  <si>
    <t>Pa</t>
  </si>
  <si>
    <t>dynamic viscosity/L</t>
  </si>
  <si>
    <t>Pa.s</t>
  </si>
  <si>
    <t>2,2,4-trimethylpentane - Dynamic viscosity</t>
  </si>
  <si>
    <t>Column-Description</t>
  </si>
  <si>
    <t>temperature</t>
  </si>
  <si>
    <t>pressure</t>
  </si>
  <si>
    <t>viscosity, dynamic, liquid, isothermal</t>
  </si>
  <si>
    <t>Component</t>
  </si>
  <si>
    <t>References</t>
  </si>
  <si>
    <t>UTI</t>
  </si>
  <si>
    <t>DDB-PCP:2017/303891</t>
  </si>
  <si>
    <t>Literature</t>
  </si>
  <si>
    <t>DELI-106188</t>
  </si>
  <si>
    <t>Vargaftik,N.B.</t>
  </si>
  <si>
    <t>CORPORATE SOURCE</t>
  </si>
  <si>
    <t>Moskva</t>
  </si>
  <si>
    <t>Dictionary of thermophysical properties of gases and liquids</t>
  </si>
  <si>
    <t>240-269</t>
  </si>
  <si>
    <t>1972</t>
  </si>
  <si>
    <t>LANGUAGE</t>
  </si>
  <si>
    <t>RUSS</t>
  </si>
  <si>
    <t>2,2,4-trimethylpentane - viscosity, dynamic</t>
  </si>
  <si>
    <t>VARGA7200275_36/9:Mar-2012</t>
  </si>
  <si>
    <t>DELI-037469</t>
  </si>
  <si>
    <t>Padua,A.A.H.;Fareleira,J.M.N.A.;Calado,J.C.G.;Wakeham,W.A.</t>
  </si>
  <si>
    <t>Density and viscosity measurements of 2,2,4-trimethylpentane (isooctane) from 198 K to 348 K and up to 100 MPa</t>
  </si>
  <si>
    <t>J. Chem. Eng. Data</t>
  </si>
  <si>
    <t>JCEAAX</t>
  </si>
  <si>
    <t>41</t>
  </si>
  <si>
    <t>ISSUE</t>
  </si>
  <si>
    <t>6</t>
  </si>
  <si>
    <t>1488-1494</t>
  </si>
  <si>
    <t>1996</t>
  </si>
  <si>
    <t>ENGL</t>
  </si>
  <si>
    <t>0021-9568</t>
  </si>
  <si>
    <t>viscosity, dynamic, liquid</t>
  </si>
  <si>
    <t>DDB-PCP:2007-DEC/36673</t>
  </si>
</sst>
</file>

<file path=xl/styles.xml><?xml version="1.0" encoding="utf-8"?>
<styleSheet xmlns="http://schemas.openxmlformats.org/spreadsheetml/2006/main">
  <fonts count="3">
    <font>
      <sz val="11"/>
      <name val="Calibri"/>
    </font>
    <font>
      <b/>
      <sz val="13"/>
    </font>
    <font>
      <b/>
    </font>
  </fonts>
  <fills count="7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47"/>
      </patternFill>
    </fill>
  </fills>
  <borders count="6">
    <border>
      <left/>
      <right/>
      <top/>
      <bottom/>
      <diagonal/>
    </border>
    <border/>
    <border/>
    <border/>
    <border/>
    <border/>
  </borders>
  <cellStyleXfs count="1">
    <xf numFmtId="0" fontId="0" fillId="0" borderId="0"/>
  </cellStyleXfs>
  <cellXfs count="6">
    <xf numFmtId="0" fontId="0" fillId="0" borderId="0" xfId="0"/>
    <xf numFmtId="0" fontId="1" fillId="2" borderId="1" xfId="0"/>
    <xf numFmtId="0" fontId="2" fillId="3" borderId="2" xfId="0">
      <alignment horizontal="center" vertical="center" wrapText="true"/>
    </xf>
    <xf numFmtId="0" fontId="2" fillId="4" borderId="3" xfId="0">
      <alignment horizontal="center" vertical="center" wrapText="true"/>
    </xf>
    <xf numFmtId="0" fontId="2" fillId="5" borderId="4" xfId="0">
      <alignment horizontal="center" vertical="center"/>
    </xf>
    <xf numFmtId="0" fontId="0" fillId="6" borderId="5" xfId="0"/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worksheets/sheet2.xml" Type="http://schemas.openxmlformats.org/officeDocument/2006/relationships/worksheet" Id="rId3"/><Relationship Target="worksheets/sheet3.xml" Type="http://schemas.openxmlformats.org/officeDocument/2006/relationships/worksheet" Id="rId4"/><Relationship Target="sharedStrings.xml" Type="http://schemas.openxmlformats.org/officeDocument/2006/relationships/sharedStrings" Id="rId5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90"/>
  <sheetFormatPr defaultRowHeight="15"/>
  <cols>
    <col min="1" max="1" width="20.7109375" customWidth="true"/>
  </cols>
  <sheetData>
    <row r="1">
      <c r="A1" s="1" t="s">
        <v>36</v>
      </c>
      <c r="B1" s="1"/>
      <c r="C1" s="1"/>
      <c r="D1" s="1"/>
    </row>
    <row r="2">
      <c r="A2" s="2" t="s">
        <v>29</v>
      </c>
      <c r="B2" s="2" t="s">
        <v>30</v>
      </c>
      <c r="C2" s="2" t="s">
        <v>32</v>
      </c>
      <c r="D2" s="2" t="s">
        <v>34</v>
      </c>
    </row>
    <row r="3">
      <c r="A3" s="2"/>
      <c r="B3" s="2"/>
      <c r="C3" s="2"/>
      <c r="D3" s="2"/>
    </row>
    <row r="4">
      <c r="A4" s="2"/>
      <c r="B4" s="2" t="s">
        <v>31</v>
      </c>
      <c r="C4" s="2" t="s">
        <v>33</v>
      </c>
      <c r="D4" s="2" t="s">
        <v>35</v>
      </c>
    </row>
    <row r="5">
      <c r="A5" s="2"/>
      <c r="B5" s="2">
        <v>1</v>
      </c>
      <c r="C5" s="2">
        <v>2</v>
      </c>
      <c r="D5" s="2">
        <v>3</v>
      </c>
    </row>
    <row r="6">
      <c r="A6" s="2">
        <v>1</v>
      </c>
      <c r="B6">
        <v>293.14999999999998</v>
      </c>
      <c r="C6">
        <v>100000</v>
      </c>
      <c r="D6">
        <v>0.00050639999999999995</v>
      </c>
    </row>
    <row r="7">
      <c r="A7" s="2">
        <v>2</v>
      </c>
      <c r="B7">
        <v>293.14999999999998</v>
      </c>
      <c r="C7">
        <v>1000000</v>
      </c>
      <c r="D7">
        <v>0.00051000000000000004</v>
      </c>
    </row>
    <row r="8">
      <c r="A8" s="2">
        <v>3</v>
      </c>
      <c r="B8">
        <v>293.14999999999998</v>
      </c>
      <c r="C8">
        <v>5000000</v>
      </c>
      <c r="D8">
        <v>0.00053989999999999995</v>
      </c>
    </row>
    <row r="9">
      <c r="A9" s="2">
        <v>4</v>
      </c>
      <c r="B9">
        <v>293.14999999999998</v>
      </c>
      <c r="C9">
        <v>10000000</v>
      </c>
      <c r="D9">
        <v>0.0005733</v>
      </c>
    </row>
    <row r="10">
      <c r="A10" s="2">
        <v>5</v>
      </c>
      <c r="B10">
        <v>293.14999999999998</v>
      </c>
      <c r="C10">
        <v>20000000</v>
      </c>
      <c r="D10">
        <v>0.00063659999999999997</v>
      </c>
    </row>
    <row r="11">
      <c r="A11" s="2">
        <v>6</v>
      </c>
      <c r="B11">
        <v>293.14999999999998</v>
      </c>
      <c r="C11">
        <v>30000000</v>
      </c>
      <c r="D11">
        <v>0.00070589999999999997</v>
      </c>
    </row>
    <row r="12">
      <c r="A12" s="2">
        <v>7</v>
      </c>
      <c r="B12">
        <v>293.14999999999998</v>
      </c>
      <c r="C12">
        <v>40000000</v>
      </c>
      <c r="D12">
        <v>0.00078169999999999997</v>
      </c>
    </row>
    <row r="13">
      <c r="A13" s="2">
        <v>8</v>
      </c>
      <c r="B13">
        <v>293.14999999999998</v>
      </c>
      <c r="C13">
        <v>50000000</v>
      </c>
      <c r="D13">
        <v>0.0008608</v>
      </c>
    </row>
    <row r="14">
      <c r="A14" s="2">
        <v>9</v>
      </c>
      <c r="B14">
        <v>293.14999999999998</v>
      </c>
      <c r="C14">
        <v>60000000</v>
      </c>
      <c r="D14">
        <v>0.0009567</v>
      </c>
    </row>
    <row r="15">
      <c r="A15" s="2">
        <v>10</v>
      </c>
      <c r="B15">
        <v>293.14999999999998</v>
      </c>
      <c r="C15">
        <v>70000000</v>
      </c>
      <c r="D15">
        <v>0.0010415999999999999</v>
      </c>
    </row>
    <row r="16">
      <c r="A16" s="2">
        <v>11</v>
      </c>
      <c r="B16">
        <v>293.14999999999998</v>
      </c>
      <c r="C16">
        <v>80000000</v>
      </c>
      <c r="D16">
        <v>0.0011268000000000001</v>
      </c>
    </row>
    <row r="17">
      <c r="A17" s="2">
        <v>12</v>
      </c>
      <c r="B17">
        <v>293.14999999999998</v>
      </c>
      <c r="C17">
        <v>100000000</v>
      </c>
      <c r="D17">
        <v>0.0013156999999999999</v>
      </c>
    </row>
    <row r="18">
      <c r="A18" s="2">
        <v>13</v>
      </c>
      <c r="B18">
        <v>293.14999999999998</v>
      </c>
      <c r="C18">
        <v>120000000</v>
      </c>
      <c r="D18">
        <v>0.001518</v>
      </c>
    </row>
    <row r="19">
      <c r="A19" s="2">
        <v>14</v>
      </c>
      <c r="B19">
        <v>293.14999999999998</v>
      </c>
      <c r="C19">
        <v>140000000</v>
      </c>
      <c r="D19">
        <v>0.0017390999999999999</v>
      </c>
    </row>
    <row r="20">
      <c r="A20" s="2">
        <v>15</v>
      </c>
      <c r="B20">
        <v>298.14999999999998</v>
      </c>
      <c r="C20">
        <v>100000</v>
      </c>
      <c r="D20">
        <v>0.00047459999999999999</v>
      </c>
    </row>
    <row r="21">
      <c r="A21" s="2">
        <v>16</v>
      </c>
      <c r="B21">
        <v>298.14999999999998</v>
      </c>
      <c r="C21">
        <v>1000000</v>
      </c>
      <c r="D21">
        <v>0.0004819</v>
      </c>
    </row>
    <row r="22">
      <c r="A22" s="2">
        <v>17</v>
      </c>
      <c r="B22">
        <v>298.14999999999998</v>
      </c>
      <c r="C22">
        <v>5000000</v>
      </c>
      <c r="D22">
        <v>0.00050900000000000001</v>
      </c>
    </row>
    <row r="23">
      <c r="A23" s="2">
        <v>18</v>
      </c>
      <c r="B23">
        <v>298.14999999999998</v>
      </c>
      <c r="C23">
        <v>10000000</v>
      </c>
      <c r="D23">
        <v>0.00053879999999999998</v>
      </c>
    </row>
    <row r="24">
      <c r="A24" s="2">
        <v>19</v>
      </c>
      <c r="B24">
        <v>298.14999999999998</v>
      </c>
      <c r="C24">
        <v>20000000</v>
      </c>
      <c r="D24">
        <v>0.00060269999999999996</v>
      </c>
    </row>
    <row r="25">
      <c r="A25" s="2">
        <v>20</v>
      </c>
      <c r="B25">
        <v>298.14999999999998</v>
      </c>
      <c r="C25">
        <v>30000000</v>
      </c>
      <c r="D25">
        <v>0.00066719999999999995</v>
      </c>
    </row>
    <row r="26">
      <c r="A26" s="2">
        <v>21</v>
      </c>
      <c r="B26">
        <v>298.14999999999998</v>
      </c>
      <c r="C26">
        <v>40000000</v>
      </c>
      <c r="D26">
        <v>0.00073939999999999997</v>
      </c>
    </row>
    <row r="27">
      <c r="A27" s="2">
        <v>22</v>
      </c>
      <c r="B27">
        <v>298.14999999999998</v>
      </c>
      <c r="C27">
        <v>50000000</v>
      </c>
      <c r="D27">
        <v>0.00081539999999999998</v>
      </c>
    </row>
    <row r="28">
      <c r="A28" s="2">
        <v>23</v>
      </c>
      <c r="B28">
        <v>298.14999999999998</v>
      </c>
      <c r="C28">
        <v>60000000</v>
      </c>
      <c r="D28">
        <v>0.00089559999999999998</v>
      </c>
    </row>
    <row r="29">
      <c r="A29" s="2">
        <v>24</v>
      </c>
      <c r="B29">
        <v>298.14999999999998</v>
      </c>
      <c r="C29">
        <v>70000000</v>
      </c>
      <c r="D29">
        <v>0.00098149999999999995</v>
      </c>
    </row>
    <row r="30">
      <c r="A30" s="2">
        <v>25</v>
      </c>
      <c r="B30">
        <v>298.14999999999998</v>
      </c>
      <c r="C30">
        <v>80000000</v>
      </c>
      <c r="D30">
        <v>0.0010698000000000001</v>
      </c>
    </row>
    <row r="31">
      <c r="A31" s="2">
        <v>26</v>
      </c>
      <c r="B31">
        <v>298.14999999999998</v>
      </c>
      <c r="C31">
        <v>100000000</v>
      </c>
      <c r="D31">
        <v>0.0012344999999999999</v>
      </c>
    </row>
    <row r="32">
      <c r="A32" s="2">
        <v>27</v>
      </c>
      <c r="B32">
        <v>298.14999999999998</v>
      </c>
      <c r="C32">
        <v>120000000</v>
      </c>
      <c r="D32">
        <v>0.0014345</v>
      </c>
    </row>
    <row r="33">
      <c r="A33" s="2">
        <v>28</v>
      </c>
      <c r="B33">
        <v>298.14999999999998</v>
      </c>
      <c r="C33">
        <v>140000000</v>
      </c>
      <c r="D33">
        <v>0.0016479999999999999</v>
      </c>
    </row>
    <row r="34">
      <c r="A34" s="2">
        <v>29</v>
      </c>
      <c r="B34">
        <v>313.14999999999998</v>
      </c>
      <c r="C34">
        <v>100000</v>
      </c>
      <c r="D34">
        <v>0.0004035</v>
      </c>
    </row>
    <row r="35">
      <c r="A35" s="2">
        <v>30</v>
      </c>
      <c r="B35">
        <v>313.14999999999998</v>
      </c>
      <c r="C35">
        <v>1000000</v>
      </c>
      <c r="D35">
        <v>0.00041140000000000003</v>
      </c>
    </row>
    <row r="36">
      <c r="A36" s="2">
        <v>31</v>
      </c>
      <c r="B36">
        <v>313.14999999999998</v>
      </c>
      <c r="C36">
        <v>5000000</v>
      </c>
      <c r="D36">
        <v>0.00043530000000000001</v>
      </c>
    </row>
    <row r="37">
      <c r="A37" s="2">
        <v>32</v>
      </c>
      <c r="B37">
        <v>313.14999999999998</v>
      </c>
      <c r="C37">
        <v>10000000</v>
      </c>
      <c r="D37">
        <v>0.00046329999999999999</v>
      </c>
    </row>
    <row r="38">
      <c r="A38" s="2">
        <v>33</v>
      </c>
      <c r="B38">
        <v>313.14999999999998</v>
      </c>
      <c r="C38">
        <v>20000000</v>
      </c>
      <c r="D38">
        <v>0.00051769999999999995</v>
      </c>
    </row>
    <row r="39">
      <c r="A39" s="2">
        <v>34</v>
      </c>
      <c r="B39">
        <v>313.14999999999998</v>
      </c>
      <c r="C39">
        <v>30000000</v>
      </c>
      <c r="D39">
        <v>0.0005775</v>
      </c>
    </row>
    <row r="40">
      <c r="A40" s="2">
        <v>35</v>
      </c>
      <c r="B40">
        <v>313.14999999999998</v>
      </c>
      <c r="C40">
        <v>40000000</v>
      </c>
      <c r="D40">
        <v>0.00063509999999999999</v>
      </c>
    </row>
    <row r="41">
      <c r="A41" s="2">
        <v>36</v>
      </c>
      <c r="B41">
        <v>313.14999999999998</v>
      </c>
      <c r="C41">
        <v>50000000</v>
      </c>
      <c r="D41">
        <v>0.00069019999999999997</v>
      </c>
    </row>
    <row r="42">
      <c r="A42" s="2">
        <v>37</v>
      </c>
      <c r="B42">
        <v>313.14999999999998</v>
      </c>
      <c r="C42">
        <v>60000000</v>
      </c>
      <c r="D42">
        <v>0.00075089999999999998</v>
      </c>
    </row>
    <row r="43">
      <c r="A43" s="2">
        <v>38</v>
      </c>
      <c r="B43">
        <v>313.14999999999998</v>
      </c>
      <c r="C43">
        <v>70000000</v>
      </c>
      <c r="D43">
        <v>0.00081729999999999997</v>
      </c>
    </row>
    <row r="44">
      <c r="A44" s="2">
        <v>39</v>
      </c>
      <c r="B44">
        <v>313.14999999999998</v>
      </c>
      <c r="C44">
        <v>80000000</v>
      </c>
      <c r="D44">
        <v>0.00088610000000000002</v>
      </c>
    </row>
    <row r="45">
      <c r="A45" s="2">
        <v>40</v>
      </c>
      <c r="B45">
        <v>313.14999999999998</v>
      </c>
      <c r="C45">
        <v>100000000</v>
      </c>
      <c r="D45">
        <v>0.0010449999999999999</v>
      </c>
    </row>
    <row r="46">
      <c r="A46" s="2">
        <v>41</v>
      </c>
      <c r="B46">
        <v>313.14999999999998</v>
      </c>
      <c r="C46">
        <v>120000000</v>
      </c>
      <c r="D46">
        <v>0.0011953000000000001</v>
      </c>
    </row>
    <row r="47">
      <c r="A47" s="2">
        <v>42</v>
      </c>
      <c r="B47">
        <v>313.14999999999998</v>
      </c>
      <c r="C47">
        <v>140000000</v>
      </c>
      <c r="D47">
        <v>0.0013626999999999999</v>
      </c>
    </row>
    <row r="48">
      <c r="A48" s="2">
        <v>43</v>
      </c>
      <c r="B48">
        <v>323.14999999999998</v>
      </c>
      <c r="C48">
        <v>100000</v>
      </c>
      <c r="D48">
        <v>0.00036450000000000002</v>
      </c>
    </row>
    <row r="49">
      <c r="A49" s="2">
        <v>44</v>
      </c>
      <c r="B49">
        <v>323.14999999999998</v>
      </c>
      <c r="C49">
        <v>1000000</v>
      </c>
      <c r="D49">
        <v>0.00036939999999999998</v>
      </c>
    </row>
    <row r="50">
      <c r="A50" s="2">
        <v>45</v>
      </c>
      <c r="B50">
        <v>323.14999999999998</v>
      </c>
      <c r="C50">
        <v>5000000</v>
      </c>
      <c r="D50">
        <v>0.00039149999999999998</v>
      </c>
    </row>
    <row r="51">
      <c r="A51" s="2">
        <v>46</v>
      </c>
      <c r="B51">
        <v>323.14999999999998</v>
      </c>
      <c r="C51">
        <v>10000000</v>
      </c>
      <c r="D51">
        <v>0.00041570000000000002</v>
      </c>
    </row>
    <row r="52">
      <c r="A52" s="2">
        <v>47</v>
      </c>
      <c r="B52">
        <v>323.14999999999998</v>
      </c>
      <c r="C52">
        <v>20000000</v>
      </c>
      <c r="D52">
        <v>0.000464</v>
      </c>
    </row>
    <row r="53">
      <c r="A53" s="2">
        <v>48</v>
      </c>
      <c r="B53">
        <v>323.14999999999998</v>
      </c>
      <c r="C53">
        <v>30000000</v>
      </c>
      <c r="D53">
        <v>0.00051460000000000004</v>
      </c>
    </row>
    <row r="54">
      <c r="A54" s="2">
        <v>49</v>
      </c>
      <c r="B54">
        <v>323.14999999999998</v>
      </c>
      <c r="C54">
        <v>40000000</v>
      </c>
      <c r="D54">
        <v>0.00057140000000000001</v>
      </c>
    </row>
    <row r="55">
      <c r="A55" s="2">
        <v>50</v>
      </c>
      <c r="B55">
        <v>323.14999999999998</v>
      </c>
      <c r="C55">
        <v>50000000</v>
      </c>
      <c r="D55">
        <v>0.00062549999999999997</v>
      </c>
    </row>
    <row r="56">
      <c r="A56" s="2">
        <v>51</v>
      </c>
      <c r="B56">
        <v>323.14999999999998</v>
      </c>
      <c r="C56">
        <v>60000000</v>
      </c>
      <c r="D56">
        <v>0.00068320000000000002</v>
      </c>
    </row>
    <row r="57">
      <c r="A57" s="2">
        <v>52</v>
      </c>
      <c r="B57">
        <v>323.14999999999998</v>
      </c>
      <c r="C57">
        <v>70000000</v>
      </c>
      <c r="D57">
        <v>0.00074200000000000004</v>
      </c>
    </row>
    <row r="58">
      <c r="A58" s="2">
        <v>53</v>
      </c>
      <c r="B58">
        <v>323.14999999999998</v>
      </c>
      <c r="C58">
        <v>80000000</v>
      </c>
      <c r="D58">
        <v>0.00079690000000000002</v>
      </c>
    </row>
    <row r="59">
      <c r="A59" s="2">
        <v>54</v>
      </c>
      <c r="B59">
        <v>323.14999999999998</v>
      </c>
      <c r="C59">
        <v>100000000</v>
      </c>
      <c r="D59">
        <v>0.00092489999999999998</v>
      </c>
    </row>
    <row r="60">
      <c r="A60" s="2">
        <v>55</v>
      </c>
      <c r="B60">
        <v>323.14999999999998</v>
      </c>
      <c r="C60">
        <v>120000000</v>
      </c>
      <c r="D60">
        <v>0.0010679000000000001</v>
      </c>
    </row>
    <row r="61">
      <c r="A61" s="2">
        <v>56</v>
      </c>
      <c r="B61">
        <v>323.14999999999998</v>
      </c>
      <c r="C61">
        <v>140000000</v>
      </c>
      <c r="D61">
        <v>0.0012102</v>
      </c>
    </row>
    <row r="62">
      <c r="A62" s="2">
        <v>57</v>
      </c>
      <c r="B62">
        <v>333.14999999999998</v>
      </c>
      <c r="C62">
        <v>100000</v>
      </c>
      <c r="D62">
        <v>0.00032650000000000002</v>
      </c>
    </row>
    <row r="63">
      <c r="A63" s="2">
        <v>58</v>
      </c>
      <c r="B63">
        <v>333.14999999999998</v>
      </c>
      <c r="C63">
        <v>1000000</v>
      </c>
      <c r="D63">
        <v>0.00032959999999999999</v>
      </c>
    </row>
    <row r="64">
      <c r="A64" s="2">
        <v>59</v>
      </c>
      <c r="B64">
        <v>333.14999999999998</v>
      </c>
      <c r="C64">
        <v>5000000</v>
      </c>
      <c r="D64">
        <v>0.00035149999999999998</v>
      </c>
    </row>
    <row r="65">
      <c r="A65" s="2">
        <v>60</v>
      </c>
      <c r="B65">
        <v>333.14999999999998</v>
      </c>
      <c r="C65">
        <v>10000000</v>
      </c>
      <c r="D65">
        <v>0.00037540000000000002</v>
      </c>
    </row>
    <row r="66">
      <c r="A66" s="2">
        <v>61</v>
      </c>
      <c r="B66">
        <v>333.14999999999998</v>
      </c>
      <c r="C66">
        <v>20000000</v>
      </c>
      <c r="D66">
        <v>0.0004216</v>
      </c>
    </row>
    <row r="67">
      <c r="A67" s="2">
        <v>62</v>
      </c>
      <c r="B67">
        <v>333.14999999999998</v>
      </c>
      <c r="C67">
        <v>30000000</v>
      </c>
      <c r="D67">
        <v>0.0004705</v>
      </c>
    </row>
    <row r="68">
      <c r="A68" s="2">
        <v>63</v>
      </c>
      <c r="B68">
        <v>333.14999999999998</v>
      </c>
      <c r="C68">
        <v>40000000</v>
      </c>
      <c r="D68">
        <v>0.00052320000000000003</v>
      </c>
    </row>
    <row r="69">
      <c r="A69" s="2">
        <v>64</v>
      </c>
      <c r="B69">
        <v>333.14999999999998</v>
      </c>
      <c r="C69">
        <v>50000000</v>
      </c>
      <c r="D69">
        <v>0.00057899999999999998</v>
      </c>
    </row>
    <row r="70">
      <c r="A70" s="2">
        <v>65</v>
      </c>
      <c r="B70">
        <v>333.14999999999998</v>
      </c>
      <c r="C70">
        <v>60000000</v>
      </c>
      <c r="D70">
        <v>0.0006246</v>
      </c>
    </row>
    <row r="71">
      <c r="A71" s="2">
        <v>66</v>
      </c>
      <c r="B71">
        <v>333.14999999999998</v>
      </c>
      <c r="C71">
        <v>70000000</v>
      </c>
      <c r="D71">
        <v>0.00067790000000000005</v>
      </c>
    </row>
    <row r="72">
      <c r="A72" s="2">
        <v>67</v>
      </c>
      <c r="B72">
        <v>333.14999999999998</v>
      </c>
      <c r="C72">
        <v>80000000</v>
      </c>
      <c r="D72">
        <v>0.00072800000000000002</v>
      </c>
    </row>
    <row r="73">
      <c r="A73" s="2">
        <v>68</v>
      </c>
      <c r="B73">
        <v>333.14999999999998</v>
      </c>
      <c r="C73">
        <v>100000000</v>
      </c>
      <c r="D73">
        <v>0.00083609999999999999</v>
      </c>
    </row>
    <row r="74">
      <c r="A74" s="2">
        <v>69</v>
      </c>
      <c r="B74">
        <v>333.14999999999998</v>
      </c>
      <c r="C74">
        <v>120000000</v>
      </c>
      <c r="D74">
        <v>0.00096060000000000004</v>
      </c>
    </row>
    <row r="75">
      <c r="A75" s="2">
        <v>70</v>
      </c>
      <c r="B75">
        <v>333.14999999999998</v>
      </c>
      <c r="C75">
        <v>140000000</v>
      </c>
      <c r="D75">
        <v>0.0010950999999999999</v>
      </c>
    </row>
    <row r="76">
      <c r="A76" s="2">
        <v>71</v>
      </c>
      <c r="B76">
        <v>348.14999999999998</v>
      </c>
      <c r="C76">
        <v>100000</v>
      </c>
      <c r="D76">
        <v>0.00028289999999999999</v>
      </c>
    </row>
    <row r="77">
      <c r="A77" s="2">
        <v>72</v>
      </c>
      <c r="B77">
        <v>348.14999999999998</v>
      </c>
      <c r="C77">
        <v>1000000</v>
      </c>
      <c r="D77">
        <v>0.00028630000000000002</v>
      </c>
    </row>
    <row r="78">
      <c r="A78" s="2">
        <v>73</v>
      </c>
      <c r="B78">
        <v>348.14999999999998</v>
      </c>
      <c r="C78">
        <v>5000000</v>
      </c>
      <c r="D78">
        <v>0.00030600000000000001</v>
      </c>
    </row>
    <row r="79">
      <c r="A79" s="2">
        <v>74</v>
      </c>
      <c r="B79">
        <v>348.14999999999998</v>
      </c>
      <c r="C79">
        <v>10000000</v>
      </c>
      <c r="D79">
        <v>0.00032739999999999999</v>
      </c>
    </row>
    <row r="80">
      <c r="A80" s="2">
        <v>75</v>
      </c>
      <c r="B80">
        <v>348.14999999999998</v>
      </c>
      <c r="C80">
        <v>20000000</v>
      </c>
      <c r="D80">
        <v>0.00036919999999999998</v>
      </c>
    </row>
    <row r="81">
      <c r="A81" s="2">
        <v>76</v>
      </c>
      <c r="B81">
        <v>348.14999999999998</v>
      </c>
      <c r="C81">
        <v>30000000</v>
      </c>
      <c r="D81">
        <v>0.00041310000000000001</v>
      </c>
    </row>
    <row r="82">
      <c r="A82" s="2">
        <v>77</v>
      </c>
      <c r="B82">
        <v>348.14999999999998</v>
      </c>
      <c r="C82">
        <v>40000000</v>
      </c>
      <c r="D82">
        <v>0.00045649999999999998</v>
      </c>
    </row>
    <row r="83">
      <c r="A83" s="2">
        <v>78</v>
      </c>
      <c r="B83">
        <v>348.14999999999998</v>
      </c>
      <c r="C83">
        <v>50000000</v>
      </c>
      <c r="D83">
        <v>0.00050219999999999996</v>
      </c>
    </row>
    <row r="84">
      <c r="A84" s="2">
        <v>79</v>
      </c>
      <c r="B84">
        <v>348.14999999999998</v>
      </c>
      <c r="C84">
        <v>60000000</v>
      </c>
      <c r="D84">
        <v>0.00054759999999999997</v>
      </c>
    </row>
    <row r="85">
      <c r="A85" s="2">
        <v>80</v>
      </c>
      <c r="B85">
        <v>348.14999999999998</v>
      </c>
      <c r="C85">
        <v>70000000</v>
      </c>
      <c r="D85">
        <v>0.00060490000000000001</v>
      </c>
    </row>
    <row r="86">
      <c r="A86" s="2">
        <v>81</v>
      </c>
      <c r="B86">
        <v>348.14999999999998</v>
      </c>
      <c r="C86">
        <v>80000000</v>
      </c>
      <c r="D86">
        <v>0.00065070000000000004</v>
      </c>
    </row>
    <row r="87">
      <c r="A87" s="2">
        <v>82</v>
      </c>
      <c r="B87">
        <v>348.14999999999998</v>
      </c>
      <c r="C87">
        <v>100000000</v>
      </c>
      <c r="D87">
        <v>0.0007538</v>
      </c>
    </row>
    <row r="88">
      <c r="A88" s="2">
        <v>83</v>
      </c>
      <c r="B88">
        <v>348.14999999999998</v>
      </c>
      <c r="C88">
        <v>120000000</v>
      </c>
      <c r="D88">
        <v>0.00086399999999999997</v>
      </c>
    </row>
    <row r="89">
      <c r="A89" s="2">
        <v>84</v>
      </c>
      <c r="B89">
        <v>348.14999999999998</v>
      </c>
      <c r="C89">
        <v>140000000</v>
      </c>
      <c r="D89">
        <v>0.000977</v>
      </c>
    </row>
    <row r="90">
      <c r="A90" s="2">
        <v>85</v>
      </c>
      <c r="B90">
        <v>353.14999999999998</v>
      </c>
      <c r="C90">
        <v>100000</v>
      </c>
      <c r="D90">
        <v>0.00027379999999999999</v>
      </c>
    </row>
    <row r="91">
      <c r="A91" s="2">
        <v>86</v>
      </c>
      <c r="B91">
        <v>353.14999999999998</v>
      </c>
      <c r="C91">
        <v>1000000</v>
      </c>
      <c r="D91">
        <v>0.00027480000000000001</v>
      </c>
    </row>
    <row r="92">
      <c r="A92" s="2">
        <v>87</v>
      </c>
      <c r="B92">
        <v>353.14999999999998</v>
      </c>
      <c r="C92">
        <v>5000000</v>
      </c>
      <c r="D92">
        <v>0.0002923</v>
      </c>
    </row>
    <row r="93">
      <c r="A93" s="2">
        <v>88</v>
      </c>
      <c r="B93">
        <v>353.14999999999998</v>
      </c>
      <c r="C93">
        <v>10000000</v>
      </c>
      <c r="D93">
        <v>0.00031750000000000002</v>
      </c>
    </row>
    <row r="94">
      <c r="A94" s="2">
        <v>89</v>
      </c>
      <c r="B94">
        <v>353.14999999999998</v>
      </c>
      <c r="C94">
        <v>20000000</v>
      </c>
      <c r="D94">
        <v>0.000357</v>
      </c>
    </row>
    <row r="95">
      <c r="A95" s="2">
        <v>90</v>
      </c>
      <c r="B95">
        <v>353.14999999999998</v>
      </c>
      <c r="C95">
        <v>30000000</v>
      </c>
      <c r="D95">
        <v>0.00039659999999999999</v>
      </c>
    </row>
    <row r="96">
      <c r="A96" s="2">
        <v>91</v>
      </c>
      <c r="B96">
        <v>353.14999999999998</v>
      </c>
      <c r="C96">
        <v>40000000</v>
      </c>
      <c r="D96">
        <v>0.00043790000000000002</v>
      </c>
    </row>
    <row r="97">
      <c r="A97" s="2">
        <v>92</v>
      </c>
      <c r="B97">
        <v>353.14999999999998</v>
      </c>
      <c r="C97">
        <v>50000000</v>
      </c>
      <c r="D97">
        <v>0.00048529999999999998</v>
      </c>
    </row>
    <row r="98">
      <c r="A98" s="2">
        <v>93</v>
      </c>
      <c r="B98">
        <v>353.14999999999998</v>
      </c>
      <c r="C98">
        <v>60000000</v>
      </c>
      <c r="D98">
        <v>0.00052939999999999997</v>
      </c>
    </row>
    <row r="99">
      <c r="A99" s="2">
        <v>94</v>
      </c>
      <c r="B99">
        <v>353.14999999999998</v>
      </c>
      <c r="C99">
        <v>70000000</v>
      </c>
      <c r="D99">
        <v>0.00057379999999999996</v>
      </c>
    </row>
    <row r="100">
      <c r="A100" s="2">
        <v>95</v>
      </c>
      <c r="B100">
        <v>353.14999999999998</v>
      </c>
      <c r="C100">
        <v>80000000</v>
      </c>
      <c r="D100">
        <v>0.0006288</v>
      </c>
    </row>
    <row r="101">
      <c r="A101" s="2">
        <v>96</v>
      </c>
      <c r="B101">
        <v>353.14999999999998</v>
      </c>
      <c r="C101">
        <v>100000000</v>
      </c>
      <c r="D101">
        <v>0.00071759999999999999</v>
      </c>
    </row>
    <row r="102">
      <c r="A102" s="2">
        <v>97</v>
      </c>
      <c r="B102">
        <v>353.14999999999998</v>
      </c>
      <c r="C102">
        <v>120000000</v>
      </c>
      <c r="D102">
        <v>0.00082450000000000004</v>
      </c>
    </row>
    <row r="103">
      <c r="A103" s="2">
        <v>98</v>
      </c>
      <c r="B103">
        <v>353.14999999999998</v>
      </c>
      <c r="C103">
        <v>140000000</v>
      </c>
      <c r="D103">
        <v>0.00093320000000000002</v>
      </c>
    </row>
    <row r="104">
      <c r="A104" s="3" t="s">
        <v>37</v>
      </c>
      <c r="B104" s="3"/>
      <c r="C104" s="3"/>
      <c r="D104" s="3"/>
    </row>
    <row r="105">
      <c r="A105" s="2">
        <v>1</v>
      </c>
      <c r="B105" t="s">
        <v>30</v>
      </c>
      <c r="C105" t="s">
        <v>38</v>
      </c>
    </row>
    <row r="106">
      <c r="A106" s="2">
        <v>2</v>
      </c>
      <c r="B106" t="s">
        <v>32</v>
      </c>
      <c r="C106" t="s">
        <v>39</v>
      </c>
    </row>
    <row r="107">
      <c r="A107" s="2">
        <v>3</v>
      </c>
      <c r="B107" t="s">
        <v>34</v>
      </c>
      <c r="C107" t="s">
        <v>40</v>
      </c>
    </row>
    <row r="108">
      <c r="A108" s="3" t="s">
        <v>41</v>
      </c>
      <c r="B108" s="0"/>
      <c r="C108" s="0"/>
      <c r="D108" s="0"/>
    </row>
    <row r="109">
      <c r="A109" s="2">
        <v>1</v>
      </c>
      <c r="B109">
        <f>HYPERLINK("#Components!A1","540-84-1")</f>
      </c>
      <c r="C109" t="s">
        <v>0</v>
      </c>
    </row>
    <row r="110">
      <c r="A110" s="3" t="s">
        <v>42</v>
      </c>
      <c r="B110" s="0"/>
      <c r="C110" s="0"/>
      <c r="D110" s="0"/>
    </row>
    <row r="111">
      <c r="A111" s="2" t="s">
        <v>43</v>
      </c>
      <c r="B111" t="s">
        <v>44</v>
      </c>
    </row>
    <row r="112">
      <c r="A112" s="2" t="s">
        <v>45</v>
      </c>
      <c r="B112">
        <f>HYPERLINK("#References!A1","DELI-036003")</f>
      </c>
    </row>
    <row r="114">
      <c r="A114" s="1" t="s">
        <v>55</v>
      </c>
      <c r="B114" s="1"/>
      <c r="C114" s="1"/>
      <c r="D114" s="1"/>
    </row>
    <row r="115">
      <c r="A115" s="2" t="s">
        <v>29</v>
      </c>
      <c r="B115" s="2" t="s">
        <v>30</v>
      </c>
      <c r="C115" s="2" t="s">
        <v>32</v>
      </c>
      <c r="D115" s="2" t="s">
        <v>34</v>
      </c>
    </row>
    <row r="116">
      <c r="A116" s="2"/>
      <c r="B116" s="2"/>
      <c r="C116" s="2"/>
      <c r="D116" s="2"/>
    </row>
    <row r="117">
      <c r="A117" s="2"/>
      <c r="B117" s="2" t="s">
        <v>31</v>
      </c>
      <c r="C117" s="2" t="s">
        <v>33</v>
      </c>
      <c r="D117" s="2" t="s">
        <v>35</v>
      </c>
    </row>
    <row r="118">
      <c r="A118" s="2"/>
      <c r="B118" s="2">
        <v>1</v>
      </c>
      <c r="C118" s="2">
        <v>2</v>
      </c>
      <c r="D118" s="2">
        <v>3</v>
      </c>
    </row>
    <row r="119">
      <c r="A119" s="2">
        <v>1</v>
      </c>
      <c r="B119">
        <v>293.14999999999998</v>
      </c>
      <c r="C119">
        <v>98066</v>
      </c>
      <c r="D119">
        <v>0.00050799999999999999</v>
      </c>
    </row>
    <row r="120">
      <c r="A120" s="2">
        <v>2</v>
      </c>
      <c r="B120">
        <v>293.14999999999998</v>
      </c>
      <c r="C120">
        <v>1961300</v>
      </c>
      <c r="D120">
        <v>0.00052050000000000002</v>
      </c>
    </row>
    <row r="121">
      <c r="A121" s="2">
        <v>3</v>
      </c>
      <c r="B121">
        <v>293.14999999999998</v>
      </c>
      <c r="C121">
        <v>3922700</v>
      </c>
      <c r="D121">
        <v>0.00053319999999999995</v>
      </c>
    </row>
    <row r="122">
      <c r="A122" s="2">
        <v>4</v>
      </c>
      <c r="B122">
        <v>293.14999999999998</v>
      </c>
      <c r="C122">
        <v>5884000</v>
      </c>
      <c r="D122">
        <v>0.00054569999999999998</v>
      </c>
    </row>
    <row r="123">
      <c r="A123" s="2">
        <v>5</v>
      </c>
      <c r="B123">
        <v>293.14999999999998</v>
      </c>
      <c r="C123">
        <v>7845300</v>
      </c>
      <c r="D123">
        <v>0.00055920000000000004</v>
      </c>
    </row>
    <row r="124">
      <c r="A124" s="2">
        <v>6</v>
      </c>
      <c r="B124">
        <v>293.14999999999998</v>
      </c>
      <c r="C124">
        <v>9806600</v>
      </c>
      <c r="D124">
        <v>0.00057220000000000003</v>
      </c>
    </row>
    <row r="125">
      <c r="A125" s="2">
        <v>7</v>
      </c>
      <c r="B125">
        <v>293.14999999999998</v>
      </c>
      <c r="C125">
        <v>14710000</v>
      </c>
      <c r="D125">
        <v>0.0006068</v>
      </c>
    </row>
    <row r="126">
      <c r="A126" s="2">
        <v>8</v>
      </c>
      <c r="B126">
        <v>293.14999999999998</v>
      </c>
      <c r="C126">
        <v>19613000</v>
      </c>
      <c r="D126">
        <v>0.00064099999999999997</v>
      </c>
    </row>
    <row r="127">
      <c r="A127" s="2">
        <v>9</v>
      </c>
      <c r="B127">
        <v>293.14999999999998</v>
      </c>
      <c r="C127">
        <v>24517000</v>
      </c>
      <c r="D127">
        <v>0.00067599999999999995</v>
      </c>
    </row>
    <row r="128">
      <c r="A128" s="2">
        <v>10</v>
      </c>
      <c r="B128">
        <v>293.14999999999998</v>
      </c>
      <c r="C128">
        <v>29420000</v>
      </c>
      <c r="D128">
        <v>0.00071219999999999996</v>
      </c>
    </row>
    <row r="129">
      <c r="A129" s="2">
        <v>11</v>
      </c>
      <c r="B129">
        <v>293.14999999999998</v>
      </c>
      <c r="C129">
        <v>39227000</v>
      </c>
      <c r="D129">
        <v>0.00078580000000000002</v>
      </c>
    </row>
    <row r="130">
      <c r="A130" s="2">
        <v>12</v>
      </c>
      <c r="B130">
        <v>293.14999999999998</v>
      </c>
      <c r="C130">
        <v>49033000</v>
      </c>
      <c r="D130">
        <v>0.00086399999999999997</v>
      </c>
    </row>
    <row r="131">
      <c r="A131" s="2">
        <v>13</v>
      </c>
      <c r="B131">
        <v>323.14999999999998</v>
      </c>
      <c r="C131">
        <v>98066</v>
      </c>
      <c r="D131">
        <v>0.00035879999999999999</v>
      </c>
    </row>
    <row r="132">
      <c r="A132" s="2">
        <v>14</v>
      </c>
      <c r="B132">
        <v>323.14999999999998</v>
      </c>
      <c r="C132">
        <v>1961300</v>
      </c>
      <c r="D132">
        <v>0.00036820000000000001</v>
      </c>
    </row>
    <row r="133">
      <c r="A133" s="2">
        <v>15</v>
      </c>
      <c r="B133">
        <v>323.14999999999998</v>
      </c>
      <c r="C133">
        <v>3922700</v>
      </c>
      <c r="D133">
        <v>0.00037849999999999998</v>
      </c>
    </row>
    <row r="134">
      <c r="A134" s="2">
        <v>16</v>
      </c>
      <c r="B134">
        <v>323.14999999999998</v>
      </c>
      <c r="C134">
        <v>5884000</v>
      </c>
      <c r="D134">
        <v>0.00038870000000000002</v>
      </c>
    </row>
    <row r="135">
      <c r="A135" s="2">
        <v>17</v>
      </c>
      <c r="B135">
        <v>323.14999999999998</v>
      </c>
      <c r="C135">
        <v>7845300</v>
      </c>
      <c r="D135">
        <v>0.00039849999999999998</v>
      </c>
    </row>
    <row r="136">
      <c r="A136" s="2">
        <v>18</v>
      </c>
      <c r="B136">
        <v>323.14999999999998</v>
      </c>
      <c r="C136">
        <v>9806600</v>
      </c>
      <c r="D136">
        <v>0.00040999999999999999</v>
      </c>
    </row>
    <row r="137">
      <c r="A137" s="2">
        <v>19</v>
      </c>
      <c r="B137">
        <v>323.14999999999998</v>
      </c>
      <c r="C137">
        <v>14710000</v>
      </c>
      <c r="D137">
        <v>0.00043570000000000002</v>
      </c>
    </row>
    <row r="138">
      <c r="A138" s="2">
        <v>20</v>
      </c>
      <c r="B138">
        <v>323.14999999999998</v>
      </c>
      <c r="C138">
        <v>19613000</v>
      </c>
      <c r="D138">
        <v>0.00046099999999999998</v>
      </c>
    </row>
    <row r="139">
      <c r="A139" s="2">
        <v>21</v>
      </c>
      <c r="B139">
        <v>323.14999999999998</v>
      </c>
      <c r="C139">
        <v>24517000</v>
      </c>
      <c r="D139">
        <v>0.00048749999999999998</v>
      </c>
    </row>
    <row r="140">
      <c r="A140" s="2">
        <v>22</v>
      </c>
      <c r="B140">
        <v>323.14999999999998</v>
      </c>
      <c r="C140">
        <v>29420000</v>
      </c>
      <c r="D140">
        <v>0.00051250000000000004</v>
      </c>
    </row>
    <row r="141">
      <c r="A141" s="2">
        <v>23</v>
      </c>
      <c r="B141">
        <v>323.14999999999998</v>
      </c>
      <c r="C141">
        <v>39227000</v>
      </c>
      <c r="D141">
        <v>0.00056499999999999996</v>
      </c>
    </row>
    <row r="142">
      <c r="A142" s="2">
        <v>24</v>
      </c>
      <c r="B142">
        <v>323.14999999999998</v>
      </c>
      <c r="C142">
        <v>49033000</v>
      </c>
      <c r="D142">
        <v>0.00061799999999999995</v>
      </c>
    </row>
    <row r="143">
      <c r="A143" s="2">
        <v>25</v>
      </c>
      <c r="B143">
        <v>348.14999999999998</v>
      </c>
      <c r="C143">
        <v>98066</v>
      </c>
      <c r="D143">
        <v>0.00028430000000000003</v>
      </c>
    </row>
    <row r="144">
      <c r="A144" s="2">
        <v>26</v>
      </c>
      <c r="B144">
        <v>348.14999999999998</v>
      </c>
      <c r="C144">
        <v>1961300</v>
      </c>
      <c r="D144">
        <v>0.00029349999999999998</v>
      </c>
    </row>
    <row r="145">
      <c r="A145" s="2">
        <v>27</v>
      </c>
      <c r="B145">
        <v>348.14999999999998</v>
      </c>
      <c r="C145">
        <v>3922700</v>
      </c>
      <c r="D145">
        <v>0.00030249999999999998</v>
      </c>
    </row>
    <row r="146">
      <c r="A146" s="2">
        <v>28</v>
      </c>
      <c r="B146">
        <v>348.14999999999998</v>
      </c>
      <c r="C146">
        <v>5884000</v>
      </c>
      <c r="D146">
        <v>0.00031119999999999997</v>
      </c>
    </row>
    <row r="147">
      <c r="A147" s="2">
        <v>29</v>
      </c>
      <c r="B147">
        <v>348.14999999999998</v>
      </c>
      <c r="C147">
        <v>7845300</v>
      </c>
      <c r="D147">
        <v>0.00032000000000000003</v>
      </c>
    </row>
    <row r="148">
      <c r="A148" s="2">
        <v>30</v>
      </c>
      <c r="B148">
        <v>348.14999999999998</v>
      </c>
      <c r="C148">
        <v>9806600</v>
      </c>
      <c r="D148">
        <v>0.00032899999999999997</v>
      </c>
    </row>
    <row r="149">
      <c r="A149" s="2">
        <v>31</v>
      </c>
      <c r="B149">
        <v>348.14999999999998</v>
      </c>
      <c r="C149">
        <v>14710000</v>
      </c>
      <c r="D149">
        <v>0.00035050000000000001</v>
      </c>
    </row>
    <row r="150">
      <c r="A150" s="2">
        <v>32</v>
      </c>
      <c r="B150">
        <v>348.14999999999998</v>
      </c>
      <c r="C150">
        <v>19613000</v>
      </c>
      <c r="D150">
        <v>0.00037169999999999998</v>
      </c>
    </row>
    <row r="151">
      <c r="A151" s="2">
        <v>33</v>
      </c>
      <c r="B151">
        <v>348.14999999999998</v>
      </c>
      <c r="C151">
        <v>24517000</v>
      </c>
      <c r="D151">
        <v>0.0003927</v>
      </c>
    </row>
    <row r="152">
      <c r="A152" s="2">
        <v>34</v>
      </c>
      <c r="B152">
        <v>348.14999999999998</v>
      </c>
      <c r="C152">
        <v>29420000</v>
      </c>
      <c r="D152">
        <v>0.00041599999999999997</v>
      </c>
    </row>
    <row r="153">
      <c r="A153" s="2">
        <v>35</v>
      </c>
      <c r="B153">
        <v>348.14999999999998</v>
      </c>
      <c r="C153">
        <v>39227000</v>
      </c>
      <c r="D153">
        <v>0.000455</v>
      </c>
    </row>
    <row r="154">
      <c r="A154" s="2">
        <v>36</v>
      </c>
      <c r="B154">
        <v>348.14999999999998</v>
      </c>
      <c r="C154">
        <v>49033000</v>
      </c>
      <c r="D154">
        <v>0.0004975</v>
      </c>
    </row>
    <row r="155">
      <c r="A155" s="2">
        <v>37</v>
      </c>
      <c r="B155">
        <v>373.14999999999998</v>
      </c>
      <c r="C155">
        <v>1961300</v>
      </c>
      <c r="D155">
        <v>0.00023949999999999999</v>
      </c>
    </row>
    <row r="156">
      <c r="A156" s="2">
        <v>38</v>
      </c>
      <c r="B156">
        <v>373.14999999999998</v>
      </c>
      <c r="C156">
        <v>3922700</v>
      </c>
      <c r="D156">
        <v>0.00024669999999999998</v>
      </c>
    </row>
    <row r="157">
      <c r="A157" s="2">
        <v>39</v>
      </c>
      <c r="B157">
        <v>373.14999999999998</v>
      </c>
      <c r="C157">
        <v>5884000</v>
      </c>
      <c r="D157">
        <v>0.0002542</v>
      </c>
    </row>
    <row r="158">
      <c r="A158" s="2">
        <v>40</v>
      </c>
      <c r="B158">
        <v>373.14999999999998</v>
      </c>
      <c r="C158">
        <v>7845300</v>
      </c>
      <c r="D158">
        <v>0.00026200000000000003</v>
      </c>
    </row>
    <row r="159">
      <c r="A159" s="2">
        <v>41</v>
      </c>
      <c r="B159">
        <v>373.14999999999998</v>
      </c>
      <c r="C159">
        <v>9806600</v>
      </c>
      <c r="D159">
        <v>0.00026949999999999999</v>
      </c>
    </row>
    <row r="160">
      <c r="A160" s="2">
        <v>42</v>
      </c>
      <c r="B160">
        <v>373.14999999999998</v>
      </c>
      <c r="C160">
        <v>14710000</v>
      </c>
      <c r="D160">
        <v>0.00028870000000000002</v>
      </c>
    </row>
    <row r="161">
      <c r="A161" s="2">
        <v>43</v>
      </c>
      <c r="B161">
        <v>373.14999999999998</v>
      </c>
      <c r="C161">
        <v>19613000</v>
      </c>
      <c r="D161">
        <v>0.00030749999999999999</v>
      </c>
    </row>
    <row r="162">
      <c r="A162" s="2">
        <v>44</v>
      </c>
      <c r="B162">
        <v>373.14999999999998</v>
      </c>
      <c r="C162">
        <v>24517000</v>
      </c>
      <c r="D162">
        <v>0.00032699999999999998</v>
      </c>
    </row>
    <row r="163">
      <c r="A163" s="2">
        <v>45</v>
      </c>
      <c r="B163">
        <v>373.14999999999998</v>
      </c>
      <c r="C163">
        <v>29420000</v>
      </c>
      <c r="D163">
        <v>0.00034450000000000003</v>
      </c>
    </row>
    <row r="164">
      <c r="A164" s="2">
        <v>46</v>
      </c>
      <c r="B164">
        <v>373.14999999999998</v>
      </c>
      <c r="C164">
        <v>39227000</v>
      </c>
      <c r="D164">
        <v>0.00038249999999999997</v>
      </c>
    </row>
    <row r="165">
      <c r="A165" s="2">
        <v>47</v>
      </c>
      <c r="B165">
        <v>373.14999999999998</v>
      </c>
      <c r="C165">
        <v>49033000</v>
      </c>
      <c r="D165">
        <v>0.00042000000000000002</v>
      </c>
    </row>
    <row r="166">
      <c r="A166" s="2">
        <v>48</v>
      </c>
      <c r="B166">
        <v>398.14999999999998</v>
      </c>
      <c r="C166">
        <v>1961300</v>
      </c>
      <c r="D166">
        <v>0.00019650000000000001</v>
      </c>
    </row>
    <row r="167">
      <c r="A167" s="2">
        <v>49</v>
      </c>
      <c r="B167">
        <v>398.14999999999998</v>
      </c>
      <c r="C167">
        <v>3922700</v>
      </c>
      <c r="D167">
        <v>0.000204</v>
      </c>
    </row>
    <row r="168">
      <c r="A168" s="2">
        <v>50</v>
      </c>
      <c r="B168">
        <v>398.14999999999998</v>
      </c>
      <c r="C168">
        <v>5884000</v>
      </c>
      <c r="D168">
        <v>0.00021120000000000001</v>
      </c>
    </row>
    <row r="169">
      <c r="A169" s="2">
        <v>51</v>
      </c>
      <c r="B169">
        <v>398.14999999999998</v>
      </c>
      <c r="C169">
        <v>7845300</v>
      </c>
      <c r="D169">
        <v>0.00021819999999999999</v>
      </c>
    </row>
    <row r="170">
      <c r="A170" s="2">
        <v>52</v>
      </c>
      <c r="B170">
        <v>398.14999999999998</v>
      </c>
      <c r="C170">
        <v>9806600</v>
      </c>
      <c r="D170">
        <v>0.00022550000000000001</v>
      </c>
    </row>
    <row r="171">
      <c r="A171" s="2">
        <v>53</v>
      </c>
      <c r="B171">
        <v>398.14999999999998</v>
      </c>
      <c r="C171">
        <v>14710000</v>
      </c>
      <c r="D171">
        <v>0.00024350000000000001</v>
      </c>
    </row>
    <row r="172">
      <c r="A172" s="2">
        <v>54</v>
      </c>
      <c r="B172">
        <v>398.14999999999998</v>
      </c>
      <c r="C172">
        <v>19613000</v>
      </c>
      <c r="D172">
        <v>0.00026049999999999999</v>
      </c>
    </row>
    <row r="173">
      <c r="A173" s="2">
        <v>55</v>
      </c>
      <c r="B173">
        <v>398.14999999999998</v>
      </c>
      <c r="C173">
        <v>24517000</v>
      </c>
      <c r="D173">
        <v>0.00027599999999999999</v>
      </c>
    </row>
    <row r="174">
      <c r="A174" s="2">
        <v>56</v>
      </c>
      <c r="B174">
        <v>398.14999999999998</v>
      </c>
      <c r="C174">
        <v>29420000</v>
      </c>
      <c r="D174">
        <v>0.00029270000000000001</v>
      </c>
    </row>
    <row r="175">
      <c r="A175" s="2">
        <v>57</v>
      </c>
      <c r="B175">
        <v>398.14999999999998</v>
      </c>
      <c r="C175">
        <v>39227000</v>
      </c>
      <c r="D175">
        <v>0.0003255</v>
      </c>
    </row>
    <row r="176">
      <c r="A176" s="2">
        <v>58</v>
      </c>
      <c r="B176">
        <v>398.14999999999998</v>
      </c>
      <c r="C176">
        <v>49033000</v>
      </c>
      <c r="D176">
        <v>0.00035799999999999997</v>
      </c>
    </row>
    <row r="177">
      <c r="A177" s="2">
        <v>59</v>
      </c>
      <c r="B177">
        <v>423.14999999999998</v>
      </c>
      <c r="C177">
        <v>1961300</v>
      </c>
      <c r="D177">
        <v>0.00016249999999999999</v>
      </c>
    </row>
    <row r="178">
      <c r="A178" s="2">
        <v>60</v>
      </c>
      <c r="B178">
        <v>423.14999999999998</v>
      </c>
      <c r="C178">
        <v>3922700</v>
      </c>
      <c r="D178">
        <v>0.0001695</v>
      </c>
    </row>
    <row r="179">
      <c r="A179" s="2">
        <v>61</v>
      </c>
      <c r="B179">
        <v>423.14999999999998</v>
      </c>
      <c r="C179">
        <v>5884000</v>
      </c>
      <c r="D179">
        <v>0.00017650000000000001</v>
      </c>
    </row>
    <row r="180">
      <c r="A180" s="2">
        <v>62</v>
      </c>
      <c r="B180">
        <v>423.14999999999998</v>
      </c>
      <c r="C180">
        <v>7845300</v>
      </c>
      <c r="D180">
        <v>0.00018320000000000001</v>
      </c>
    </row>
    <row r="181">
      <c r="A181" s="2">
        <v>63</v>
      </c>
      <c r="B181">
        <v>423.14999999999998</v>
      </c>
      <c r="C181">
        <v>9806600</v>
      </c>
      <c r="D181">
        <v>0.00019019999999999999</v>
      </c>
    </row>
    <row r="182">
      <c r="A182" s="2">
        <v>64</v>
      </c>
      <c r="B182">
        <v>423.14999999999998</v>
      </c>
      <c r="C182">
        <v>14710000</v>
      </c>
      <c r="D182">
        <v>0.00020670000000000001</v>
      </c>
    </row>
    <row r="183">
      <c r="A183" s="2">
        <v>65</v>
      </c>
      <c r="B183">
        <v>423.14999999999998</v>
      </c>
      <c r="C183">
        <v>19613000</v>
      </c>
      <c r="D183">
        <v>0.00022120000000000001</v>
      </c>
    </row>
    <row r="184">
      <c r="A184" s="2">
        <v>66</v>
      </c>
      <c r="B184">
        <v>423.14999999999998</v>
      </c>
      <c r="C184">
        <v>24517000</v>
      </c>
      <c r="D184">
        <v>0.00023599999999999999</v>
      </c>
    </row>
    <row r="185">
      <c r="A185" s="2">
        <v>67</v>
      </c>
      <c r="B185">
        <v>423.14999999999998</v>
      </c>
      <c r="C185">
        <v>29420000</v>
      </c>
      <c r="D185">
        <v>0.00025099999999999998</v>
      </c>
    </row>
    <row r="186">
      <c r="A186" s="2">
        <v>68</v>
      </c>
      <c r="B186">
        <v>423.14999999999998</v>
      </c>
      <c r="C186">
        <v>39227000</v>
      </c>
      <c r="D186">
        <v>0.00028019999999999998</v>
      </c>
    </row>
    <row r="187">
      <c r="A187" s="2">
        <v>69</v>
      </c>
      <c r="B187">
        <v>423.14999999999998</v>
      </c>
      <c r="C187">
        <v>49033000</v>
      </c>
      <c r="D187">
        <v>0.00030949999999999999</v>
      </c>
    </row>
    <row r="188">
      <c r="A188" s="2">
        <v>70</v>
      </c>
      <c r="B188">
        <v>448.14999999999998</v>
      </c>
      <c r="C188">
        <v>1961300</v>
      </c>
      <c r="D188">
        <v>0.00013520000000000001</v>
      </c>
    </row>
    <row r="189">
      <c r="A189" s="2">
        <v>71</v>
      </c>
      <c r="B189">
        <v>448.14999999999998</v>
      </c>
      <c r="C189">
        <v>3922700</v>
      </c>
      <c r="D189">
        <v>0.0001427</v>
      </c>
    </row>
    <row r="190">
      <c r="A190" s="2">
        <v>72</v>
      </c>
      <c r="B190">
        <v>448.14999999999998</v>
      </c>
      <c r="C190">
        <v>5884000</v>
      </c>
      <c r="D190">
        <v>0.00014919999999999999</v>
      </c>
    </row>
    <row r="191">
      <c r="A191" s="2">
        <v>73</v>
      </c>
      <c r="B191">
        <v>448.14999999999998</v>
      </c>
      <c r="C191">
        <v>7845300</v>
      </c>
      <c r="D191">
        <v>0.000156</v>
      </c>
    </row>
    <row r="192">
      <c r="A192" s="2">
        <v>74</v>
      </c>
      <c r="B192">
        <v>448.14999999999998</v>
      </c>
      <c r="C192">
        <v>9806600</v>
      </c>
      <c r="D192">
        <v>0.00016200000000000001</v>
      </c>
    </row>
    <row r="193">
      <c r="A193" s="2">
        <v>75</v>
      </c>
      <c r="B193">
        <v>448.14999999999998</v>
      </c>
      <c r="C193">
        <v>14710000</v>
      </c>
      <c r="D193">
        <v>0.0001775</v>
      </c>
    </row>
    <row r="194">
      <c r="A194" s="2">
        <v>76</v>
      </c>
      <c r="B194">
        <v>448.14999999999998</v>
      </c>
      <c r="C194">
        <v>19613000</v>
      </c>
      <c r="D194">
        <v>0.00019220000000000001</v>
      </c>
    </row>
    <row r="195">
      <c r="A195" s="2">
        <v>77</v>
      </c>
      <c r="B195">
        <v>448.14999999999998</v>
      </c>
      <c r="C195">
        <v>24517000</v>
      </c>
      <c r="D195">
        <v>0.00020670000000000001</v>
      </c>
    </row>
    <row r="196">
      <c r="A196" s="2">
        <v>78</v>
      </c>
      <c r="B196">
        <v>448.14999999999998</v>
      </c>
      <c r="C196">
        <v>29420000</v>
      </c>
      <c r="D196">
        <v>0.0002207</v>
      </c>
    </row>
    <row r="197">
      <c r="A197" s="2">
        <v>79</v>
      </c>
      <c r="B197">
        <v>448.14999999999998</v>
      </c>
      <c r="C197">
        <v>39227000</v>
      </c>
      <c r="D197">
        <v>0.00024699999999999999</v>
      </c>
    </row>
    <row r="198">
      <c r="A198" s="2">
        <v>80</v>
      </c>
      <c r="B198">
        <v>448.14999999999998</v>
      </c>
      <c r="C198">
        <v>49033000</v>
      </c>
      <c r="D198">
        <v>0.00027369999999999998</v>
      </c>
    </row>
    <row r="199">
      <c r="A199" s="2">
        <v>81</v>
      </c>
      <c r="B199">
        <v>473.14999999999998</v>
      </c>
      <c r="C199">
        <v>1961300</v>
      </c>
      <c r="D199">
        <v>0.0001115</v>
      </c>
    </row>
    <row r="200">
      <c r="A200" s="2">
        <v>82</v>
      </c>
      <c r="B200">
        <v>473.14999999999998</v>
      </c>
      <c r="C200">
        <v>3922700</v>
      </c>
      <c r="D200">
        <v>0.0001195</v>
      </c>
    </row>
    <row r="201">
      <c r="A201" s="2">
        <v>83</v>
      </c>
      <c r="B201">
        <v>473.14999999999998</v>
      </c>
      <c r="C201">
        <v>5884000</v>
      </c>
      <c r="D201">
        <v>0.00012679999999999999</v>
      </c>
    </row>
    <row r="202">
      <c r="A202" s="2">
        <v>84</v>
      </c>
      <c r="B202">
        <v>473.14999999999998</v>
      </c>
      <c r="C202">
        <v>7845300</v>
      </c>
      <c r="D202">
        <v>0.00013349999999999999</v>
      </c>
    </row>
    <row r="203">
      <c r="A203" s="2">
        <v>85</v>
      </c>
      <c r="B203">
        <v>473.14999999999998</v>
      </c>
      <c r="C203">
        <v>9806600</v>
      </c>
      <c r="D203">
        <v>0.00014019999999999999</v>
      </c>
    </row>
    <row r="204">
      <c r="A204" s="2">
        <v>86</v>
      </c>
      <c r="B204">
        <v>473.14999999999998</v>
      </c>
      <c r="C204">
        <v>14710000</v>
      </c>
      <c r="D204">
        <v>0.00015449999999999999</v>
      </c>
    </row>
    <row r="205">
      <c r="A205" s="2">
        <v>87</v>
      </c>
      <c r="B205">
        <v>473.14999999999998</v>
      </c>
      <c r="C205">
        <v>19613000</v>
      </c>
      <c r="D205">
        <v>0.0001682</v>
      </c>
    </row>
    <row r="206">
      <c r="A206" s="2">
        <v>88</v>
      </c>
      <c r="B206">
        <v>473.14999999999998</v>
      </c>
      <c r="C206">
        <v>24517000</v>
      </c>
      <c r="D206">
        <v>0.00018200000000000001</v>
      </c>
    </row>
    <row r="207">
      <c r="A207" s="2">
        <v>89</v>
      </c>
      <c r="B207">
        <v>473.14999999999998</v>
      </c>
      <c r="C207">
        <v>29420000</v>
      </c>
      <c r="D207">
        <v>0.000195</v>
      </c>
    </row>
    <row r="208">
      <c r="A208" s="2">
        <v>90</v>
      </c>
      <c r="B208">
        <v>473.14999999999998</v>
      </c>
      <c r="C208">
        <v>39227000</v>
      </c>
      <c r="D208">
        <v>0.00021900000000000001</v>
      </c>
    </row>
    <row r="209">
      <c r="A209" s="2">
        <v>91</v>
      </c>
      <c r="B209">
        <v>473.14999999999998</v>
      </c>
      <c r="C209">
        <v>49033000</v>
      </c>
      <c r="D209">
        <v>0.000243</v>
      </c>
    </row>
    <row r="210">
      <c r="A210" s="2">
        <v>92</v>
      </c>
      <c r="B210">
        <v>498.14999999999998</v>
      </c>
      <c r="C210">
        <v>1961300</v>
      </c>
      <c r="D210">
        <v>8.8200000000000003e-05</v>
      </c>
    </row>
    <row r="211">
      <c r="A211" s="2">
        <v>93</v>
      </c>
      <c r="B211">
        <v>498.14999999999998</v>
      </c>
      <c r="C211">
        <v>3922700</v>
      </c>
      <c r="D211">
        <v>9.8499999999999995e-05</v>
      </c>
    </row>
    <row r="212">
      <c r="A212" s="2">
        <v>94</v>
      </c>
      <c r="B212">
        <v>498.14999999999998</v>
      </c>
      <c r="C212">
        <v>5884000</v>
      </c>
      <c r="D212">
        <v>0.0001058</v>
      </c>
    </row>
    <row r="213">
      <c r="A213" s="2">
        <v>95</v>
      </c>
      <c r="B213">
        <v>498.14999999999998</v>
      </c>
      <c r="C213">
        <v>7845300</v>
      </c>
      <c r="D213">
        <v>0.0001125</v>
      </c>
    </row>
    <row r="214">
      <c r="A214" s="2">
        <v>96</v>
      </c>
      <c r="B214">
        <v>498.14999999999998</v>
      </c>
      <c r="C214">
        <v>9806600</v>
      </c>
      <c r="D214">
        <v>0.00011900000000000001</v>
      </c>
    </row>
    <row r="215">
      <c r="A215" s="2">
        <v>97</v>
      </c>
      <c r="B215">
        <v>498.14999999999998</v>
      </c>
      <c r="C215">
        <v>14710000</v>
      </c>
      <c r="D215">
        <v>0.000134</v>
      </c>
    </row>
    <row r="216">
      <c r="A216" s="2">
        <v>98</v>
      </c>
      <c r="B216">
        <v>498.14999999999998</v>
      </c>
      <c r="C216">
        <v>19613000</v>
      </c>
      <c r="D216">
        <v>0.0001472</v>
      </c>
    </row>
    <row r="217">
      <c r="A217" s="2">
        <v>99</v>
      </c>
      <c r="B217">
        <v>498.14999999999998</v>
      </c>
      <c r="C217">
        <v>24517000</v>
      </c>
      <c r="D217">
        <v>0.00016000000000000001</v>
      </c>
    </row>
    <row r="218">
      <c r="A218" s="2">
        <v>100</v>
      </c>
      <c r="B218">
        <v>498.14999999999998</v>
      </c>
      <c r="C218">
        <v>29420000</v>
      </c>
      <c r="D218">
        <v>0.00017200000000000001</v>
      </c>
    </row>
    <row r="219">
      <c r="A219" s="2">
        <v>101</v>
      </c>
      <c r="B219">
        <v>498.14999999999998</v>
      </c>
      <c r="C219">
        <v>39227000</v>
      </c>
      <c r="D219">
        <v>0.0001952</v>
      </c>
    </row>
    <row r="220">
      <c r="A220" s="2">
        <v>102</v>
      </c>
      <c r="B220">
        <v>498.14999999999998</v>
      </c>
      <c r="C220">
        <v>49033000</v>
      </c>
      <c r="D220">
        <v>0.00021819999999999999</v>
      </c>
    </row>
    <row r="221">
      <c r="A221" s="2">
        <v>103</v>
      </c>
      <c r="B221">
        <v>523.14999999999998</v>
      </c>
      <c r="C221">
        <v>1961300</v>
      </c>
      <c r="D221">
        <v>6.4800000000000003e-05</v>
      </c>
    </row>
    <row r="222">
      <c r="A222" s="2">
        <v>104</v>
      </c>
      <c r="B222">
        <v>523.14999999999998</v>
      </c>
      <c r="C222">
        <v>3922700</v>
      </c>
      <c r="D222">
        <v>7.8800000000000004e-05</v>
      </c>
    </row>
    <row r="223">
      <c r="A223" s="2">
        <v>105</v>
      </c>
      <c r="B223">
        <v>523.14999999999998</v>
      </c>
      <c r="C223">
        <v>5884000</v>
      </c>
      <c r="D223">
        <v>8.7999999999999998e-05</v>
      </c>
    </row>
    <row r="224">
      <c r="A224" s="2">
        <v>106</v>
      </c>
      <c r="B224">
        <v>523.14999999999998</v>
      </c>
      <c r="C224">
        <v>7845300</v>
      </c>
      <c r="D224">
        <v>9.5000000000000005e-05</v>
      </c>
    </row>
    <row r="225">
      <c r="A225" s="2">
        <v>107</v>
      </c>
      <c r="B225">
        <v>523.14999999999998</v>
      </c>
      <c r="C225">
        <v>9806600</v>
      </c>
      <c r="D225">
        <v>0.000102</v>
      </c>
    </row>
    <row r="226">
      <c r="A226" s="2">
        <v>108</v>
      </c>
      <c r="B226">
        <v>523.14999999999998</v>
      </c>
      <c r="C226">
        <v>14710000</v>
      </c>
      <c r="D226">
        <v>0.00011620000000000001</v>
      </c>
    </row>
    <row r="227">
      <c r="A227" s="2">
        <v>109</v>
      </c>
      <c r="B227">
        <v>523.14999999999998</v>
      </c>
      <c r="C227">
        <v>19613000</v>
      </c>
      <c r="D227">
        <v>0.0001292</v>
      </c>
    </row>
    <row r="228">
      <c r="A228" s="2">
        <v>110</v>
      </c>
      <c r="B228">
        <v>523.14999999999998</v>
      </c>
      <c r="C228">
        <v>24517000</v>
      </c>
      <c r="D228">
        <v>0.00014100000000000001</v>
      </c>
    </row>
    <row r="229">
      <c r="A229" s="2">
        <v>111</v>
      </c>
      <c r="B229">
        <v>523.14999999999998</v>
      </c>
      <c r="C229">
        <v>29420000</v>
      </c>
      <c r="D229">
        <v>0.00015249999999999999</v>
      </c>
    </row>
    <row r="230">
      <c r="A230" s="2">
        <v>112</v>
      </c>
      <c r="B230">
        <v>523.14999999999998</v>
      </c>
      <c r="C230">
        <v>39227000</v>
      </c>
      <c r="D230">
        <v>0.0001738</v>
      </c>
    </row>
    <row r="231">
      <c r="A231" s="2">
        <v>113</v>
      </c>
      <c r="B231">
        <v>523.14999999999998</v>
      </c>
      <c r="C231">
        <v>49033000</v>
      </c>
      <c r="D231">
        <v>0.000195</v>
      </c>
    </row>
    <row r="232">
      <c r="A232" s="2">
        <v>114</v>
      </c>
      <c r="B232">
        <v>533.14999999999998</v>
      </c>
      <c r="C232">
        <v>3922700</v>
      </c>
      <c r="D232">
        <v>6.9999999999999994e-05</v>
      </c>
    </row>
    <row r="233">
      <c r="A233" s="2">
        <v>115</v>
      </c>
      <c r="B233">
        <v>533.14999999999998</v>
      </c>
      <c r="C233">
        <v>5884000</v>
      </c>
      <c r="D233">
        <v>8.0500000000000005e-05</v>
      </c>
    </row>
    <row r="234">
      <c r="A234" s="2">
        <v>116</v>
      </c>
      <c r="B234">
        <v>533.14999999999998</v>
      </c>
      <c r="C234">
        <v>7845300</v>
      </c>
      <c r="D234">
        <v>8.8200000000000003e-05</v>
      </c>
    </row>
    <row r="235">
      <c r="A235" s="2">
        <v>117</v>
      </c>
      <c r="B235">
        <v>533.14999999999998</v>
      </c>
      <c r="C235">
        <v>9806600</v>
      </c>
      <c r="D235">
        <v>9.5199999999999997e-05</v>
      </c>
    </row>
    <row r="236">
      <c r="A236" s="2">
        <v>118</v>
      </c>
      <c r="B236">
        <v>533.14999999999998</v>
      </c>
      <c r="C236">
        <v>14710000</v>
      </c>
      <c r="D236">
        <v>0.0001098</v>
      </c>
    </row>
    <row r="237">
      <c r="A237" s="2">
        <v>119</v>
      </c>
      <c r="B237">
        <v>533.14999999999998</v>
      </c>
      <c r="C237">
        <v>19613000</v>
      </c>
      <c r="D237">
        <v>0.0001227</v>
      </c>
    </row>
    <row r="238">
      <c r="A238" s="2">
        <v>120</v>
      </c>
      <c r="B238">
        <v>533.14999999999998</v>
      </c>
      <c r="C238">
        <v>24517000</v>
      </c>
      <c r="D238">
        <v>0.0001348</v>
      </c>
    </row>
    <row r="239">
      <c r="A239" s="2">
        <v>121</v>
      </c>
      <c r="B239">
        <v>533.14999999999998</v>
      </c>
      <c r="C239">
        <v>29420000</v>
      </c>
      <c r="D239">
        <v>0.00014550000000000001</v>
      </c>
    </row>
    <row r="240">
      <c r="A240" s="2">
        <v>122</v>
      </c>
      <c r="B240">
        <v>533.14999999999998</v>
      </c>
      <c r="C240">
        <v>39227000</v>
      </c>
      <c r="D240">
        <v>0.000166</v>
      </c>
    </row>
    <row r="241">
      <c r="A241" s="2">
        <v>123</v>
      </c>
      <c r="B241">
        <v>533.14999999999998</v>
      </c>
      <c r="C241">
        <v>49033000</v>
      </c>
      <c r="D241">
        <v>0.0001863</v>
      </c>
    </row>
    <row r="242">
      <c r="A242" s="2">
        <v>124</v>
      </c>
      <c r="B242">
        <v>538.14999999999998</v>
      </c>
      <c r="C242">
        <v>3922700</v>
      </c>
      <c r="D242">
        <v>6.6199999999999996e-05</v>
      </c>
    </row>
    <row r="243">
      <c r="A243" s="2">
        <v>125</v>
      </c>
      <c r="B243">
        <v>538.14999999999998</v>
      </c>
      <c r="C243">
        <v>5884000</v>
      </c>
      <c r="D243">
        <v>7.7000000000000001e-05</v>
      </c>
    </row>
    <row r="244">
      <c r="A244" s="2">
        <v>126</v>
      </c>
      <c r="B244">
        <v>538.14999999999998</v>
      </c>
      <c r="C244">
        <v>7845300</v>
      </c>
      <c r="D244">
        <v>8.5000000000000006e-05</v>
      </c>
    </row>
    <row r="245">
      <c r="A245" s="2">
        <v>127</v>
      </c>
      <c r="B245">
        <v>538.14999999999998</v>
      </c>
      <c r="C245">
        <v>9806600</v>
      </c>
      <c r="D245">
        <v>9.2e-05</v>
      </c>
    </row>
    <row r="246">
      <c r="A246" s="2">
        <v>128</v>
      </c>
      <c r="B246">
        <v>538.14999999999998</v>
      </c>
      <c r="C246">
        <v>14710000</v>
      </c>
      <c r="D246">
        <v>0.000107</v>
      </c>
    </row>
    <row r="247">
      <c r="A247" s="2">
        <v>129</v>
      </c>
      <c r="B247">
        <v>538.14999999999998</v>
      </c>
      <c r="C247">
        <v>19613000</v>
      </c>
      <c r="D247">
        <v>0.0001195</v>
      </c>
    </row>
    <row r="248">
      <c r="A248" s="2">
        <v>130</v>
      </c>
      <c r="B248">
        <v>538.14999999999998</v>
      </c>
      <c r="C248">
        <v>24517000</v>
      </c>
      <c r="D248">
        <v>0.0001315</v>
      </c>
    </row>
    <row r="249">
      <c r="A249" s="2">
        <v>131</v>
      </c>
      <c r="B249">
        <v>538.14999999999998</v>
      </c>
      <c r="C249">
        <v>29420000</v>
      </c>
      <c r="D249">
        <v>0.00014249999999999999</v>
      </c>
    </row>
    <row r="250">
      <c r="A250" s="2">
        <v>132</v>
      </c>
      <c r="B250">
        <v>538.14999999999998</v>
      </c>
      <c r="C250">
        <v>39227000</v>
      </c>
      <c r="D250">
        <v>0.0001627</v>
      </c>
    </row>
    <row r="251">
      <c r="A251" s="2">
        <v>133</v>
      </c>
      <c r="B251">
        <v>538.14999999999998</v>
      </c>
      <c r="C251">
        <v>49033000</v>
      </c>
      <c r="D251">
        <v>0.00018249999999999999</v>
      </c>
    </row>
    <row r="252">
      <c r="A252" s="2">
        <v>134</v>
      </c>
      <c r="B252">
        <v>541.14999999999998</v>
      </c>
      <c r="C252">
        <v>3922700</v>
      </c>
      <c r="D252">
        <v>6.3800000000000006e-05</v>
      </c>
    </row>
    <row r="253">
      <c r="A253" s="2">
        <v>135</v>
      </c>
      <c r="B253">
        <v>541.14999999999998</v>
      </c>
      <c r="C253">
        <v>5884000</v>
      </c>
      <c r="D253">
        <v>7.5300000000000001e-05</v>
      </c>
    </row>
    <row r="254">
      <c r="A254" s="2">
        <v>136</v>
      </c>
      <c r="B254">
        <v>541.14999999999998</v>
      </c>
      <c r="C254">
        <v>7845300</v>
      </c>
      <c r="D254">
        <v>8.2999999999999998e-05</v>
      </c>
    </row>
    <row r="255">
      <c r="A255" s="2">
        <v>137</v>
      </c>
      <c r="B255">
        <v>541.14999999999998</v>
      </c>
      <c r="C255">
        <v>9806600</v>
      </c>
      <c r="D255">
        <v>9.0500000000000004e-05</v>
      </c>
    </row>
    <row r="256">
      <c r="A256" s="2">
        <v>138</v>
      </c>
      <c r="B256">
        <v>541.14999999999998</v>
      </c>
      <c r="C256">
        <v>14710000</v>
      </c>
      <c r="D256">
        <v>0.0001052</v>
      </c>
    </row>
    <row r="257">
      <c r="A257" s="2">
        <v>139</v>
      </c>
      <c r="B257">
        <v>541.14999999999998</v>
      </c>
      <c r="C257">
        <v>19613000</v>
      </c>
      <c r="D257">
        <v>0.0001178</v>
      </c>
    </row>
    <row r="258">
      <c r="A258" s="2">
        <v>140</v>
      </c>
      <c r="B258">
        <v>541.14999999999998</v>
      </c>
      <c r="C258">
        <v>24517000</v>
      </c>
      <c r="D258">
        <v>0.0001295</v>
      </c>
    </row>
    <row r="259">
      <c r="A259" s="2">
        <v>141</v>
      </c>
      <c r="B259">
        <v>541.14999999999998</v>
      </c>
      <c r="C259">
        <v>29420000</v>
      </c>
      <c r="D259">
        <v>0.0001405</v>
      </c>
    </row>
    <row r="260">
      <c r="A260" s="2">
        <v>142</v>
      </c>
      <c r="B260">
        <v>541.14999999999998</v>
      </c>
      <c r="C260">
        <v>39227000</v>
      </c>
      <c r="D260">
        <v>0.00016080000000000001</v>
      </c>
    </row>
    <row r="261">
      <c r="A261" s="2">
        <v>143</v>
      </c>
      <c r="B261">
        <v>541.14999999999998</v>
      </c>
      <c r="C261">
        <v>49033000</v>
      </c>
      <c r="D261">
        <v>0.0001805</v>
      </c>
    </row>
    <row r="262">
      <c r="A262" s="2">
        <v>144</v>
      </c>
      <c r="B262">
        <v>544.25</v>
      </c>
      <c r="C262">
        <v>3922700</v>
      </c>
      <c r="D262">
        <v>6.1699999999999995e-05</v>
      </c>
    </row>
    <row r="263">
      <c r="A263" s="2">
        <v>145</v>
      </c>
      <c r="B263">
        <v>544.25</v>
      </c>
      <c r="C263">
        <v>5884000</v>
      </c>
      <c r="D263">
        <v>7.3499999999999998e-05</v>
      </c>
    </row>
    <row r="264">
      <c r="A264" s="2">
        <v>146</v>
      </c>
      <c r="B264">
        <v>544.25</v>
      </c>
      <c r="C264">
        <v>7845300</v>
      </c>
      <c r="D264">
        <v>8.1199999999999995e-05</v>
      </c>
    </row>
    <row r="265">
      <c r="A265" s="2">
        <v>147</v>
      </c>
      <c r="B265">
        <v>544.25</v>
      </c>
      <c r="C265">
        <v>9806600</v>
      </c>
      <c r="D265">
        <v>8.8499999999999996e-05</v>
      </c>
    </row>
    <row r="266">
      <c r="A266" s="2">
        <v>148</v>
      </c>
      <c r="B266">
        <v>544.25</v>
      </c>
      <c r="C266">
        <v>14710000</v>
      </c>
      <c r="D266">
        <v>0.00010349999999999999</v>
      </c>
    </row>
    <row r="267">
      <c r="A267" s="2">
        <v>149</v>
      </c>
      <c r="B267">
        <v>544.25</v>
      </c>
      <c r="C267">
        <v>19613000</v>
      </c>
      <c r="D267">
        <v>0.000116</v>
      </c>
    </row>
    <row r="268">
      <c r="A268" s="2">
        <v>150</v>
      </c>
      <c r="B268">
        <v>544.25</v>
      </c>
      <c r="C268">
        <v>24517000</v>
      </c>
      <c r="D268">
        <v>0.00012799999999999999</v>
      </c>
    </row>
    <row r="269">
      <c r="A269" s="2">
        <v>151</v>
      </c>
      <c r="B269">
        <v>544.25</v>
      </c>
      <c r="C269">
        <v>29420000</v>
      </c>
      <c r="D269">
        <v>0.00013899999999999999</v>
      </c>
    </row>
    <row r="270">
      <c r="A270" s="2">
        <v>152</v>
      </c>
      <c r="B270">
        <v>544.25</v>
      </c>
      <c r="C270">
        <v>39227000</v>
      </c>
      <c r="D270">
        <v>0.00015899999999999999</v>
      </c>
    </row>
    <row r="271">
      <c r="A271" s="2">
        <v>153</v>
      </c>
      <c r="B271">
        <v>544.25</v>
      </c>
      <c r="C271">
        <v>49033000</v>
      </c>
      <c r="D271">
        <v>0.0001775</v>
      </c>
    </row>
    <row r="272">
      <c r="A272" s="2">
        <v>154</v>
      </c>
      <c r="B272">
        <v>548.14999999999998</v>
      </c>
      <c r="C272">
        <v>3922700</v>
      </c>
      <c r="D272">
        <v>5.8e-05</v>
      </c>
    </row>
    <row r="273">
      <c r="A273" s="2">
        <v>155</v>
      </c>
      <c r="B273">
        <v>548.14999999999998</v>
      </c>
      <c r="C273">
        <v>5884000</v>
      </c>
      <c r="D273">
        <v>7.1000000000000005e-05</v>
      </c>
    </row>
    <row r="274">
      <c r="A274" s="2">
        <v>156</v>
      </c>
      <c r="B274">
        <v>548.14999999999998</v>
      </c>
      <c r="C274">
        <v>7845300</v>
      </c>
      <c r="D274">
        <v>7.9200000000000001e-05</v>
      </c>
    </row>
    <row r="275">
      <c r="A275" s="2">
        <v>157</v>
      </c>
      <c r="B275">
        <v>548.14999999999998</v>
      </c>
      <c r="C275">
        <v>9806600</v>
      </c>
      <c r="D275">
        <v>8.6500000000000002e-05</v>
      </c>
    </row>
    <row r="276">
      <c r="A276" s="2">
        <v>158</v>
      </c>
      <c r="B276">
        <v>548.14999999999998</v>
      </c>
      <c r="C276">
        <v>14710000</v>
      </c>
      <c r="D276">
        <v>0.0001015</v>
      </c>
    </row>
    <row r="277">
      <c r="A277" s="2">
        <v>159</v>
      </c>
      <c r="B277">
        <v>548.14999999999998</v>
      </c>
      <c r="C277">
        <v>19613000</v>
      </c>
      <c r="D277">
        <v>0.0001138</v>
      </c>
    </row>
    <row r="278">
      <c r="A278" s="2">
        <v>160</v>
      </c>
      <c r="B278">
        <v>548.14999999999998</v>
      </c>
      <c r="C278">
        <v>24517000</v>
      </c>
      <c r="D278">
        <v>0.00012579999999999999</v>
      </c>
    </row>
    <row r="279">
      <c r="A279" s="2">
        <v>161</v>
      </c>
      <c r="B279">
        <v>548.14999999999998</v>
      </c>
      <c r="C279">
        <v>29420000</v>
      </c>
      <c r="D279">
        <v>0.00013669999999999999</v>
      </c>
    </row>
    <row r="280">
      <c r="A280" s="2">
        <v>162</v>
      </c>
      <c r="B280">
        <v>548.14999999999998</v>
      </c>
      <c r="C280">
        <v>39227000</v>
      </c>
      <c r="D280">
        <v>0.00015669999999999999</v>
      </c>
    </row>
    <row r="281">
      <c r="A281" s="2">
        <v>163</v>
      </c>
      <c r="B281">
        <v>548.14999999999998</v>
      </c>
      <c r="C281">
        <v>49033000</v>
      </c>
      <c r="D281">
        <v>0.0001763</v>
      </c>
    </row>
    <row r="282">
      <c r="A282" s="3" t="s">
        <v>37</v>
      </c>
      <c r="B282" s="3"/>
      <c r="C282" s="3"/>
      <c r="D282" s="3"/>
    </row>
    <row r="283">
      <c r="A283" s="2">
        <v>1</v>
      </c>
      <c r="B283" t="s">
        <v>30</v>
      </c>
      <c r="C283" t="s">
        <v>38</v>
      </c>
    </row>
    <row r="284">
      <c r="A284" s="2">
        <v>2</v>
      </c>
      <c r="B284" t="s">
        <v>32</v>
      </c>
      <c r="C284" t="s">
        <v>39</v>
      </c>
    </row>
    <row r="285">
      <c r="A285" s="2">
        <v>3</v>
      </c>
      <c r="B285" t="s">
        <v>34</v>
      </c>
      <c r="C285" t="s">
        <v>40</v>
      </c>
    </row>
    <row r="286">
      <c r="A286" s="3" t="s">
        <v>41</v>
      </c>
      <c r="B286" s="0"/>
      <c r="C286" s="0"/>
      <c r="D286" s="0"/>
    </row>
    <row r="287">
      <c r="A287" s="2">
        <v>1</v>
      </c>
      <c r="B287">
        <f>HYPERLINK("#Components!A1","540-84-1")</f>
      </c>
      <c r="C287" t="s">
        <v>0</v>
      </c>
    </row>
    <row r="288">
      <c r="A288" s="3" t="s">
        <v>42</v>
      </c>
      <c r="B288" s="0"/>
      <c r="C288" s="0"/>
      <c r="D288" s="0"/>
    </row>
    <row r="289">
      <c r="A289" s="2" t="s">
        <v>43</v>
      </c>
      <c r="B289" t="s">
        <v>56</v>
      </c>
    </row>
    <row r="290">
      <c r="A290" s="2" t="s">
        <v>45</v>
      </c>
      <c r="B290">
        <f>HYPERLINK("#References!A13","DELI-106188")</f>
      </c>
    </row>
    <row r="292">
      <c r="A292" s="1" t="s">
        <v>36</v>
      </c>
      <c r="B292" s="1"/>
      <c r="C292" s="1"/>
      <c r="D292" s="1"/>
    </row>
    <row r="293">
      <c r="A293" s="2" t="s">
        <v>29</v>
      </c>
      <c r="B293" s="2" t="s">
        <v>30</v>
      </c>
      <c r="C293" s="2" t="s">
        <v>32</v>
      </c>
      <c r="D293" s="2" t="s">
        <v>34</v>
      </c>
    </row>
    <row r="294">
      <c r="A294" s="2"/>
      <c r="B294" s="2"/>
      <c r="C294" s="2"/>
      <c r="D294" s="2"/>
    </row>
    <row r="295">
      <c r="A295" s="2"/>
      <c r="B295" s="2" t="s">
        <v>31</v>
      </c>
      <c r="C295" s="2" t="s">
        <v>33</v>
      </c>
      <c r="D295" s="2" t="s">
        <v>35</v>
      </c>
    </row>
    <row r="296">
      <c r="A296" s="2"/>
      <c r="B296" s="2">
        <v>1</v>
      </c>
      <c r="C296" s="2">
        <v>2</v>
      </c>
      <c r="D296" s="2">
        <v>3</v>
      </c>
    </row>
    <row r="297">
      <c r="A297" s="2">
        <v>1</v>
      </c>
      <c r="B297">
        <v>197.93000000000001</v>
      </c>
      <c r="C297">
        <v>100000</v>
      </c>
      <c r="D297">
        <v>0.0031900000000000001</v>
      </c>
    </row>
    <row r="298">
      <c r="A298" s="2">
        <v>2</v>
      </c>
      <c r="B298">
        <v>197.93000000000001</v>
      </c>
      <c r="C298">
        <v>10130000</v>
      </c>
      <c r="D298">
        <v>0.0037200000000000002</v>
      </c>
    </row>
    <row r="299">
      <c r="A299" s="2">
        <v>3</v>
      </c>
      <c r="B299">
        <v>197.93000000000001</v>
      </c>
      <c r="C299">
        <v>20130000</v>
      </c>
      <c r="D299">
        <v>0.0042599999999999999</v>
      </c>
    </row>
    <row r="300">
      <c r="A300" s="2">
        <v>4</v>
      </c>
      <c r="B300">
        <v>197.93000000000001</v>
      </c>
      <c r="C300">
        <v>30100000</v>
      </c>
      <c r="D300">
        <v>0.0047499999999999999</v>
      </c>
    </row>
    <row r="301">
      <c r="A301" s="2">
        <v>5</v>
      </c>
      <c r="B301">
        <v>197.93000000000001</v>
      </c>
      <c r="C301">
        <v>40100000</v>
      </c>
      <c r="D301">
        <v>0.0054299999999999999</v>
      </c>
    </row>
    <row r="302">
      <c r="A302" s="2">
        <v>6</v>
      </c>
      <c r="B302">
        <v>197.93000000000001</v>
      </c>
      <c r="C302">
        <v>50100000</v>
      </c>
      <c r="D302">
        <v>0.0061599999999999997</v>
      </c>
    </row>
    <row r="303">
      <c r="A303" s="2">
        <v>7</v>
      </c>
      <c r="B303">
        <v>197.93000000000001</v>
      </c>
      <c r="C303">
        <v>60100000</v>
      </c>
      <c r="D303">
        <v>0.0068999999999999999</v>
      </c>
    </row>
    <row r="304">
      <c r="A304" s="2">
        <v>8</v>
      </c>
      <c r="B304">
        <v>197.93000000000001</v>
      </c>
      <c r="C304">
        <v>70100000</v>
      </c>
      <c r="D304">
        <v>0.00777</v>
      </c>
    </row>
    <row r="305">
      <c r="A305" s="2">
        <v>9</v>
      </c>
      <c r="B305">
        <v>222.91</v>
      </c>
      <c r="C305">
        <v>100000</v>
      </c>
      <c r="D305">
        <v>0.00158</v>
      </c>
    </row>
    <row r="306">
      <c r="A306" s="2">
        <v>10</v>
      </c>
      <c r="B306">
        <v>222.91</v>
      </c>
      <c r="C306">
        <v>10100000</v>
      </c>
      <c r="D306">
        <v>0.0018400000000000001</v>
      </c>
    </row>
    <row r="307">
      <c r="A307" s="2">
        <v>11</v>
      </c>
      <c r="B307">
        <v>222.91</v>
      </c>
      <c r="C307">
        <v>20100000</v>
      </c>
      <c r="D307">
        <v>0.0020999999999999999</v>
      </c>
    </row>
    <row r="308">
      <c r="A308" s="2">
        <v>12</v>
      </c>
      <c r="B308">
        <v>222.91</v>
      </c>
      <c r="C308">
        <v>30120000</v>
      </c>
      <c r="D308">
        <v>0.0023600000000000001</v>
      </c>
    </row>
    <row r="309">
      <c r="A309" s="2">
        <v>13</v>
      </c>
      <c r="B309">
        <v>222.91</v>
      </c>
      <c r="C309">
        <v>40100000</v>
      </c>
      <c r="D309">
        <v>0.00266</v>
      </c>
    </row>
    <row r="310">
      <c r="A310" s="2">
        <v>14</v>
      </c>
      <c r="B310">
        <v>222.91</v>
      </c>
      <c r="C310">
        <v>50100000</v>
      </c>
      <c r="D310">
        <v>0.00298</v>
      </c>
    </row>
    <row r="311">
      <c r="A311" s="2">
        <v>15</v>
      </c>
      <c r="B311">
        <v>222.91</v>
      </c>
      <c r="C311">
        <v>60100000</v>
      </c>
      <c r="D311">
        <v>0.0033300000000000001</v>
      </c>
    </row>
    <row r="312">
      <c r="A312" s="2">
        <v>16</v>
      </c>
      <c r="B312">
        <v>222.91</v>
      </c>
      <c r="C312">
        <v>70100000</v>
      </c>
      <c r="D312">
        <v>0.0037100000000000002</v>
      </c>
    </row>
    <row r="313">
      <c r="A313" s="2">
        <v>17</v>
      </c>
      <c r="B313">
        <v>222.91</v>
      </c>
      <c r="C313">
        <v>80100000</v>
      </c>
      <c r="D313">
        <v>0.0041599999999999996</v>
      </c>
    </row>
    <row r="314">
      <c r="A314" s="2">
        <v>18</v>
      </c>
      <c r="B314">
        <v>222.91</v>
      </c>
      <c r="C314">
        <v>90100000</v>
      </c>
      <c r="D314">
        <v>0.0045500000000000002</v>
      </c>
    </row>
    <row r="315">
      <c r="A315" s="2">
        <v>19</v>
      </c>
      <c r="B315">
        <v>222.91</v>
      </c>
      <c r="C315">
        <v>100050000</v>
      </c>
      <c r="D315">
        <v>0.00496</v>
      </c>
    </row>
    <row r="316">
      <c r="A316" s="2">
        <v>20</v>
      </c>
      <c r="B316">
        <v>248.34999999999999</v>
      </c>
      <c r="C316">
        <v>100000</v>
      </c>
      <c r="D316">
        <v>0.00093899999999999995</v>
      </c>
    </row>
    <row r="317">
      <c r="A317" s="2">
        <v>21</v>
      </c>
      <c r="B317">
        <v>248.34999999999999</v>
      </c>
      <c r="C317">
        <v>10130000</v>
      </c>
      <c r="D317">
        <v>0.00106</v>
      </c>
    </row>
    <row r="318">
      <c r="A318" s="2">
        <v>22</v>
      </c>
      <c r="B318">
        <v>248.34999999999999</v>
      </c>
      <c r="C318">
        <v>20100000</v>
      </c>
      <c r="D318">
        <v>0.0011900000000000001</v>
      </c>
    </row>
    <row r="319">
      <c r="A319" s="2">
        <v>23</v>
      </c>
      <c r="B319">
        <v>248.34999999999999</v>
      </c>
      <c r="C319">
        <v>30100000</v>
      </c>
      <c r="D319">
        <v>0.00133</v>
      </c>
    </row>
    <row r="320">
      <c r="A320" s="2">
        <v>24</v>
      </c>
      <c r="B320">
        <v>248.34999999999999</v>
      </c>
      <c r="C320">
        <v>40120000</v>
      </c>
      <c r="D320">
        <v>0.00148</v>
      </c>
    </row>
    <row r="321">
      <c r="A321" s="2">
        <v>25</v>
      </c>
      <c r="B321">
        <v>248.34999999999999</v>
      </c>
      <c r="C321">
        <v>50100000</v>
      </c>
      <c r="D321">
        <v>0.00164</v>
      </c>
    </row>
    <row r="322">
      <c r="A322" s="2">
        <v>26</v>
      </c>
      <c r="B322">
        <v>248.34999999999999</v>
      </c>
      <c r="C322">
        <v>60100000</v>
      </c>
      <c r="D322">
        <v>0.0018</v>
      </c>
    </row>
    <row r="323">
      <c r="A323" s="2">
        <v>27</v>
      </c>
      <c r="B323">
        <v>248.34999999999999</v>
      </c>
      <c r="C323">
        <v>70100000</v>
      </c>
      <c r="D323">
        <v>0.00199</v>
      </c>
    </row>
    <row r="324">
      <c r="A324" s="2">
        <v>28</v>
      </c>
      <c r="B324">
        <v>248.34999999999999</v>
      </c>
      <c r="C324">
        <v>80150000</v>
      </c>
      <c r="D324">
        <v>0.0021900000000000001</v>
      </c>
    </row>
    <row r="325">
      <c r="A325" s="2">
        <v>29</v>
      </c>
      <c r="B325">
        <v>248.34999999999999</v>
      </c>
      <c r="C325">
        <v>90100000</v>
      </c>
      <c r="D325">
        <v>0.0023900000000000002</v>
      </c>
    </row>
    <row r="326">
      <c r="A326" s="2">
        <v>30</v>
      </c>
      <c r="B326">
        <v>248.34999999999999</v>
      </c>
      <c r="C326">
        <v>100100000</v>
      </c>
      <c r="D326">
        <v>0.0026099999999999999</v>
      </c>
    </row>
    <row r="327">
      <c r="A327" s="2">
        <v>31</v>
      </c>
      <c r="B327">
        <v>273.14999999999998</v>
      </c>
      <c r="C327">
        <v>100000</v>
      </c>
      <c r="D327">
        <v>0.00064999999999999997</v>
      </c>
    </row>
    <row r="328">
      <c r="A328" s="2">
        <v>32</v>
      </c>
      <c r="B328">
        <v>273.14999999999998</v>
      </c>
      <c r="C328">
        <v>10100000</v>
      </c>
      <c r="D328">
        <v>0.00073300000000000004</v>
      </c>
    </row>
    <row r="329">
      <c r="A329" s="2">
        <v>33</v>
      </c>
      <c r="B329">
        <v>273.14999999999998</v>
      </c>
      <c r="C329">
        <v>20130000</v>
      </c>
      <c r="D329">
        <v>0.00082100000000000001</v>
      </c>
    </row>
    <row r="330">
      <c r="A330" s="2">
        <v>34</v>
      </c>
      <c r="B330">
        <v>273.14999999999998</v>
      </c>
      <c r="C330">
        <v>30120000</v>
      </c>
      <c r="D330">
        <v>0.00091399999999999999</v>
      </c>
    </row>
    <row r="331">
      <c r="A331" s="2">
        <v>35</v>
      </c>
      <c r="B331">
        <v>273.14999999999998</v>
      </c>
      <c r="C331">
        <v>40100000</v>
      </c>
      <c r="D331">
        <v>0.00101</v>
      </c>
    </row>
    <row r="332">
      <c r="A332" s="2">
        <v>36</v>
      </c>
      <c r="B332">
        <v>273.14999999999998</v>
      </c>
      <c r="C332">
        <v>50100000</v>
      </c>
      <c r="D332">
        <v>0.0011100000000000001</v>
      </c>
    </row>
    <row r="333">
      <c r="A333" s="2">
        <v>37</v>
      </c>
      <c r="B333">
        <v>273.14999999999998</v>
      </c>
      <c r="C333">
        <v>60100000</v>
      </c>
      <c r="D333">
        <v>0.0012199999999999999</v>
      </c>
    </row>
    <row r="334">
      <c r="A334" s="2">
        <v>38</v>
      </c>
      <c r="B334">
        <v>273.14999999999998</v>
      </c>
      <c r="C334">
        <v>70000000</v>
      </c>
      <c r="D334">
        <v>0.00133</v>
      </c>
    </row>
    <row r="335">
      <c r="A335" s="2">
        <v>39</v>
      </c>
      <c r="B335">
        <v>273.14999999999998</v>
      </c>
      <c r="C335">
        <v>80100000</v>
      </c>
      <c r="D335">
        <v>0.0014499999999999999</v>
      </c>
    </row>
    <row r="336">
      <c r="A336" s="2">
        <v>40</v>
      </c>
      <c r="B336">
        <v>273.14999999999998</v>
      </c>
      <c r="C336">
        <v>90100000</v>
      </c>
      <c r="D336">
        <v>0.0015900000000000001</v>
      </c>
    </row>
    <row r="337">
      <c r="A337" s="2">
        <v>41</v>
      </c>
      <c r="B337">
        <v>273.14999999999998</v>
      </c>
      <c r="C337">
        <v>99900000</v>
      </c>
      <c r="D337">
        <v>0.00172</v>
      </c>
    </row>
    <row r="338">
      <c r="A338" s="2">
        <v>42</v>
      </c>
      <c r="B338">
        <v>298.14999999999998</v>
      </c>
      <c r="C338">
        <v>100000</v>
      </c>
      <c r="D338">
        <v>0.000473</v>
      </c>
    </row>
    <row r="339">
      <c r="A339" s="2">
        <v>43</v>
      </c>
      <c r="B339">
        <v>298.14999999999998</v>
      </c>
      <c r="C339">
        <v>10100000</v>
      </c>
      <c r="D339">
        <v>0.00053899999999999998</v>
      </c>
    </row>
    <row r="340">
      <c r="A340" s="2">
        <v>44</v>
      </c>
      <c r="B340">
        <v>298.14999999999998</v>
      </c>
      <c r="C340">
        <v>20100000</v>
      </c>
      <c r="D340">
        <v>0.000602</v>
      </c>
    </row>
    <row r="341">
      <c r="A341" s="2">
        <v>45</v>
      </c>
      <c r="B341">
        <v>298.14999999999998</v>
      </c>
      <c r="C341">
        <v>30100000</v>
      </c>
      <c r="D341">
        <v>0.000669</v>
      </c>
    </row>
    <row r="342">
      <c r="A342" s="2">
        <v>46</v>
      </c>
      <c r="B342">
        <v>298.14999999999998</v>
      </c>
      <c r="C342">
        <v>40050000</v>
      </c>
      <c r="D342">
        <v>0.000736</v>
      </c>
    </row>
    <row r="343">
      <c r="A343" s="2">
        <v>47</v>
      </c>
      <c r="B343">
        <v>298.14999999999998</v>
      </c>
      <c r="C343">
        <v>50050000</v>
      </c>
      <c r="D343">
        <v>0.000812</v>
      </c>
    </row>
    <row r="344">
      <c r="A344" s="2">
        <v>48</v>
      </c>
      <c r="B344">
        <v>298.14999999999998</v>
      </c>
      <c r="C344">
        <v>60100000</v>
      </c>
      <c r="D344">
        <v>0.00088599999999999996</v>
      </c>
    </row>
    <row r="345">
      <c r="A345" s="2">
        <v>49</v>
      </c>
      <c r="B345">
        <v>298.14999999999998</v>
      </c>
      <c r="C345">
        <v>70000000</v>
      </c>
      <c r="D345">
        <v>0.00097099999999999997</v>
      </c>
    </row>
    <row r="346">
      <c r="A346" s="2">
        <v>50</v>
      </c>
      <c r="B346">
        <v>298.14999999999998</v>
      </c>
      <c r="C346">
        <v>80000000</v>
      </c>
      <c r="D346">
        <v>0.0010499999999999999</v>
      </c>
    </row>
    <row r="347">
      <c r="A347" s="2">
        <v>51</v>
      </c>
      <c r="B347">
        <v>298.14999999999998</v>
      </c>
      <c r="C347">
        <v>90100000</v>
      </c>
      <c r="D347">
        <v>0.00114</v>
      </c>
    </row>
    <row r="348">
      <c r="A348" s="2">
        <v>52</v>
      </c>
      <c r="B348">
        <v>298.14999999999998</v>
      </c>
      <c r="C348">
        <v>100100000</v>
      </c>
      <c r="D348">
        <v>0.00123</v>
      </c>
    </row>
    <row r="349">
      <c r="A349" s="2">
        <v>53</v>
      </c>
      <c r="B349">
        <v>298.14999999999998</v>
      </c>
      <c r="C349">
        <v>100000</v>
      </c>
      <c r="D349">
        <v>0.00047399999999999997</v>
      </c>
    </row>
    <row r="350">
      <c r="A350" s="2">
        <v>54</v>
      </c>
      <c r="B350">
        <v>298.14999999999998</v>
      </c>
      <c r="C350">
        <v>10100000</v>
      </c>
      <c r="D350">
        <v>0.00053499999999999999</v>
      </c>
    </row>
    <row r="351">
      <c r="A351" s="2">
        <v>55</v>
      </c>
      <c r="B351">
        <v>298.14999999999998</v>
      </c>
      <c r="C351">
        <v>20250000</v>
      </c>
      <c r="D351">
        <v>0.00059800000000000001</v>
      </c>
    </row>
    <row r="352">
      <c r="A352" s="2">
        <v>56</v>
      </c>
      <c r="B352">
        <v>298.14999999999998</v>
      </c>
      <c r="C352">
        <v>30000000</v>
      </c>
      <c r="D352">
        <v>0.00066699999999999995</v>
      </c>
    </row>
    <row r="353">
      <c r="A353" s="2">
        <v>57</v>
      </c>
      <c r="B353">
        <v>298.14999999999998</v>
      </c>
      <c r="C353">
        <v>40150000</v>
      </c>
      <c r="D353">
        <v>0.00073300000000000004</v>
      </c>
    </row>
    <row r="354">
      <c r="A354" s="2">
        <v>58</v>
      </c>
      <c r="B354">
        <v>298.14999999999998</v>
      </c>
      <c r="C354">
        <v>50150000</v>
      </c>
      <c r="D354">
        <v>0.00080599999999999997</v>
      </c>
    </row>
    <row r="355">
      <c r="A355" s="2">
        <v>59</v>
      </c>
      <c r="B355">
        <v>298.14999999999998</v>
      </c>
      <c r="C355">
        <v>60150000</v>
      </c>
      <c r="D355">
        <v>0.00088099999999999995</v>
      </c>
    </row>
    <row r="356">
      <c r="A356" s="2">
        <v>60</v>
      </c>
      <c r="B356">
        <v>298.14999999999998</v>
      </c>
      <c r="C356">
        <v>70100000</v>
      </c>
      <c r="D356">
        <v>0.00096100000000000005</v>
      </c>
    </row>
    <row r="357">
      <c r="A357" s="2">
        <v>61</v>
      </c>
      <c r="B357">
        <v>298.14999999999998</v>
      </c>
      <c r="C357">
        <v>80100000</v>
      </c>
      <c r="D357">
        <v>0.0010399999999999999</v>
      </c>
    </row>
    <row r="358">
      <c r="A358" s="2">
        <v>62</v>
      </c>
      <c r="B358">
        <v>298.14999999999998</v>
      </c>
      <c r="C358">
        <v>90150000</v>
      </c>
      <c r="D358">
        <v>0.00114</v>
      </c>
    </row>
    <row r="359">
      <c r="A359" s="2">
        <v>63</v>
      </c>
      <c r="B359">
        <v>298.14999999999998</v>
      </c>
      <c r="C359">
        <v>100100000</v>
      </c>
      <c r="D359">
        <v>0.00124</v>
      </c>
    </row>
    <row r="360">
      <c r="A360" s="2">
        <v>64</v>
      </c>
      <c r="B360">
        <v>323.16000000000003</v>
      </c>
      <c r="C360">
        <v>100000</v>
      </c>
      <c r="D360">
        <v>0.00036499999999999998</v>
      </c>
    </row>
    <row r="361">
      <c r="A361" s="2">
        <v>65</v>
      </c>
      <c r="B361">
        <v>323.16000000000003</v>
      </c>
      <c r="C361">
        <v>10250000</v>
      </c>
      <c r="D361">
        <v>0.00041399999999999998</v>
      </c>
    </row>
    <row r="362">
      <c r="A362" s="2">
        <v>66</v>
      </c>
      <c r="B362">
        <v>323.16000000000003</v>
      </c>
      <c r="C362">
        <v>20150000</v>
      </c>
      <c r="D362">
        <v>0.00046299999999999998</v>
      </c>
    </row>
    <row r="363">
      <c r="A363" s="2">
        <v>67</v>
      </c>
      <c r="B363">
        <v>323.16000000000003</v>
      </c>
      <c r="C363">
        <v>30200000</v>
      </c>
      <c r="D363">
        <v>0.00051400000000000003</v>
      </c>
    </row>
    <row r="364">
      <c r="A364" s="2">
        <v>68</v>
      </c>
      <c r="B364">
        <v>323.16000000000003</v>
      </c>
      <c r="C364">
        <v>40100000</v>
      </c>
      <c r="D364">
        <v>0.00056800000000000004</v>
      </c>
    </row>
    <row r="365">
      <c r="A365" s="2">
        <v>69</v>
      </c>
      <c r="B365">
        <v>323.16000000000003</v>
      </c>
      <c r="C365">
        <v>50250000</v>
      </c>
      <c r="D365">
        <v>0.00062299999999999996</v>
      </c>
    </row>
    <row r="366">
      <c r="A366" s="2">
        <v>70</v>
      </c>
      <c r="B366">
        <v>323.16000000000003</v>
      </c>
      <c r="C366">
        <v>60100000</v>
      </c>
      <c r="D366">
        <v>0.00067900000000000002</v>
      </c>
    </row>
    <row r="367">
      <c r="A367" s="2">
        <v>71</v>
      </c>
      <c r="B367">
        <v>323.16000000000003</v>
      </c>
      <c r="C367">
        <v>70100000</v>
      </c>
      <c r="D367">
        <v>0.00073499999999999998</v>
      </c>
    </row>
    <row r="368">
      <c r="A368" s="2">
        <v>72</v>
      </c>
      <c r="B368">
        <v>323.16000000000003</v>
      </c>
      <c r="C368">
        <v>80100000</v>
      </c>
      <c r="D368">
        <v>0.000803</v>
      </c>
    </row>
    <row r="369">
      <c r="A369" s="2">
        <v>73</v>
      </c>
      <c r="B369">
        <v>323.16000000000003</v>
      </c>
      <c r="C369">
        <v>90150000</v>
      </c>
      <c r="D369">
        <v>0.00086899999999999998</v>
      </c>
    </row>
    <row r="370">
      <c r="A370" s="2">
        <v>74</v>
      </c>
      <c r="B370">
        <v>323.16000000000003</v>
      </c>
      <c r="C370">
        <v>100100000</v>
      </c>
      <c r="D370">
        <v>0.00093300000000000002</v>
      </c>
    </row>
    <row r="371">
      <c r="A371" s="2">
        <v>75</v>
      </c>
      <c r="B371">
        <v>348.16000000000003</v>
      </c>
      <c r="C371">
        <v>100000</v>
      </c>
      <c r="D371">
        <v>0.00028899999999999998</v>
      </c>
    </row>
    <row r="372">
      <c r="A372" s="2">
        <v>76</v>
      </c>
      <c r="B372">
        <v>348.16000000000003</v>
      </c>
      <c r="C372">
        <v>10100000</v>
      </c>
      <c r="D372">
        <v>0.00033</v>
      </c>
    </row>
    <row r="373">
      <c r="A373" s="2">
        <v>77</v>
      </c>
      <c r="B373">
        <v>348.16000000000003</v>
      </c>
      <c r="C373">
        <v>20100000</v>
      </c>
      <c r="D373">
        <v>0.00037199999999999999</v>
      </c>
    </row>
    <row r="374">
      <c r="A374" s="2">
        <v>78</v>
      </c>
      <c r="B374">
        <v>348.16000000000003</v>
      </c>
      <c r="C374">
        <v>30200000</v>
      </c>
      <c r="D374">
        <v>0.00041399999999999998</v>
      </c>
    </row>
    <row r="375">
      <c r="A375" s="2">
        <v>79</v>
      </c>
      <c r="B375">
        <v>348.16000000000003</v>
      </c>
      <c r="C375">
        <v>40250000</v>
      </c>
      <c r="D375">
        <v>0.000457</v>
      </c>
    </row>
    <row r="376">
      <c r="A376" s="2">
        <v>80</v>
      </c>
      <c r="B376">
        <v>348.16000000000003</v>
      </c>
      <c r="C376">
        <v>50150000</v>
      </c>
      <c r="D376">
        <v>0.00051199999999999998</v>
      </c>
    </row>
    <row r="377">
      <c r="A377" s="2">
        <v>81</v>
      </c>
      <c r="B377">
        <v>348.16000000000003</v>
      </c>
      <c r="C377">
        <v>60100000</v>
      </c>
      <c r="D377">
        <v>0.00055800000000000001</v>
      </c>
    </row>
    <row r="378">
      <c r="A378" s="2">
        <v>82</v>
      </c>
      <c r="B378">
        <v>348.16000000000003</v>
      </c>
      <c r="C378">
        <v>70100000</v>
      </c>
      <c r="D378">
        <v>0.00060400000000000004</v>
      </c>
    </row>
    <row r="379">
      <c r="A379" s="2">
        <v>83</v>
      </c>
      <c r="B379">
        <v>348.16000000000003</v>
      </c>
      <c r="C379">
        <v>80150000</v>
      </c>
      <c r="D379">
        <v>0.00066200000000000005</v>
      </c>
    </row>
    <row r="380">
      <c r="A380" s="2">
        <v>84</v>
      </c>
      <c r="B380">
        <v>348.16000000000003</v>
      </c>
      <c r="C380">
        <v>90100000</v>
      </c>
      <c r="D380">
        <v>0.00071000000000000002</v>
      </c>
    </row>
    <row r="381">
      <c r="A381" s="2">
        <v>85</v>
      </c>
      <c r="B381">
        <v>348.16000000000003</v>
      </c>
      <c r="C381">
        <v>100100000</v>
      </c>
      <c r="D381">
        <v>0.000767</v>
      </c>
    </row>
    <row r="382">
      <c r="A382" s="3" t="s">
        <v>37</v>
      </c>
      <c r="B382" s="3"/>
      <c r="C382" s="3"/>
      <c r="D382" s="3"/>
    </row>
    <row r="383">
      <c r="A383" s="2">
        <v>1</v>
      </c>
      <c r="B383" t="s">
        <v>30</v>
      </c>
      <c r="C383" t="s">
        <v>38</v>
      </c>
    </row>
    <row r="384">
      <c r="A384" s="2">
        <v>2</v>
      </c>
      <c r="B384" t="s">
        <v>32</v>
      </c>
      <c r="C384" t="s">
        <v>39</v>
      </c>
    </row>
    <row r="385">
      <c r="A385" s="2">
        <v>3</v>
      </c>
      <c r="B385" t="s">
        <v>34</v>
      </c>
      <c r="C385" t="s">
        <v>69</v>
      </c>
    </row>
    <row r="386">
      <c r="A386" s="3" t="s">
        <v>41</v>
      </c>
      <c r="B386" s="0"/>
      <c r="C386" s="0"/>
      <c r="D386" s="0"/>
    </row>
    <row r="387">
      <c r="A387" s="2">
        <v>1</v>
      </c>
      <c r="B387">
        <f>HYPERLINK("#Components!A1","540-84-1")</f>
      </c>
      <c r="C387" t="s">
        <v>0</v>
      </c>
    </row>
    <row r="388">
      <c r="A388" s="3" t="s">
        <v>42</v>
      </c>
      <c r="B388" s="0"/>
      <c r="C388" s="0"/>
      <c r="D388" s="0"/>
    </row>
    <row r="389">
      <c r="A389" s="2" t="s">
        <v>43</v>
      </c>
      <c r="B389" t="s">
        <v>70</v>
      </c>
    </row>
    <row r="390">
      <c r="A390" s="2" t="s">
        <v>45</v>
      </c>
      <c r="B390">
        <f>HYPERLINK("#References!A21","DELI-037469")</f>
      </c>
    </row>
  </sheetData>
  <mergeCells count="12">
    <mergeCell ref="A2:A5"/>
    <mergeCell ref="A104:D104"/>
    <mergeCell ref="A108:D108"/>
    <mergeCell ref="A110:D110"/>
    <mergeCell ref="A115:A118"/>
    <mergeCell ref="A282:D282"/>
    <mergeCell ref="A286:D286"/>
    <mergeCell ref="A288:D288"/>
    <mergeCell ref="A293:A296"/>
    <mergeCell ref="A382:D382"/>
    <mergeCell ref="A386:D386"/>
    <mergeCell ref="A388:D388"/>
  </mergeCells>
</worksheet>
</file>

<file path=xl/worksheets/sheet2.xml><?xml version="1.0" encoding="utf-8"?>
<worksheet xmlns="http://schemas.openxmlformats.org/spreadsheetml/2006/main" xmlns:r="http://schemas.openxmlformats.org/officeDocument/2006/relationships">
  <dimension ref="A1:G6"/>
  <sheetFormatPr defaultRowHeight="15"/>
  <cols>
    <col min="1" max="1" width="20.7109375" customWidth="true"/>
  </cols>
  <sheetData>
    <row r="1">
      <c r="A1" s="1" t="s">
        <v>0</v>
      </c>
      <c r="B1" s="1"/>
      <c r="C1" s="1"/>
      <c r="D1" s="1"/>
      <c r="E1" s="1"/>
      <c r="F1" s="1"/>
      <c r="G1" s="1"/>
    </row>
    <row r="2">
      <c r="A2" t="s">
        <v>1</v>
      </c>
      <c r="B2" t="s">
        <v>0</v>
      </c>
    </row>
    <row r="3">
      <c r="A3" t="s">
        <v>2</v>
      </c>
      <c r="B3" t="s">
        <v>3</v>
      </c>
    </row>
    <row r="4">
      <c r="A4" t="s">
        <v>4</v>
      </c>
      <c r="B4" t="s">
        <v>5</v>
      </c>
    </row>
    <row r="5">
      <c r="A5" t="s">
        <v>6</v>
      </c>
      <c r="B5" t="s">
        <v>7</v>
      </c>
    </row>
    <row r="6">
      <c r="B6" t="s">
        <v>8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>
  <dimension ref="A1:G32"/>
  <sheetFormatPr defaultRowHeight="15"/>
  <cols>
    <col min="1" max="2" width="20.7109375" customWidth="true"/>
  </cols>
  <sheetData>
    <row r="1">
      <c r="A1" s="1" t="s">
        <v>9</v>
      </c>
      <c r="B1" s="1"/>
      <c r="C1" s="1"/>
      <c r="D1" s="1"/>
      <c r="E1" s="1"/>
      <c r="F1" s="1"/>
      <c r="G1" s="1"/>
    </row>
    <row r="2">
      <c r="A2" t="s">
        <v>10</v>
      </c>
      <c r="B2" t="s">
        <v>11</v>
      </c>
    </row>
    <row r="3">
      <c r="A3" t="s">
        <v>12</v>
      </c>
      <c r="B3" t="s">
        <v>13</v>
      </c>
    </row>
    <row r="4">
      <c r="A4" t="s">
        <v>14</v>
      </c>
      <c r="B4" t="s">
        <v>15</v>
      </c>
    </row>
    <row r="5">
      <c r="A5" t="s">
        <v>16</v>
      </c>
      <c r="B5" t="s">
        <v>17</v>
      </c>
    </row>
    <row r="6">
      <c r="A6" t="s">
        <v>18</v>
      </c>
      <c r="B6" t="s">
        <v>19</v>
      </c>
    </row>
    <row r="7">
      <c r="A7" t="s">
        <v>20</v>
      </c>
      <c r="B7" t="s">
        <v>21</v>
      </c>
    </row>
    <row r="8">
      <c r="A8" t="s">
        <v>22</v>
      </c>
      <c r="B8" t="s">
        <v>23</v>
      </c>
    </row>
    <row r="9">
      <c r="A9" t="s">
        <v>24</v>
      </c>
      <c r="B9" t="s">
        <v>25</v>
      </c>
    </row>
    <row r="10">
      <c r="A10" t="s">
        <v>26</v>
      </c>
      <c r="B10" t="s">
        <v>27</v>
      </c>
    </row>
    <row r="11">
      <c r="A11" t="s">
        <v>28</v>
      </c>
      <c r="B11">
        <f>HYPERLINK("http://dx.doi.org/10.1016/j.jct.2015.12.021","10.1016/j.jct.2015.12.021")</f>
      </c>
    </row>
    <row r="13">
      <c r="A13" s="1" t="s">
        <v>46</v>
      </c>
      <c r="B13" s="1"/>
      <c r="C13" s="1"/>
      <c r="D13" s="1"/>
      <c r="E13" s="1"/>
      <c r="F13" s="1"/>
      <c r="G13" s="1"/>
    </row>
    <row r="14">
      <c r="A14" t="s">
        <v>10</v>
      </c>
      <c r="B14" t="s">
        <v>47</v>
      </c>
    </row>
    <row r="15">
      <c r="A15" t="s">
        <v>48</v>
      </c>
      <c r="B15" t="s">
        <v>49</v>
      </c>
    </row>
    <row r="16">
      <c r="A16" t="s">
        <v>12</v>
      </c>
      <c r="B16" t="s">
        <v>50</v>
      </c>
    </row>
    <row r="17">
      <c r="A17" t="s">
        <v>22</v>
      </c>
      <c r="B17" t="s">
        <v>51</v>
      </c>
    </row>
    <row r="18">
      <c r="A18" t="s">
        <v>24</v>
      </c>
      <c r="B18" t="s">
        <v>52</v>
      </c>
    </row>
    <row r="19">
      <c r="A19" t="s">
        <v>53</v>
      </c>
      <c r="B19" t="s">
        <v>54</v>
      </c>
    </row>
    <row r="21">
      <c r="A21" s="1" t="s">
        <v>57</v>
      </c>
      <c r="B21" s="1"/>
      <c r="C21" s="1"/>
      <c r="D21" s="1"/>
      <c r="E21" s="1"/>
      <c r="F21" s="1"/>
      <c r="G21" s="1"/>
    </row>
    <row r="22">
      <c r="A22" t="s">
        <v>10</v>
      </c>
      <c r="B22" t="s">
        <v>58</v>
      </c>
    </row>
    <row r="23">
      <c r="A23" t="s">
        <v>12</v>
      </c>
      <c r="B23" t="s">
        <v>59</v>
      </c>
    </row>
    <row r="24">
      <c r="A24" t="s">
        <v>14</v>
      </c>
      <c r="B24" t="s">
        <v>60</v>
      </c>
    </row>
    <row r="25">
      <c r="A25" t="s">
        <v>16</v>
      </c>
      <c r="B25" t="s">
        <v>61</v>
      </c>
    </row>
    <row r="26">
      <c r="A26" t="s">
        <v>20</v>
      </c>
      <c r="B26" t="s">
        <v>62</v>
      </c>
    </row>
    <row r="27">
      <c r="A27" t="s">
        <v>63</v>
      </c>
      <c r="B27" t="s">
        <v>64</v>
      </c>
    </row>
    <row r="28">
      <c r="A28" t="s">
        <v>22</v>
      </c>
      <c r="B28" t="s">
        <v>65</v>
      </c>
    </row>
    <row r="29">
      <c r="A29" t="s">
        <v>24</v>
      </c>
      <c r="B29" t="s">
        <v>66</v>
      </c>
    </row>
    <row r="30">
      <c r="A30" t="s">
        <v>53</v>
      </c>
      <c r="B30" t="s">
        <v>67</v>
      </c>
    </row>
    <row r="31">
      <c r="A31" t="s">
        <v>26</v>
      </c>
      <c r="B31" t="s">
        <v>68</v>
      </c>
    </row>
    <row r="32">
      <c r="A32" t="s">
        <v>28</v>
      </c>
      <c r="B32">
        <f>HYPERLINK("http://dx.doi.org/10.1021/je950191z","10.1021/je950191z")</f>
      </c>
    </row>
  </sheetData>
</worksheet>
</file>