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<sst xmlns="http://schemas.openxmlformats.org/spreadsheetml/2006/main" count="53" uniqueCount="49">
  <si>
    <t>2,6,10,14-tetramethylpentadecane</t>
  </si>
  <si>
    <t>SYSTEMATICAL NAME</t>
  </si>
  <si>
    <t>SUM FORMULA</t>
  </si>
  <si>
    <t>C19H40</t>
  </si>
  <si>
    <t>CAS NO.</t>
  </si>
  <si>
    <t>1921-70-6</t>
  </si>
  <si>
    <t>SYNONYMS</t>
  </si>
  <si>
    <t>norphytane</t>
  </si>
  <si>
    <t>pristane</t>
  </si>
  <si>
    <t>DELI-032534</t>
  </si>
  <si>
    <t>AUTHOR</t>
  </si>
  <si>
    <t>Et-Tahir,A.;Boned,C.;Lagourette,B.;Xans,P.</t>
  </si>
  <si>
    <t>TITLE</t>
  </si>
  <si>
    <t>Determination of the Viscosity of Various Hydrocarbons and Mixtures of Hydrocarbons Versus Temperature and Pressure</t>
  </si>
  <si>
    <t>JOURNAL</t>
  </si>
  <si>
    <t>Int. J. Thermophys.</t>
  </si>
  <si>
    <t>CODEN</t>
  </si>
  <si>
    <t>IJTHDY</t>
  </si>
  <si>
    <t>VOLUME</t>
  </si>
  <si>
    <t>16</t>
  </si>
  <si>
    <t>ISSUE</t>
  </si>
  <si>
    <t>6</t>
  </si>
  <si>
    <t>PAGE</t>
  </si>
  <si>
    <t>1309-1334</t>
  </si>
  <si>
    <t>YEAR</t>
  </si>
  <si>
    <t>1995</t>
  </si>
  <si>
    <t>LANGUAGE</t>
  </si>
  <si>
    <t>ENGL</t>
  </si>
  <si>
    <t>ISSN/ISBN</t>
  </si>
  <si>
    <t>0195-928X</t>
  </si>
  <si>
    <t>DOI</t>
  </si>
  <si>
    <t>No.</t>
  </si>
  <si>
    <t>T</t>
  </si>
  <si>
    <t>K</t>
  </si>
  <si>
    <t>p</t>
  </si>
  <si>
    <t>Pa</t>
  </si>
  <si>
    <t>dynamic viscosity/L</t>
  </si>
  <si>
    <t>Pa.s</t>
  </si>
  <si>
    <t>2,6,10,14-tetramethylpentadecane - Dynamic viscosity</t>
  </si>
  <si>
    <t>Column-Description</t>
  </si>
  <si>
    <t>temperature</t>
  </si>
  <si>
    <t>pressure</t>
  </si>
  <si>
    <t>viscosity, dynamic, liquid</t>
  </si>
  <si>
    <t>Component</t>
  </si>
  <si>
    <t>2,6,10,14-tetramethylpentadecane - Purity: 97.00 %</t>
  </si>
  <si>
    <t>References</t>
  </si>
  <si>
    <t>UTI</t>
  </si>
  <si>
    <t>DDB-PCP:2007-DEC/38658</t>
  </si>
  <si>
    <t>Literature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</si>
</sst>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FormatPr defaultRowHeight="15"/>
  <cols>
    <col min="1" max="1" width="20.7109375" customWidth="true"/>
  </cols>
  <sheetData>
    <row r="1">
      <c r="A1" s="1" t="s">
        <v>38</v>
      </c>
      <c r="B1" s="1"/>
      <c r="C1" s="1"/>
      <c r="D1" s="1"/>
    </row>
    <row r="2">
      <c r="A2" s="2" t="s">
        <v>31</v>
      </c>
      <c r="B2" s="2" t="s">
        <v>32</v>
      </c>
      <c r="C2" s="2" t="s">
        <v>34</v>
      </c>
      <c r="D2" s="2" t="s">
        <v>36</v>
      </c>
    </row>
    <row r="3">
      <c r="A3" s="2"/>
      <c r="B3" s="2"/>
      <c r="C3" s="2"/>
      <c r="D3" s="2"/>
    </row>
    <row r="4">
      <c r="A4" s="2"/>
      <c r="B4" s="2" t="s">
        <v>33</v>
      </c>
      <c r="C4" s="2" t="s">
        <v>35</v>
      </c>
      <c r="D4" s="2" t="s">
        <v>37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298.14999999999998</v>
      </c>
      <c r="C6">
        <v>100000</v>
      </c>
      <c r="D6">
        <v>0.0067809999999999997</v>
      </c>
    </row>
    <row r="7">
      <c r="A7" s="2">
        <v>2</v>
      </c>
      <c r="B7">
        <v>298.14999999999998</v>
      </c>
      <c r="C7">
        <v>20000000</v>
      </c>
      <c r="D7">
        <v>0.0077510000000000001</v>
      </c>
    </row>
    <row r="8">
      <c r="A8" s="2">
        <v>3</v>
      </c>
      <c r="B8">
        <v>298.14999999999998</v>
      </c>
      <c r="C8">
        <v>40000000</v>
      </c>
      <c r="D8">
        <v>0.01055</v>
      </c>
    </row>
    <row r="9">
      <c r="A9" s="2">
        <v>4</v>
      </c>
      <c r="B9">
        <v>298.14999999999998</v>
      </c>
      <c r="C9">
        <v>60000000</v>
      </c>
      <c r="D9">
        <v>0.014420000000000001</v>
      </c>
    </row>
    <row r="10">
      <c r="A10" s="2">
        <v>5</v>
      </c>
      <c r="B10">
        <v>298.14999999999998</v>
      </c>
      <c r="C10">
        <v>80000000</v>
      </c>
      <c r="D10">
        <v>0.019279999999999999</v>
      </c>
    </row>
    <row r="11">
      <c r="A11" s="2">
        <v>6</v>
      </c>
      <c r="B11">
        <v>313.14999999999998</v>
      </c>
      <c r="C11">
        <v>100000</v>
      </c>
      <c r="D11">
        <v>0.0044219999999999997</v>
      </c>
    </row>
    <row r="12">
      <c r="A12" s="2">
        <v>7</v>
      </c>
      <c r="B12">
        <v>313.14999999999998</v>
      </c>
      <c r="C12">
        <v>20000000</v>
      </c>
      <c r="D12">
        <v>0.0050480000000000004</v>
      </c>
    </row>
    <row r="13">
      <c r="A13" s="2">
        <v>8</v>
      </c>
      <c r="B13">
        <v>313.14999999999998</v>
      </c>
      <c r="C13">
        <v>40000000</v>
      </c>
      <c r="D13">
        <v>0.0068740010000000002</v>
      </c>
    </row>
    <row r="14">
      <c r="A14" s="2">
        <v>9</v>
      </c>
      <c r="B14">
        <v>313.14999999999998</v>
      </c>
      <c r="C14">
        <v>60000000</v>
      </c>
      <c r="D14">
        <v>0.0091060010000000007</v>
      </c>
    </row>
    <row r="15">
      <c r="A15" s="2">
        <v>10</v>
      </c>
      <c r="B15">
        <v>313.14999999999998</v>
      </c>
      <c r="C15">
        <v>80000000</v>
      </c>
      <c r="D15">
        <v>0.01157</v>
      </c>
    </row>
    <row r="16">
      <c r="A16" s="2">
        <v>11</v>
      </c>
      <c r="B16">
        <v>313.14999999999998</v>
      </c>
      <c r="C16">
        <v>100000000</v>
      </c>
      <c r="D16">
        <v>0.016650000000000002</v>
      </c>
    </row>
    <row r="17">
      <c r="A17" s="2">
        <v>12</v>
      </c>
      <c r="B17">
        <v>333.14999999999998</v>
      </c>
      <c r="C17">
        <v>100000</v>
      </c>
      <c r="D17">
        <v>0.0028960000000000001</v>
      </c>
    </row>
    <row r="18">
      <c r="A18" s="2">
        <v>13</v>
      </c>
      <c r="B18">
        <v>333.14999999999998</v>
      </c>
      <c r="C18">
        <v>20000000</v>
      </c>
      <c r="D18">
        <v>0.0037859999999999999</v>
      </c>
    </row>
    <row r="19">
      <c r="A19" s="2">
        <v>14</v>
      </c>
      <c r="B19">
        <v>333.14999999999998</v>
      </c>
      <c r="C19">
        <v>40000000</v>
      </c>
      <c r="D19">
        <v>0.0041479999999999998</v>
      </c>
    </row>
    <row r="20">
      <c r="A20" s="2">
        <v>15</v>
      </c>
      <c r="B20">
        <v>333.14999999999998</v>
      </c>
      <c r="C20">
        <v>60000000</v>
      </c>
      <c r="D20">
        <v>0.0053610000000000003</v>
      </c>
    </row>
    <row r="21">
      <c r="A21" s="2">
        <v>16</v>
      </c>
      <c r="B21">
        <v>333.14999999999998</v>
      </c>
      <c r="C21">
        <v>80000000</v>
      </c>
      <c r="D21">
        <v>0.0068680010000000003</v>
      </c>
    </row>
    <row r="22">
      <c r="A22" s="2">
        <v>17</v>
      </c>
      <c r="B22">
        <v>333.14999999999998</v>
      </c>
      <c r="C22">
        <v>100000000</v>
      </c>
      <c r="D22">
        <v>0.0088070000000000006</v>
      </c>
    </row>
    <row r="23">
      <c r="A23" s="2">
        <v>18</v>
      </c>
      <c r="B23">
        <v>353.14999999999998</v>
      </c>
      <c r="C23">
        <v>100000</v>
      </c>
      <c r="D23">
        <v>0.0019810000000000001</v>
      </c>
    </row>
    <row r="24">
      <c r="A24" s="2">
        <v>19</v>
      </c>
      <c r="B24">
        <v>353.14999999999998</v>
      </c>
      <c r="C24">
        <v>20000000</v>
      </c>
      <c r="D24">
        <v>0.002153</v>
      </c>
    </row>
    <row r="25">
      <c r="A25" s="2">
        <v>20</v>
      </c>
      <c r="B25">
        <v>353.14999999999998</v>
      </c>
      <c r="C25">
        <v>40000000</v>
      </c>
      <c r="D25">
        <v>0.0027929999999999999</v>
      </c>
    </row>
    <row r="26">
      <c r="A26" s="2">
        <v>21</v>
      </c>
      <c r="B26">
        <v>353.14999999999998</v>
      </c>
      <c r="C26">
        <v>60000000</v>
      </c>
      <c r="D26">
        <v>0.0035609999999999999</v>
      </c>
    </row>
    <row r="27">
      <c r="A27" s="2">
        <v>22</v>
      </c>
      <c r="B27">
        <v>353.14999999999998</v>
      </c>
      <c r="C27">
        <v>80000000</v>
      </c>
      <c r="D27">
        <v>0.0044079999999999996</v>
      </c>
    </row>
    <row r="28">
      <c r="A28" s="2">
        <v>23</v>
      </c>
      <c r="B28">
        <v>353.14999999999998</v>
      </c>
      <c r="C28">
        <v>100000000</v>
      </c>
      <c r="D28">
        <v>0.0054739999999999997</v>
      </c>
    </row>
    <row r="29">
      <c r="A29" s="2">
        <v>24</v>
      </c>
      <c r="B29">
        <v>363.14999999999998</v>
      </c>
      <c r="C29">
        <v>100000</v>
      </c>
      <c r="D29">
        <v>0.001699</v>
      </c>
    </row>
    <row r="30">
      <c r="A30" s="2">
        <v>25</v>
      </c>
      <c r="B30">
        <v>363.14999999999998</v>
      </c>
      <c r="C30">
        <v>20000000</v>
      </c>
      <c r="D30">
        <v>0.001807</v>
      </c>
    </row>
    <row r="31">
      <c r="A31" s="2">
        <v>26</v>
      </c>
      <c r="B31">
        <v>363.14999999999998</v>
      </c>
      <c r="C31">
        <v>40000000</v>
      </c>
      <c r="D31">
        <v>0.0023509999999999998</v>
      </c>
    </row>
    <row r="32">
      <c r="A32" s="2">
        <v>27</v>
      </c>
      <c r="B32">
        <v>363.14999999999998</v>
      </c>
      <c r="C32">
        <v>60000000</v>
      </c>
      <c r="D32">
        <v>0.0029350000000000001</v>
      </c>
    </row>
    <row r="33">
      <c r="A33" s="2">
        <v>28</v>
      </c>
      <c r="B33">
        <v>363.14999999999998</v>
      </c>
      <c r="C33">
        <v>80000000</v>
      </c>
      <c r="D33">
        <v>0.003676</v>
      </c>
    </row>
    <row r="34">
      <c r="A34" s="2">
        <v>29</v>
      </c>
      <c r="B34">
        <v>363.14999999999998</v>
      </c>
      <c r="C34">
        <v>100000000</v>
      </c>
      <c r="D34">
        <v>0.0044429999999999999</v>
      </c>
    </row>
    <row r="35">
      <c r="A35" s="3" t="s">
        <v>39</v>
      </c>
      <c r="B35" s="3"/>
      <c r="C35" s="3"/>
      <c r="D35" s="3"/>
    </row>
    <row r="36">
      <c r="A36" s="2">
        <v>1</v>
      </c>
      <c r="B36" t="s">
        <v>32</v>
      </c>
      <c r="C36" t="s">
        <v>40</v>
      </c>
    </row>
    <row r="37">
      <c r="A37" s="2">
        <v>2</v>
      </c>
      <c r="B37" t="s">
        <v>34</v>
      </c>
      <c r="C37" t="s">
        <v>41</v>
      </c>
    </row>
    <row r="38">
      <c r="A38" s="2">
        <v>3</v>
      </c>
      <c r="B38" t="s">
        <v>36</v>
      </c>
      <c r="C38" t="s">
        <v>42</v>
      </c>
    </row>
    <row r="39">
      <c r="A39" s="3" t="s">
        <v>43</v>
      </c>
      <c r="B39" s="0"/>
      <c r="C39" s="0"/>
      <c r="D39" s="0"/>
    </row>
    <row r="40">
      <c r="A40" s="2">
        <v>1</v>
      </c>
      <c r="B40">
        <f>HYPERLINK("#Components!A1","1921-70-6")</f>
      </c>
      <c r="C40" t="s">
        <v>44</v>
      </c>
    </row>
    <row r="41">
      <c r="A41" s="3" t="s">
        <v>45</v>
      </c>
      <c r="B41" s="0"/>
      <c r="C41" s="0"/>
      <c r="D41" s="0"/>
    </row>
    <row r="42">
      <c r="A42" s="2" t="s">
        <v>46</v>
      </c>
      <c r="B42" t="s">
        <v>47</v>
      </c>
    </row>
    <row r="43">
      <c r="A43" s="2" t="s">
        <v>48</v>
      </c>
      <c r="B43">
        <f>HYPERLINK("#References!A1","DELI-032534")</f>
      </c>
    </row>
  </sheetData>
  <mergeCells count="4">
    <mergeCell ref="A2:A5"/>
    <mergeCell ref="A35:D35"/>
    <mergeCell ref="A39:D39"/>
    <mergeCell ref="A41:D4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FormatPr defaultRowHeight="15"/>
  <cols>
    <col min="1" max="2" width="20.7109375" customWidth="true"/>
  </cols>
  <sheetData>
    <row r="1">
      <c r="A1" s="1" t="s">
        <v>9</v>
      </c>
      <c r="B1" s="1"/>
      <c r="C1" s="1"/>
      <c r="D1" s="1"/>
      <c r="E1" s="1"/>
      <c r="F1" s="1"/>
      <c r="G1" s="1"/>
    </row>
    <row r="2">
      <c r="A2" t="s">
        <v>10</v>
      </c>
      <c r="B2" t="s">
        <v>11</v>
      </c>
    </row>
    <row r="3">
      <c r="A3" t="s">
        <v>12</v>
      </c>
      <c r="B3" t="s">
        <v>13</v>
      </c>
    </row>
    <row r="4">
      <c r="A4" t="s">
        <v>14</v>
      </c>
      <c r="B4" t="s">
        <v>15</v>
      </c>
    </row>
    <row r="5">
      <c r="A5" t="s">
        <v>16</v>
      </c>
      <c r="B5" t="s">
        <v>17</v>
      </c>
    </row>
    <row r="6">
      <c r="A6" t="s">
        <v>18</v>
      </c>
      <c r="B6" t="s">
        <v>19</v>
      </c>
    </row>
    <row r="7">
      <c r="A7" t="s">
        <v>20</v>
      </c>
      <c r="B7" t="s">
        <v>21</v>
      </c>
    </row>
    <row r="8">
      <c r="A8" t="s">
        <v>22</v>
      </c>
      <c r="B8" t="s">
        <v>23</v>
      </c>
    </row>
    <row r="9">
      <c r="A9" t="s">
        <v>24</v>
      </c>
      <c r="B9" t="s">
        <v>25</v>
      </c>
    </row>
    <row r="10">
      <c r="A10" t="s">
        <v>26</v>
      </c>
      <c r="B10" t="s">
        <v>27</v>
      </c>
    </row>
    <row r="11">
      <c r="A11" t="s">
        <v>28</v>
      </c>
      <c r="B11" t="s">
        <v>29</v>
      </c>
    </row>
    <row r="12">
      <c r="A12" t="s">
        <v>30</v>
      </c>
      <c r="B12">
        <f>HYPERLINK("http://dx.doi.org/10.1007/BF02083543","10.1007/BF02083543")</f>
      </c>
    </row>
  </sheetData>
</worksheet>
</file>