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<sst xmlns="http://schemas.openxmlformats.org/spreadsheetml/2006/main" count="120" uniqueCount="75">
  <si>
    <t>2-methylbutane</t>
  </si>
  <si>
    <t>SYSTEMATICAL NAME</t>
  </si>
  <si>
    <t>SUM FORMULA</t>
  </si>
  <si>
    <t>C5H12</t>
  </si>
  <si>
    <t>CAS NO.</t>
  </si>
  <si>
    <t>78-78-4</t>
  </si>
  <si>
    <t>SYNONYMS</t>
  </si>
  <si>
    <t>isopentane</t>
  </si>
  <si>
    <t>3-methylbutane</t>
  </si>
  <si>
    <t>iso-pentane</t>
  </si>
  <si>
    <t>1,1,2-trimethylethane</t>
  </si>
  <si>
    <t>ethyldimethylmethane</t>
  </si>
  <si>
    <t>isoamylhydride</t>
  </si>
  <si>
    <t>DELI-019297</t>
  </si>
  <si>
    <t>AUTHOR</t>
  </si>
  <si>
    <t>Yusibova,A.D.;Agaev,N.A.</t>
  </si>
  <si>
    <t>TITLE</t>
  </si>
  <si>
    <t>The viscosity of isopentane at high pressures and different temperatures</t>
  </si>
  <si>
    <t>JOURNAL</t>
  </si>
  <si>
    <t>Gazov. Promst.</t>
  </si>
  <si>
    <t>CODEN</t>
  </si>
  <si>
    <t>GZVPAJ</t>
  </si>
  <si>
    <t>VOLUME</t>
  </si>
  <si>
    <t>14</t>
  </si>
  <si>
    <t>ISSUE</t>
  </si>
  <si>
    <t>6</t>
  </si>
  <si>
    <t>PAGE</t>
  </si>
  <si>
    <t>46-47</t>
  </si>
  <si>
    <t>YEAR</t>
  </si>
  <si>
    <t>1969</t>
  </si>
  <si>
    <t>LANGUAGE</t>
  </si>
  <si>
    <t>RUSS</t>
  </si>
  <si>
    <t>ISSN/ISBN</t>
  </si>
  <si>
    <t>0016-5581</t>
  </si>
  <si>
    <t>No.</t>
  </si>
  <si>
    <t>T</t>
  </si>
  <si>
    <t>K</t>
  </si>
  <si>
    <t>p</t>
  </si>
  <si>
    <t>Pa</t>
  </si>
  <si>
    <t>dynamic viscosity/L</t>
  </si>
  <si>
    <t>Pa.s</t>
  </si>
  <si>
    <t>2-methylbutane - Dynamic viscosity</t>
  </si>
  <si>
    <t>Column-Description</t>
  </si>
  <si>
    <t>temperature</t>
  </si>
  <si>
    <t>pressure</t>
  </si>
  <si>
    <t>viscosity, dynamic, liquid, isothermal</t>
  </si>
  <si>
    <t>Component</t>
  </si>
  <si>
    <t>2-methylbutane - Purity: 99.80 weight %</t>
  </si>
  <si>
    <t>References</t>
  </si>
  <si>
    <t>UTI</t>
  </si>
  <si>
    <t>DDB-PCP:2023/81504</t>
  </si>
  <si>
    <t>Literature</t>
  </si>
  <si>
    <t>DELI-006306</t>
  </si>
  <si>
    <t>Scholz,A.;Kley,G.</t>
  </si>
  <si>
    <t>Collection of Transport Property Data</t>
  </si>
  <si>
    <t>1981</t>
  </si>
  <si>
    <t>T/L</t>
  </si>
  <si>
    <t>2-methylbutane - viscosity, dynamic</t>
  </si>
  <si>
    <t>temperature, liquid</t>
  </si>
  <si>
    <t>viscosity, dynamic, liquid, cited</t>
  </si>
  <si>
    <t>2008-JAN-23-13:50/1188</t>
  </si>
  <si>
    <t>DELI-025858</t>
  </si>
  <si>
    <t>Ma,R.F.;Shi,L.;Duan,Y.Y.;Han,L.Z.;Liu,N.X.</t>
  </si>
  <si>
    <t>Saturated liquid viscosity of cyclopentane and isopentane</t>
  </si>
  <si>
    <t>J. Chem. Eng. Data</t>
  </si>
  <si>
    <t>JCEAAX</t>
  </si>
  <si>
    <t>48</t>
  </si>
  <si>
    <t>1418-1421</t>
  </si>
  <si>
    <t>2003</t>
  </si>
  <si>
    <t>ENGL</t>
  </si>
  <si>
    <t>0021-9568</t>
  </si>
  <si>
    <t>DOI</t>
  </si>
  <si>
    <t/>
  </si>
  <si>
    <t>viscosity, dynamic, liquid, saturated</t>
  </si>
  <si>
    <t>DDB-PCP:2007-DEC/148448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</si>
</sst>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0"/>
  <sheetFormatPr defaultRowHeight="15"/>
  <cols>
    <col min="1" max="1" width="20.7109375" customWidth="true"/>
  </cols>
  <sheetData>
    <row r="1">
      <c r="A1" s="1" t="s">
        <v>41</v>
      </c>
      <c r="B1" s="1"/>
      <c r="C1" s="1"/>
      <c r="D1" s="1"/>
    </row>
    <row r="2">
      <c r="A2" s="2" t="s">
        <v>34</v>
      </c>
      <c r="B2" s="2" t="s">
        <v>35</v>
      </c>
      <c r="C2" s="2" t="s">
        <v>37</v>
      </c>
      <c r="D2" s="2" t="s">
        <v>39</v>
      </c>
    </row>
    <row r="3">
      <c r="A3" s="2"/>
      <c r="B3" s="2"/>
      <c r="C3" s="2"/>
      <c r="D3" s="2"/>
    </row>
    <row r="4">
      <c r="A4" s="2"/>
      <c r="B4" s="2" t="s">
        <v>36</v>
      </c>
      <c r="C4" s="2" t="s">
        <v>38</v>
      </c>
      <c r="D4" s="2" t="s">
        <v>40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288.14999999999998</v>
      </c>
      <c r="C6">
        <v>98066.5</v>
      </c>
      <c r="D6">
        <v>0.0002387</v>
      </c>
    </row>
    <row r="7">
      <c r="A7" s="2">
        <v>2</v>
      </c>
      <c r="B7">
        <v>288.14999999999998</v>
      </c>
      <c r="C7">
        <v>490332.5</v>
      </c>
      <c r="D7">
        <v>0.0002398</v>
      </c>
    </row>
    <row r="8">
      <c r="A8" s="2">
        <v>3</v>
      </c>
      <c r="B8">
        <v>288.14999999999998</v>
      </c>
      <c r="C8">
        <v>980665</v>
      </c>
      <c r="D8">
        <v>0.00024120000000000001</v>
      </c>
    </row>
    <row r="9">
      <c r="A9" s="2">
        <v>4</v>
      </c>
      <c r="B9">
        <v>288.14999999999998</v>
      </c>
      <c r="C9">
        <v>1470997</v>
      </c>
      <c r="D9">
        <v>0.00024259999999999999</v>
      </c>
    </row>
    <row r="10">
      <c r="A10" s="2">
        <v>5</v>
      </c>
      <c r="B10">
        <v>288.14999999999998</v>
      </c>
      <c r="C10">
        <v>1961330</v>
      </c>
      <c r="D10">
        <v>0.00024399999999999999</v>
      </c>
    </row>
    <row r="11">
      <c r="A11" s="2">
        <v>6</v>
      </c>
      <c r="B11">
        <v>288.14999999999998</v>
      </c>
      <c r="C11">
        <v>2451662</v>
      </c>
      <c r="D11">
        <v>0.0002454</v>
      </c>
    </row>
    <row r="12">
      <c r="A12" s="2">
        <v>7</v>
      </c>
      <c r="B12">
        <v>288.14999999999998</v>
      </c>
      <c r="C12">
        <v>2941995</v>
      </c>
      <c r="D12">
        <v>0.00024679999999999998</v>
      </c>
    </row>
    <row r="13">
      <c r="A13" s="2">
        <v>8</v>
      </c>
      <c r="B13">
        <v>288.14999999999998</v>
      </c>
      <c r="C13">
        <v>3332300</v>
      </c>
      <c r="D13">
        <v>0.00024820000000000002</v>
      </c>
    </row>
    <row r="14">
      <c r="A14" s="2">
        <v>9</v>
      </c>
      <c r="B14">
        <v>288.14999999999998</v>
      </c>
      <c r="C14">
        <v>3432327</v>
      </c>
      <c r="D14">
        <v>0.00024830000000000002</v>
      </c>
    </row>
    <row r="15">
      <c r="A15" s="2">
        <v>10</v>
      </c>
      <c r="B15">
        <v>288.14999999999998</v>
      </c>
      <c r="C15">
        <v>3922660</v>
      </c>
      <c r="D15">
        <v>0.0002498</v>
      </c>
    </row>
    <row r="16">
      <c r="A16" s="2">
        <v>11</v>
      </c>
      <c r="B16">
        <v>288.14999999999998</v>
      </c>
      <c r="C16">
        <v>4903325</v>
      </c>
      <c r="D16">
        <v>0.00025250000000000001</v>
      </c>
    </row>
    <row r="17">
      <c r="A17" s="2">
        <v>12</v>
      </c>
      <c r="B17">
        <v>288.14999999999998</v>
      </c>
      <c r="C17">
        <v>6864655</v>
      </c>
      <c r="D17">
        <v>0.00025839999999999999</v>
      </c>
    </row>
    <row r="18">
      <c r="A18" s="2">
        <v>13</v>
      </c>
      <c r="B18">
        <v>288.14999999999998</v>
      </c>
      <c r="C18">
        <v>9806649</v>
      </c>
      <c r="D18">
        <v>0.00026719999999999999</v>
      </c>
    </row>
    <row r="19">
      <c r="A19" s="2">
        <v>14</v>
      </c>
      <c r="B19">
        <v>288.14999999999998</v>
      </c>
      <c r="C19">
        <v>14709970</v>
      </c>
      <c r="D19">
        <v>0.0002811</v>
      </c>
    </row>
    <row r="20">
      <c r="A20" s="2">
        <v>15</v>
      </c>
      <c r="B20">
        <v>288.14999999999998</v>
      </c>
      <c r="C20">
        <v>19613300</v>
      </c>
      <c r="D20">
        <v>0.00029510000000000002</v>
      </c>
    </row>
    <row r="21">
      <c r="A21" s="2">
        <v>16</v>
      </c>
      <c r="B21">
        <v>288.14999999999998</v>
      </c>
      <c r="C21">
        <v>24516630</v>
      </c>
      <c r="D21">
        <v>0.00030939999999999999</v>
      </c>
    </row>
    <row r="22">
      <c r="A22" s="2">
        <v>17</v>
      </c>
      <c r="B22">
        <v>288.14999999999998</v>
      </c>
      <c r="C22">
        <v>29419950</v>
      </c>
      <c r="D22">
        <v>0.00032360000000000001</v>
      </c>
    </row>
    <row r="23">
      <c r="A23" s="2">
        <v>18</v>
      </c>
      <c r="B23">
        <v>288.14999999999998</v>
      </c>
      <c r="C23">
        <v>39226600</v>
      </c>
      <c r="D23">
        <v>0.00035199999999999999</v>
      </c>
    </row>
    <row r="24">
      <c r="A24" s="2">
        <v>19</v>
      </c>
      <c r="B24">
        <v>288.14999999999998</v>
      </c>
      <c r="C24">
        <v>49033250</v>
      </c>
      <c r="D24">
        <v>0.00038069999999999998</v>
      </c>
    </row>
    <row r="25">
      <c r="A25" s="2">
        <v>20</v>
      </c>
      <c r="B25">
        <v>288.14999999999998</v>
      </c>
      <c r="C25">
        <v>58839900</v>
      </c>
      <c r="D25">
        <v>0.00040989999999999999</v>
      </c>
    </row>
    <row r="26">
      <c r="A26" s="2">
        <v>21</v>
      </c>
      <c r="B26">
        <v>298.14999999999998</v>
      </c>
      <c r="C26">
        <v>98066.5</v>
      </c>
      <c r="D26">
        <v>0.0002162</v>
      </c>
    </row>
    <row r="27">
      <c r="A27" s="2">
        <v>22</v>
      </c>
      <c r="B27">
        <v>298.14999999999998</v>
      </c>
      <c r="C27">
        <v>490332.5</v>
      </c>
      <c r="D27">
        <v>0.0002173</v>
      </c>
    </row>
    <row r="28">
      <c r="A28" s="2">
        <v>23</v>
      </c>
      <c r="B28">
        <v>298.14999999999998</v>
      </c>
      <c r="C28">
        <v>980665</v>
      </c>
      <c r="D28">
        <v>0.0002187</v>
      </c>
    </row>
    <row r="29">
      <c r="A29" s="2">
        <v>24</v>
      </c>
      <c r="B29">
        <v>298.14999999999998</v>
      </c>
      <c r="C29">
        <v>1470997</v>
      </c>
      <c r="D29">
        <v>0.00021990000000000001</v>
      </c>
    </row>
    <row r="30">
      <c r="A30" s="2">
        <v>25</v>
      </c>
      <c r="B30">
        <v>298.14999999999998</v>
      </c>
      <c r="C30">
        <v>1961330</v>
      </c>
      <c r="D30">
        <v>0.00022139999999999999</v>
      </c>
    </row>
    <row r="31">
      <c r="A31" s="2">
        <v>26</v>
      </c>
      <c r="B31">
        <v>298.14999999999998</v>
      </c>
      <c r="C31">
        <v>2451662</v>
      </c>
      <c r="D31">
        <v>0.00022259999999999999</v>
      </c>
    </row>
    <row r="32">
      <c r="A32" s="2">
        <v>27</v>
      </c>
      <c r="B32">
        <v>298.14999999999998</v>
      </c>
      <c r="C32">
        <v>2941995</v>
      </c>
      <c r="D32">
        <v>0.0002241</v>
      </c>
    </row>
    <row r="33">
      <c r="A33" s="2">
        <v>28</v>
      </c>
      <c r="B33">
        <v>298.14999999999998</v>
      </c>
      <c r="C33">
        <v>3332300</v>
      </c>
      <c r="D33">
        <v>0.00022479999999999999</v>
      </c>
    </row>
    <row r="34">
      <c r="A34" s="2">
        <v>29</v>
      </c>
      <c r="B34">
        <v>298.14999999999998</v>
      </c>
      <c r="C34">
        <v>3432327</v>
      </c>
      <c r="D34">
        <v>0.0002253</v>
      </c>
    </row>
    <row r="35">
      <c r="A35" s="2">
        <v>30</v>
      </c>
      <c r="B35">
        <v>298.14999999999998</v>
      </c>
      <c r="C35">
        <v>3922660</v>
      </c>
      <c r="D35">
        <v>0.00022660000000000001</v>
      </c>
    </row>
    <row r="36">
      <c r="A36" s="2">
        <v>31</v>
      </c>
      <c r="B36">
        <v>298.14999999999998</v>
      </c>
      <c r="C36">
        <v>4903325</v>
      </c>
      <c r="D36">
        <v>0.0002296</v>
      </c>
    </row>
    <row r="37">
      <c r="A37" s="2">
        <v>32</v>
      </c>
      <c r="B37">
        <v>298.14999999999998</v>
      </c>
      <c r="C37">
        <v>6864655</v>
      </c>
      <c r="D37">
        <v>0.00023460000000000001</v>
      </c>
    </row>
    <row r="38">
      <c r="A38" s="2">
        <v>33</v>
      </c>
      <c r="B38">
        <v>298.14999999999998</v>
      </c>
      <c r="C38">
        <v>9806649</v>
      </c>
      <c r="D38">
        <v>0.00024279999999999999</v>
      </c>
    </row>
    <row r="39">
      <c r="A39" s="2">
        <v>34</v>
      </c>
      <c r="B39">
        <v>298.14999999999998</v>
      </c>
      <c r="C39">
        <v>14709970</v>
      </c>
      <c r="D39">
        <v>0.00025690000000000001</v>
      </c>
    </row>
    <row r="40">
      <c r="A40" s="2">
        <v>35</v>
      </c>
      <c r="B40">
        <v>298.14999999999998</v>
      </c>
      <c r="C40">
        <v>19613300</v>
      </c>
      <c r="D40">
        <v>0.00026929999999999999</v>
      </c>
    </row>
    <row r="41">
      <c r="A41" s="2">
        <v>36</v>
      </c>
      <c r="B41">
        <v>298.14999999999998</v>
      </c>
      <c r="C41">
        <v>24516630</v>
      </c>
      <c r="D41">
        <v>0.00028249999999999998</v>
      </c>
    </row>
    <row r="42">
      <c r="A42" s="2">
        <v>37</v>
      </c>
      <c r="B42">
        <v>298.14999999999998</v>
      </c>
      <c r="C42">
        <v>29419950</v>
      </c>
      <c r="D42">
        <v>0.00029579999999999998</v>
      </c>
    </row>
    <row r="43">
      <c r="A43" s="2">
        <v>38</v>
      </c>
      <c r="B43">
        <v>298.14999999999998</v>
      </c>
      <c r="C43">
        <v>39226600</v>
      </c>
      <c r="D43">
        <v>0.00032239999999999998</v>
      </c>
    </row>
    <row r="44">
      <c r="A44" s="2">
        <v>39</v>
      </c>
      <c r="B44">
        <v>298.14999999999998</v>
      </c>
      <c r="C44">
        <v>49033250</v>
      </c>
      <c r="D44">
        <v>0.00034919999999999998</v>
      </c>
    </row>
    <row r="45">
      <c r="A45" s="2">
        <v>40</v>
      </c>
      <c r="B45">
        <v>298.14999999999998</v>
      </c>
      <c r="C45">
        <v>58839900</v>
      </c>
      <c r="D45">
        <v>0.00037599999999999998</v>
      </c>
    </row>
    <row r="46">
      <c r="A46" s="2">
        <v>41</v>
      </c>
      <c r="B46">
        <v>323.14999999999998</v>
      </c>
      <c r="C46">
        <v>490332.5</v>
      </c>
      <c r="D46">
        <v>0.00016990000000000001</v>
      </c>
    </row>
    <row r="47">
      <c r="A47" s="2">
        <v>42</v>
      </c>
      <c r="B47">
        <v>323.14999999999998</v>
      </c>
      <c r="C47">
        <v>980665</v>
      </c>
      <c r="D47">
        <v>0.00017119999999999999</v>
      </c>
    </row>
    <row r="48">
      <c r="A48" s="2">
        <v>43</v>
      </c>
      <c r="B48">
        <v>323.14999999999998</v>
      </c>
      <c r="C48">
        <v>1470997</v>
      </c>
      <c r="D48">
        <v>0.00017259999999999999</v>
      </c>
    </row>
    <row r="49">
      <c r="A49" s="2">
        <v>44</v>
      </c>
      <c r="B49">
        <v>323.14999999999998</v>
      </c>
      <c r="C49">
        <v>1961330</v>
      </c>
      <c r="D49">
        <v>0.000174</v>
      </c>
    </row>
    <row r="50">
      <c r="A50" s="2">
        <v>45</v>
      </c>
      <c r="B50">
        <v>323.14999999999998</v>
      </c>
      <c r="C50">
        <v>2451662</v>
      </c>
      <c r="D50">
        <v>0.0001752</v>
      </c>
    </row>
    <row r="51">
      <c r="A51" s="2">
        <v>46</v>
      </c>
      <c r="B51">
        <v>323.14999999999998</v>
      </c>
      <c r="C51">
        <v>2941995</v>
      </c>
      <c r="D51">
        <v>0.00017660000000000001</v>
      </c>
    </row>
    <row r="52">
      <c r="A52" s="2">
        <v>47</v>
      </c>
      <c r="B52">
        <v>323.14999999999998</v>
      </c>
      <c r="C52">
        <v>3332300</v>
      </c>
      <c r="D52">
        <v>0.0001774</v>
      </c>
    </row>
    <row r="53">
      <c r="A53" s="2">
        <v>48</v>
      </c>
      <c r="B53">
        <v>323.14999999999998</v>
      </c>
      <c r="C53">
        <v>3432327</v>
      </c>
      <c r="D53">
        <v>0.00017780000000000001</v>
      </c>
    </row>
    <row r="54">
      <c r="A54" s="2">
        <v>49</v>
      </c>
      <c r="B54">
        <v>323.14999999999998</v>
      </c>
      <c r="C54">
        <v>3922660</v>
      </c>
      <c r="D54">
        <v>0.00017899999999999999</v>
      </c>
    </row>
    <row r="55">
      <c r="A55" s="2">
        <v>50</v>
      </c>
      <c r="B55">
        <v>323.14999999999998</v>
      </c>
      <c r="C55">
        <v>4903325</v>
      </c>
      <c r="D55">
        <v>0.0001816</v>
      </c>
    </row>
    <row r="56">
      <c r="A56" s="2">
        <v>51</v>
      </c>
      <c r="B56">
        <v>323.14999999999998</v>
      </c>
      <c r="C56">
        <v>6864655</v>
      </c>
      <c r="D56">
        <v>0.00018660000000000001</v>
      </c>
    </row>
    <row r="57">
      <c r="A57" s="2">
        <v>52</v>
      </c>
      <c r="B57">
        <v>323.14999999999998</v>
      </c>
      <c r="C57">
        <v>9806649</v>
      </c>
      <c r="D57">
        <v>0.0001939</v>
      </c>
    </row>
    <row r="58">
      <c r="A58" s="2">
        <v>53</v>
      </c>
      <c r="B58">
        <v>323.14999999999998</v>
      </c>
      <c r="C58">
        <v>14709970</v>
      </c>
      <c r="D58">
        <v>0.0002052</v>
      </c>
    </row>
    <row r="59">
      <c r="A59" s="2">
        <v>54</v>
      </c>
      <c r="B59">
        <v>323.14999999999998</v>
      </c>
      <c r="C59">
        <v>19613300</v>
      </c>
      <c r="D59">
        <v>0.0002164</v>
      </c>
    </row>
    <row r="60">
      <c r="A60" s="2">
        <v>55</v>
      </c>
      <c r="B60">
        <v>323.14999999999998</v>
      </c>
      <c r="C60">
        <v>24516630</v>
      </c>
      <c r="D60">
        <v>0.0002273</v>
      </c>
    </row>
    <row r="61">
      <c r="A61" s="2">
        <v>56</v>
      </c>
      <c r="B61">
        <v>323.14999999999998</v>
      </c>
      <c r="C61">
        <v>29419950</v>
      </c>
      <c r="D61">
        <v>0.0002385</v>
      </c>
    </row>
    <row r="62">
      <c r="A62" s="2">
        <v>57</v>
      </c>
      <c r="B62">
        <v>323.14999999999998</v>
      </c>
      <c r="C62">
        <v>39226600</v>
      </c>
      <c r="D62">
        <v>0.000261</v>
      </c>
    </row>
    <row r="63">
      <c r="A63" s="2">
        <v>58</v>
      </c>
      <c r="B63">
        <v>323.14999999999998</v>
      </c>
      <c r="C63">
        <v>49033250</v>
      </c>
      <c r="D63">
        <v>0.00028350000000000001</v>
      </c>
    </row>
    <row r="64">
      <c r="A64" s="2">
        <v>59</v>
      </c>
      <c r="B64">
        <v>323.14999999999998</v>
      </c>
      <c r="C64">
        <v>58839900</v>
      </c>
      <c r="D64">
        <v>0.00030610000000000001</v>
      </c>
    </row>
    <row r="65">
      <c r="A65" s="2">
        <v>60</v>
      </c>
      <c r="B65">
        <v>348.14999999999998</v>
      </c>
      <c r="C65">
        <v>490332.5</v>
      </c>
      <c r="D65">
        <v>0.00013579999999999999</v>
      </c>
    </row>
    <row r="66">
      <c r="A66" s="2">
        <v>61</v>
      </c>
      <c r="B66">
        <v>348.14999999999998</v>
      </c>
      <c r="C66">
        <v>980665</v>
      </c>
      <c r="D66">
        <v>0.000137</v>
      </c>
    </row>
    <row r="67">
      <c r="A67" s="2">
        <v>62</v>
      </c>
      <c r="B67">
        <v>348.14999999999998</v>
      </c>
      <c r="C67">
        <v>1470997</v>
      </c>
      <c r="D67">
        <v>0.0001383</v>
      </c>
    </row>
    <row r="68">
      <c r="A68" s="2">
        <v>63</v>
      </c>
      <c r="B68">
        <v>348.14999999999998</v>
      </c>
      <c r="C68">
        <v>1961330</v>
      </c>
      <c r="D68">
        <v>0.00013960000000000001</v>
      </c>
    </row>
    <row r="69">
      <c r="A69" s="2">
        <v>64</v>
      </c>
      <c r="B69">
        <v>348.14999999999998</v>
      </c>
      <c r="C69">
        <v>2451662</v>
      </c>
      <c r="D69">
        <v>0.0001406</v>
      </c>
    </row>
    <row r="70">
      <c r="A70" s="2">
        <v>65</v>
      </c>
      <c r="B70">
        <v>348.14999999999998</v>
      </c>
      <c r="C70">
        <v>2941995</v>
      </c>
      <c r="D70">
        <v>0.0001418</v>
      </c>
    </row>
    <row r="71">
      <c r="A71" s="2">
        <v>66</v>
      </c>
      <c r="B71">
        <v>348.14999999999998</v>
      </c>
      <c r="C71">
        <v>3332300</v>
      </c>
      <c r="D71">
        <v>0.00014249999999999999</v>
      </c>
    </row>
    <row r="72">
      <c r="A72" s="2">
        <v>67</v>
      </c>
      <c r="B72">
        <v>348.14999999999998</v>
      </c>
      <c r="C72">
        <v>3432327</v>
      </c>
      <c r="D72">
        <v>0.0001429</v>
      </c>
    </row>
    <row r="73">
      <c r="A73" s="2">
        <v>68</v>
      </c>
      <c r="B73">
        <v>348.14999999999998</v>
      </c>
      <c r="C73">
        <v>3922660</v>
      </c>
      <c r="D73">
        <v>0.000144</v>
      </c>
    </row>
    <row r="74">
      <c r="A74" s="2">
        <v>69</v>
      </c>
      <c r="B74">
        <v>348.14999999999998</v>
      </c>
      <c r="C74">
        <v>4903325</v>
      </c>
      <c r="D74">
        <v>0.00014640000000000001</v>
      </c>
    </row>
    <row r="75">
      <c r="A75" s="2">
        <v>70</v>
      </c>
      <c r="B75">
        <v>348.14999999999998</v>
      </c>
      <c r="C75">
        <v>6864655</v>
      </c>
      <c r="D75">
        <v>0.00015090000000000001</v>
      </c>
    </row>
    <row r="76">
      <c r="A76" s="2">
        <v>71</v>
      </c>
      <c r="B76">
        <v>348.14999999999998</v>
      </c>
      <c r="C76">
        <v>9806649</v>
      </c>
      <c r="D76">
        <v>0.00015760000000000001</v>
      </c>
    </row>
    <row r="77">
      <c r="A77" s="2">
        <v>72</v>
      </c>
      <c r="B77">
        <v>348.14999999999998</v>
      </c>
      <c r="C77">
        <v>14709970</v>
      </c>
      <c r="D77">
        <v>0.0001684</v>
      </c>
    </row>
    <row r="78">
      <c r="A78" s="2">
        <v>73</v>
      </c>
      <c r="B78">
        <v>348.14999999999998</v>
      </c>
      <c r="C78">
        <v>19613300</v>
      </c>
      <c r="D78">
        <v>0.0001786</v>
      </c>
    </row>
    <row r="79">
      <c r="A79" s="2">
        <v>74</v>
      </c>
      <c r="B79">
        <v>348.14999999999998</v>
      </c>
      <c r="C79">
        <v>24516630</v>
      </c>
      <c r="D79">
        <v>0.00018900000000000001</v>
      </c>
    </row>
    <row r="80">
      <c r="A80" s="2">
        <v>75</v>
      </c>
      <c r="B80">
        <v>348.14999999999998</v>
      </c>
      <c r="C80">
        <v>29419950</v>
      </c>
      <c r="D80">
        <v>0.00019900000000000001</v>
      </c>
    </row>
    <row r="81">
      <c r="A81" s="2">
        <v>76</v>
      </c>
      <c r="B81">
        <v>348.14999999999998</v>
      </c>
      <c r="C81">
        <v>39226600</v>
      </c>
      <c r="D81">
        <v>0.00021910000000000001</v>
      </c>
    </row>
    <row r="82">
      <c r="A82" s="2">
        <v>77</v>
      </c>
      <c r="B82">
        <v>348.14999999999998</v>
      </c>
      <c r="C82">
        <v>49033250</v>
      </c>
      <c r="D82">
        <v>0.00023780000000000001</v>
      </c>
    </row>
    <row r="83">
      <c r="A83" s="2">
        <v>78</v>
      </c>
      <c r="B83">
        <v>348.14999999999998</v>
      </c>
      <c r="C83">
        <v>58839900</v>
      </c>
      <c r="D83">
        <v>0.00025700000000000001</v>
      </c>
    </row>
    <row r="84">
      <c r="A84" s="2">
        <v>79</v>
      </c>
      <c r="B84">
        <v>373.14999999999998</v>
      </c>
      <c r="C84">
        <v>980665</v>
      </c>
      <c r="D84">
        <v>0.0001082</v>
      </c>
    </row>
    <row r="85">
      <c r="A85" s="2">
        <v>80</v>
      </c>
      <c r="B85">
        <v>373.14999999999998</v>
      </c>
      <c r="C85">
        <v>1470997</v>
      </c>
      <c r="D85">
        <v>0.0001094</v>
      </c>
    </row>
    <row r="86">
      <c r="A86" s="2">
        <v>81</v>
      </c>
      <c r="B86">
        <v>373.14999999999998</v>
      </c>
      <c r="C86">
        <v>1961330</v>
      </c>
      <c r="D86">
        <v>0.00011069999999999999</v>
      </c>
    </row>
    <row r="87">
      <c r="A87" s="2">
        <v>82</v>
      </c>
      <c r="B87">
        <v>373.14999999999998</v>
      </c>
      <c r="C87">
        <v>2451662</v>
      </c>
      <c r="D87">
        <v>0.0001119</v>
      </c>
    </row>
    <row r="88">
      <c r="A88" s="2">
        <v>83</v>
      </c>
      <c r="B88">
        <v>373.14999999999998</v>
      </c>
      <c r="C88">
        <v>2941995</v>
      </c>
      <c r="D88">
        <v>0.0001131</v>
      </c>
    </row>
    <row r="89">
      <c r="A89" s="2">
        <v>84</v>
      </c>
      <c r="B89">
        <v>373.14999999999998</v>
      </c>
      <c r="C89">
        <v>3332300</v>
      </c>
      <c r="D89">
        <v>0.0001139</v>
      </c>
    </row>
    <row r="90">
      <c r="A90" s="2">
        <v>85</v>
      </c>
      <c r="B90">
        <v>373.14999999999998</v>
      </c>
      <c r="C90">
        <v>3432327</v>
      </c>
      <c r="D90">
        <v>0.000115</v>
      </c>
    </row>
    <row r="91">
      <c r="A91" s="2">
        <v>86</v>
      </c>
      <c r="B91">
        <v>373.14999999999998</v>
      </c>
      <c r="C91">
        <v>3922660</v>
      </c>
      <c r="D91">
        <v>0.0001155</v>
      </c>
    </row>
    <row r="92">
      <c r="A92" s="2">
        <v>87</v>
      </c>
      <c r="B92">
        <v>373.14999999999998</v>
      </c>
      <c r="C92">
        <v>4903325</v>
      </c>
      <c r="D92">
        <v>0.0001178</v>
      </c>
    </row>
    <row r="93">
      <c r="A93" s="2">
        <v>88</v>
      </c>
      <c r="B93">
        <v>373.14999999999998</v>
      </c>
      <c r="C93">
        <v>6864655</v>
      </c>
      <c r="D93">
        <v>0.00012219999999999999</v>
      </c>
    </row>
    <row r="94">
      <c r="A94" s="2">
        <v>89</v>
      </c>
      <c r="B94">
        <v>373.14999999999998</v>
      </c>
      <c r="C94">
        <v>9806649</v>
      </c>
      <c r="D94">
        <v>0.0001283</v>
      </c>
    </row>
    <row r="95">
      <c r="A95" s="2">
        <v>90</v>
      </c>
      <c r="B95">
        <v>373.14999999999998</v>
      </c>
      <c r="C95">
        <v>14709970</v>
      </c>
      <c r="D95">
        <v>0.00013860000000000001</v>
      </c>
    </row>
    <row r="96">
      <c r="A96" s="2">
        <v>91</v>
      </c>
      <c r="B96">
        <v>373.14999999999998</v>
      </c>
      <c r="C96">
        <v>19613300</v>
      </c>
      <c r="D96">
        <v>0.0001482</v>
      </c>
    </row>
    <row r="97">
      <c r="A97" s="2">
        <v>92</v>
      </c>
      <c r="B97">
        <v>373.14999999999998</v>
      </c>
      <c r="C97">
        <v>24516630</v>
      </c>
      <c r="D97">
        <v>0.00015760000000000001</v>
      </c>
    </row>
    <row r="98">
      <c r="A98" s="2">
        <v>93</v>
      </c>
      <c r="B98">
        <v>373.14999999999998</v>
      </c>
      <c r="C98">
        <v>29419950</v>
      </c>
      <c r="D98">
        <v>0.00016640000000000001</v>
      </c>
    </row>
    <row r="99">
      <c r="A99" s="2">
        <v>94</v>
      </c>
      <c r="B99">
        <v>373.14999999999998</v>
      </c>
      <c r="C99">
        <v>39226600</v>
      </c>
      <c r="D99">
        <v>0.0001841</v>
      </c>
    </row>
    <row r="100">
      <c r="A100" s="2">
        <v>95</v>
      </c>
      <c r="B100">
        <v>373.14999999999998</v>
      </c>
      <c r="C100">
        <v>49033250</v>
      </c>
      <c r="D100">
        <v>0.00020110000000000001</v>
      </c>
    </row>
    <row r="101">
      <c r="A101" s="2">
        <v>96</v>
      </c>
      <c r="B101">
        <v>373.14999999999998</v>
      </c>
      <c r="C101">
        <v>58839900</v>
      </c>
      <c r="D101">
        <v>0.0002197</v>
      </c>
    </row>
    <row r="102">
      <c r="A102" s="2">
        <v>97</v>
      </c>
      <c r="B102">
        <v>398.14999999999998</v>
      </c>
      <c r="C102">
        <v>1470997</v>
      </c>
      <c r="D102">
        <v>8.7100000000000003e-05</v>
      </c>
    </row>
    <row r="103">
      <c r="A103" s="2">
        <v>98</v>
      </c>
      <c r="B103">
        <v>398.14999999999998</v>
      </c>
      <c r="C103">
        <v>1961330</v>
      </c>
      <c r="D103">
        <v>8.8480000000000007e-05</v>
      </c>
    </row>
    <row r="104">
      <c r="A104" s="2">
        <v>99</v>
      </c>
      <c r="B104">
        <v>398.14999999999998</v>
      </c>
      <c r="C104">
        <v>2451662</v>
      </c>
      <c r="D104">
        <v>8.9909999999999998e-05</v>
      </c>
    </row>
    <row r="105">
      <c r="A105" s="2">
        <v>100</v>
      </c>
      <c r="B105">
        <v>398.14999999999998</v>
      </c>
      <c r="C105">
        <v>2941995</v>
      </c>
      <c r="D105">
        <v>9.1069999999999994e-05</v>
      </c>
    </row>
    <row r="106">
      <c r="A106" s="2">
        <v>101</v>
      </c>
      <c r="B106">
        <v>398.14999999999998</v>
      </c>
      <c r="C106">
        <v>3332300</v>
      </c>
      <c r="D106">
        <v>9.1799999999999995e-05</v>
      </c>
    </row>
    <row r="107">
      <c r="A107" s="2">
        <v>102</v>
      </c>
      <c r="B107">
        <v>398.14999999999998</v>
      </c>
      <c r="C107">
        <v>3432327</v>
      </c>
      <c r="D107">
        <v>9.2200000000000005e-05</v>
      </c>
    </row>
    <row r="108">
      <c r="A108" s="2">
        <v>103</v>
      </c>
      <c r="B108">
        <v>398.14999999999998</v>
      </c>
      <c r="C108">
        <v>3922660</v>
      </c>
      <c r="D108">
        <v>9.3499999999999996e-05</v>
      </c>
    </row>
    <row r="109">
      <c r="A109" s="2">
        <v>104</v>
      </c>
      <c r="B109">
        <v>398.14999999999998</v>
      </c>
      <c r="C109">
        <v>4903325</v>
      </c>
      <c r="D109">
        <v>9.6869999999999999e-05</v>
      </c>
    </row>
    <row r="110">
      <c r="A110" s="2">
        <v>105</v>
      </c>
      <c r="B110">
        <v>398.14999999999998</v>
      </c>
      <c r="C110">
        <v>6864655</v>
      </c>
      <c r="D110">
        <v>0.00010060000000000001</v>
      </c>
    </row>
    <row r="111">
      <c r="A111" s="2">
        <v>106</v>
      </c>
      <c r="B111">
        <v>398.14999999999998</v>
      </c>
      <c r="C111">
        <v>9806649</v>
      </c>
      <c r="D111">
        <v>0.000107</v>
      </c>
    </row>
    <row r="112">
      <c r="A112" s="2">
        <v>107</v>
      </c>
      <c r="B112">
        <v>398.14999999999998</v>
      </c>
      <c r="C112">
        <v>14709970</v>
      </c>
      <c r="D112">
        <v>0.0001166</v>
      </c>
    </row>
    <row r="113">
      <c r="A113" s="2">
        <v>108</v>
      </c>
      <c r="B113">
        <v>398.14999999999998</v>
      </c>
      <c r="C113">
        <v>19613300</v>
      </c>
      <c r="D113">
        <v>0.00012559999999999999</v>
      </c>
    </row>
    <row r="114">
      <c r="A114" s="2">
        <v>109</v>
      </c>
      <c r="B114">
        <v>398.14999999999998</v>
      </c>
      <c r="C114">
        <v>24516630</v>
      </c>
      <c r="D114">
        <v>0.00013439999999999999</v>
      </c>
    </row>
    <row r="115">
      <c r="A115" s="2">
        <v>110</v>
      </c>
      <c r="B115">
        <v>398.14999999999998</v>
      </c>
      <c r="C115">
        <v>29419950</v>
      </c>
      <c r="D115">
        <v>0.00014310000000000001</v>
      </c>
    </row>
    <row r="116">
      <c r="A116" s="2">
        <v>111</v>
      </c>
      <c r="B116">
        <v>398.14999999999998</v>
      </c>
      <c r="C116">
        <v>39226600</v>
      </c>
      <c r="D116">
        <v>0.00015919999999999999</v>
      </c>
    </row>
    <row r="117">
      <c r="A117" s="2">
        <v>112</v>
      </c>
      <c r="B117">
        <v>398.14999999999998</v>
      </c>
      <c r="C117">
        <v>49033250</v>
      </c>
      <c r="D117">
        <v>0.0001752</v>
      </c>
    </row>
    <row r="118">
      <c r="A118" s="2">
        <v>113</v>
      </c>
      <c r="B118">
        <v>398.14999999999998</v>
      </c>
      <c r="C118">
        <v>58839900</v>
      </c>
      <c r="D118">
        <v>0.00019699999999999999</v>
      </c>
    </row>
    <row r="119">
      <c r="A119" s="2">
        <v>114</v>
      </c>
      <c r="B119">
        <v>423.14999999999998</v>
      </c>
      <c r="C119">
        <v>1961330</v>
      </c>
      <c r="D119">
        <v>6.9400000000000006e-05</v>
      </c>
    </row>
    <row r="120">
      <c r="A120" s="2">
        <v>115</v>
      </c>
      <c r="B120">
        <v>423.14999999999998</v>
      </c>
      <c r="C120">
        <v>2451662</v>
      </c>
      <c r="D120">
        <v>7.1199999999999996e-05</v>
      </c>
    </row>
    <row r="121">
      <c r="A121" s="2">
        <v>116</v>
      </c>
      <c r="B121">
        <v>423.14999999999998</v>
      </c>
      <c r="C121">
        <v>2941995</v>
      </c>
      <c r="D121">
        <v>7.2910000000000005e-05</v>
      </c>
    </row>
    <row r="122">
      <c r="A122" s="2">
        <v>117</v>
      </c>
      <c r="B122">
        <v>423.14999999999998</v>
      </c>
      <c r="C122">
        <v>3332300</v>
      </c>
      <c r="D122">
        <v>7.3999999999999996e-05</v>
      </c>
    </row>
    <row r="123">
      <c r="A123" s="2">
        <v>118</v>
      </c>
      <c r="B123">
        <v>423.14999999999998</v>
      </c>
      <c r="C123">
        <v>3432327</v>
      </c>
      <c r="D123">
        <v>7.4499999999999995e-05</v>
      </c>
    </row>
    <row r="124">
      <c r="A124" s="2">
        <v>119</v>
      </c>
      <c r="B124">
        <v>423.14999999999998</v>
      </c>
      <c r="C124">
        <v>3922660</v>
      </c>
      <c r="D124">
        <v>7.6019999999999994e-05</v>
      </c>
    </row>
    <row r="125">
      <c r="A125" s="2">
        <v>120</v>
      </c>
      <c r="B125">
        <v>423.14999999999998</v>
      </c>
      <c r="C125">
        <v>4903325</v>
      </c>
      <c r="D125">
        <v>7.8850000000000006e-05</v>
      </c>
    </row>
    <row r="126">
      <c r="A126" s="2">
        <v>121</v>
      </c>
      <c r="B126">
        <v>423.14999999999998</v>
      </c>
      <c r="C126">
        <v>6864655</v>
      </c>
      <c r="D126">
        <v>8.3800000000000004e-05</v>
      </c>
    </row>
    <row r="127">
      <c r="A127" s="2">
        <v>122</v>
      </c>
      <c r="B127">
        <v>423.14999999999998</v>
      </c>
      <c r="C127">
        <v>9806649</v>
      </c>
      <c r="D127">
        <v>9.0610000000000002e-05</v>
      </c>
    </row>
    <row r="128">
      <c r="A128" s="2">
        <v>123</v>
      </c>
      <c r="B128">
        <v>423.14999999999998</v>
      </c>
      <c r="C128">
        <v>14709970</v>
      </c>
      <c r="D128">
        <v>0.0001003</v>
      </c>
    </row>
    <row r="129">
      <c r="A129" s="2">
        <v>124</v>
      </c>
      <c r="B129">
        <v>423.14999999999998</v>
      </c>
      <c r="C129">
        <v>19613300</v>
      </c>
      <c r="D129">
        <v>0.00010849999999999999</v>
      </c>
    </row>
    <row r="130">
      <c r="A130" s="2">
        <v>125</v>
      </c>
      <c r="B130">
        <v>423.14999999999998</v>
      </c>
      <c r="C130">
        <v>24516630</v>
      </c>
      <c r="D130">
        <v>0.000117</v>
      </c>
    </row>
    <row r="131">
      <c r="A131" s="2">
        <v>126</v>
      </c>
      <c r="B131">
        <v>423.14999999999998</v>
      </c>
      <c r="C131">
        <v>29419950</v>
      </c>
      <c r="D131">
        <v>0.00012520000000000001</v>
      </c>
    </row>
    <row r="132">
      <c r="A132" s="2">
        <v>127</v>
      </c>
      <c r="B132">
        <v>423.14999999999998</v>
      </c>
      <c r="C132">
        <v>39226600</v>
      </c>
      <c r="D132">
        <v>0.0001407</v>
      </c>
    </row>
    <row r="133">
      <c r="A133" s="2">
        <v>128</v>
      </c>
      <c r="B133">
        <v>423.14999999999998</v>
      </c>
      <c r="C133">
        <v>49033250</v>
      </c>
      <c r="D133">
        <v>0.00015550000000000001</v>
      </c>
    </row>
    <row r="134">
      <c r="A134" s="2">
        <v>129</v>
      </c>
      <c r="B134">
        <v>423.14999999999998</v>
      </c>
      <c r="C134">
        <v>58839900</v>
      </c>
      <c r="D134">
        <v>0.00016990000000000001</v>
      </c>
    </row>
    <row r="135">
      <c r="A135" s="2">
        <v>130</v>
      </c>
      <c r="B135">
        <v>448.14999999999998</v>
      </c>
      <c r="C135">
        <v>2941995</v>
      </c>
      <c r="D135">
        <v>5.0510000000000003e-05</v>
      </c>
    </row>
    <row r="136">
      <c r="A136" s="2">
        <v>131</v>
      </c>
      <c r="B136">
        <v>448.14999999999998</v>
      </c>
      <c r="C136">
        <v>3332300</v>
      </c>
      <c r="D136">
        <v>5.27e-05</v>
      </c>
    </row>
    <row r="137">
      <c r="A137" s="2">
        <v>132</v>
      </c>
      <c r="B137">
        <v>448.14999999999998</v>
      </c>
      <c r="C137">
        <v>3432327</v>
      </c>
      <c r="D137">
        <v>5.3699999999999997e-05</v>
      </c>
    </row>
    <row r="138">
      <c r="A138" s="2">
        <v>133</v>
      </c>
      <c r="B138">
        <v>448.14999999999998</v>
      </c>
      <c r="C138">
        <v>3922660</v>
      </c>
      <c r="D138">
        <v>5.6509999999999999e-05</v>
      </c>
    </row>
    <row r="139">
      <c r="A139" s="2">
        <v>134</v>
      </c>
      <c r="B139">
        <v>448.14999999999998</v>
      </c>
      <c r="C139">
        <v>4903325</v>
      </c>
      <c r="D139">
        <v>6.1519999999999994e-05</v>
      </c>
    </row>
    <row r="140">
      <c r="A140" s="2">
        <v>135</v>
      </c>
      <c r="B140">
        <v>448.14999999999998</v>
      </c>
      <c r="C140">
        <v>6864655</v>
      </c>
      <c r="D140">
        <v>6.8219999999999994e-05</v>
      </c>
    </row>
    <row r="141">
      <c r="A141" s="2">
        <v>136</v>
      </c>
      <c r="B141">
        <v>448.14999999999998</v>
      </c>
      <c r="C141">
        <v>9806649</v>
      </c>
      <c r="D141">
        <v>7.593e-05</v>
      </c>
    </row>
    <row r="142">
      <c r="A142" s="2">
        <v>137</v>
      </c>
      <c r="B142">
        <v>448.14999999999998</v>
      </c>
      <c r="C142">
        <v>14709970</v>
      </c>
      <c r="D142">
        <v>8.6110000000000001e-05</v>
      </c>
    </row>
    <row r="143">
      <c r="A143" s="2">
        <v>138</v>
      </c>
      <c r="B143">
        <v>448.14999999999998</v>
      </c>
      <c r="C143">
        <v>19613300</v>
      </c>
      <c r="D143">
        <v>9.5429999999999999e-05</v>
      </c>
    </row>
    <row r="144">
      <c r="A144" s="2">
        <v>139</v>
      </c>
      <c r="B144">
        <v>448.14999999999998</v>
      </c>
      <c r="C144">
        <v>24516630</v>
      </c>
      <c r="D144">
        <v>0.00010349999999999999</v>
      </c>
    </row>
    <row r="145">
      <c r="A145" s="2">
        <v>140</v>
      </c>
      <c r="B145">
        <v>448.14999999999998</v>
      </c>
      <c r="C145">
        <v>29419950</v>
      </c>
      <c r="D145">
        <v>0.00011069999999999999</v>
      </c>
    </row>
    <row r="146">
      <c r="A146" s="2">
        <v>141</v>
      </c>
      <c r="B146">
        <v>448.14999999999998</v>
      </c>
      <c r="C146">
        <v>39226600</v>
      </c>
      <c r="D146">
        <v>0.000125</v>
      </c>
    </row>
    <row r="147">
      <c r="A147" s="2">
        <v>142</v>
      </c>
      <c r="B147">
        <v>448.14999999999998</v>
      </c>
      <c r="C147">
        <v>49033250</v>
      </c>
      <c r="D147">
        <v>0.00013860000000000001</v>
      </c>
    </row>
    <row r="148">
      <c r="A148" s="2">
        <v>143</v>
      </c>
      <c r="B148">
        <v>448.14999999999998</v>
      </c>
      <c r="C148">
        <v>58839900</v>
      </c>
      <c r="D148">
        <v>0.00015210000000000001</v>
      </c>
    </row>
    <row r="149">
      <c r="A149" s="2">
        <v>144</v>
      </c>
      <c r="B149">
        <v>453.14999999999998</v>
      </c>
      <c r="C149">
        <v>3332300</v>
      </c>
      <c r="D149">
        <v>4.6010000000000002e-05</v>
      </c>
    </row>
    <row r="150">
      <c r="A150" s="2">
        <v>145</v>
      </c>
      <c r="B150">
        <v>453.14999999999998</v>
      </c>
      <c r="C150">
        <v>3432327</v>
      </c>
      <c r="D150">
        <v>4.7800000000000003e-05</v>
      </c>
    </row>
    <row r="151">
      <c r="A151" s="2">
        <v>146</v>
      </c>
      <c r="B151">
        <v>453.14999999999998</v>
      </c>
      <c r="C151">
        <v>3922660</v>
      </c>
      <c r="D151">
        <v>5.2110000000000001e-05</v>
      </c>
    </row>
    <row r="152">
      <c r="A152" s="2">
        <v>147</v>
      </c>
      <c r="B152">
        <v>453.14999999999998</v>
      </c>
      <c r="C152">
        <v>4903325</v>
      </c>
      <c r="D152">
        <v>5.7899999999999998e-05</v>
      </c>
    </row>
    <row r="153">
      <c r="A153" s="2">
        <v>148</v>
      </c>
      <c r="B153">
        <v>453.14999999999998</v>
      </c>
      <c r="C153">
        <v>6864655</v>
      </c>
      <c r="D153">
        <v>6.5229999999999997e-05</v>
      </c>
    </row>
    <row r="154">
      <c r="A154" s="2">
        <v>149</v>
      </c>
      <c r="B154">
        <v>453.14999999999998</v>
      </c>
      <c r="C154">
        <v>9806649</v>
      </c>
      <c r="D154">
        <v>7.3310000000000001e-05</v>
      </c>
    </row>
    <row r="155">
      <c r="A155" s="2">
        <v>150</v>
      </c>
      <c r="B155">
        <v>453.14999999999998</v>
      </c>
      <c r="C155">
        <v>14709970</v>
      </c>
      <c r="D155">
        <v>8.3629999999999997e-05</v>
      </c>
    </row>
    <row r="156">
      <c r="A156" s="2">
        <v>151</v>
      </c>
      <c r="B156">
        <v>453.14999999999998</v>
      </c>
      <c r="C156">
        <v>19613300</v>
      </c>
      <c r="D156">
        <v>9.9010000000000002e-05</v>
      </c>
    </row>
    <row r="157">
      <c r="A157" s="2">
        <v>152</v>
      </c>
      <c r="B157">
        <v>453.14999999999998</v>
      </c>
      <c r="C157">
        <v>24516630</v>
      </c>
      <c r="D157">
        <v>0.0001011</v>
      </c>
    </row>
    <row r="158">
      <c r="A158" s="2">
        <v>153</v>
      </c>
      <c r="B158">
        <v>453.14999999999998</v>
      </c>
      <c r="C158">
        <v>29419950</v>
      </c>
      <c r="D158">
        <v>0.00010840000000000001</v>
      </c>
    </row>
    <row r="159">
      <c r="A159" s="2">
        <v>154</v>
      </c>
      <c r="B159">
        <v>453.14999999999998</v>
      </c>
      <c r="C159">
        <v>39226600</v>
      </c>
      <c r="D159">
        <v>0.0001225</v>
      </c>
    </row>
    <row r="160">
      <c r="A160" s="2">
        <v>155</v>
      </c>
      <c r="B160">
        <v>453.14999999999998</v>
      </c>
      <c r="C160">
        <v>49033250</v>
      </c>
      <c r="D160">
        <v>0.00013579999999999999</v>
      </c>
    </row>
    <row r="161">
      <c r="A161" s="2">
        <v>156</v>
      </c>
      <c r="B161">
        <v>453.14999999999998</v>
      </c>
      <c r="C161">
        <v>58839900</v>
      </c>
      <c r="D161">
        <v>0.0001485</v>
      </c>
    </row>
    <row r="162">
      <c r="A162" s="2">
        <v>157</v>
      </c>
      <c r="B162">
        <v>303.14999999999998</v>
      </c>
      <c r="C162">
        <v>108952</v>
      </c>
      <c r="D162">
        <v>0.0002052</v>
      </c>
    </row>
    <row r="163">
      <c r="A163" s="2">
        <v>158</v>
      </c>
      <c r="B163">
        <v>313.14999999999998</v>
      </c>
      <c r="C163">
        <v>151120</v>
      </c>
      <c r="D163">
        <v>0.00018579999999999999</v>
      </c>
    </row>
    <row r="164">
      <c r="A164" s="2">
        <v>159</v>
      </c>
      <c r="B164">
        <v>323.14999999999998</v>
      </c>
      <c r="C164">
        <v>204763</v>
      </c>
      <c r="D164">
        <v>0.00016919999999999999</v>
      </c>
    </row>
    <row r="165">
      <c r="A165" s="2">
        <v>160</v>
      </c>
      <c r="B165">
        <v>333.14999999999998</v>
      </c>
      <c r="C165">
        <v>271840</v>
      </c>
      <c r="D165">
        <v>0.0001548</v>
      </c>
    </row>
    <row r="166">
      <c r="A166" s="2">
        <v>161</v>
      </c>
      <c r="B166">
        <v>343.14999999999998</v>
      </c>
      <c r="C166">
        <v>354118</v>
      </c>
      <c r="D166">
        <v>0.00014190000000000001</v>
      </c>
    </row>
    <row r="167">
      <c r="A167" s="2">
        <v>162</v>
      </c>
      <c r="B167">
        <v>353.14999999999998</v>
      </c>
      <c r="C167">
        <v>394718</v>
      </c>
      <c r="D167">
        <v>0.0001295</v>
      </c>
    </row>
    <row r="168">
      <c r="A168" s="2">
        <v>163</v>
      </c>
      <c r="B168">
        <v>363.14999999999998</v>
      </c>
      <c r="C168">
        <v>572120</v>
      </c>
      <c r="D168">
        <v>0.0001181</v>
      </c>
    </row>
    <row r="169">
      <c r="A169" s="2">
        <v>164</v>
      </c>
      <c r="B169">
        <v>373.14999999999998</v>
      </c>
      <c r="C169">
        <v>711080</v>
      </c>
      <c r="D169">
        <v>0.0001078</v>
      </c>
    </row>
    <row r="170">
      <c r="A170" s="2">
        <v>165</v>
      </c>
      <c r="B170">
        <v>383.14999999999998</v>
      </c>
      <c r="C170">
        <v>877205</v>
      </c>
      <c r="D170">
        <v>9.8499999999999995e-05</v>
      </c>
    </row>
    <row r="171">
      <c r="A171" s="2">
        <v>166</v>
      </c>
      <c r="B171">
        <v>393.14999999999998</v>
      </c>
      <c r="C171">
        <v>1067940</v>
      </c>
      <c r="D171">
        <v>9.022e-05</v>
      </c>
    </row>
    <row r="172">
      <c r="A172" s="2">
        <v>167</v>
      </c>
      <c r="B172">
        <v>403.14999999999998</v>
      </c>
      <c r="C172">
        <v>1292520</v>
      </c>
      <c r="D172">
        <v>8.2830000000000005e-05</v>
      </c>
    </row>
    <row r="173">
      <c r="A173" s="2">
        <v>168</v>
      </c>
      <c r="B173">
        <v>413.14999999999998</v>
      </c>
      <c r="C173">
        <v>1548470</v>
      </c>
      <c r="D173">
        <v>7.5669999999999999e-05</v>
      </c>
    </row>
    <row r="174">
      <c r="A174" s="2">
        <v>169</v>
      </c>
      <c r="B174">
        <v>423.14999999999998</v>
      </c>
      <c r="C174">
        <v>1842670</v>
      </c>
      <c r="D174">
        <v>6.8880000000000005e-05</v>
      </c>
    </row>
    <row r="175">
      <c r="A175" s="2">
        <v>170</v>
      </c>
      <c r="B175">
        <v>433.14999999999998</v>
      </c>
      <c r="C175">
        <v>2174130</v>
      </c>
      <c r="D175">
        <v>6.1530000000000002e-05</v>
      </c>
    </row>
    <row r="176">
      <c r="A176" s="2">
        <v>171</v>
      </c>
      <c r="B176">
        <v>443.14999999999998</v>
      </c>
      <c r="C176">
        <v>2550710</v>
      </c>
      <c r="D176">
        <v>5.3300000000000001e-05</v>
      </c>
    </row>
    <row r="177">
      <c r="A177" s="2">
        <v>172</v>
      </c>
      <c r="B177">
        <v>448.14999999999998</v>
      </c>
      <c r="C177">
        <v>2775280</v>
      </c>
      <c r="D177">
        <v>4.9020000000000002e-05</v>
      </c>
    </row>
    <row r="178">
      <c r="A178" s="2">
        <v>173</v>
      </c>
      <c r="B178">
        <v>453.14999999999998</v>
      </c>
      <c r="C178">
        <v>2970430</v>
      </c>
      <c r="D178">
        <v>4.2759999999999997e-05</v>
      </c>
    </row>
    <row r="179">
      <c r="A179" s="2">
        <v>174</v>
      </c>
      <c r="B179">
        <v>458.14999999999998</v>
      </c>
      <c r="C179">
        <v>3200890</v>
      </c>
      <c r="D179">
        <v>3.561e-05</v>
      </c>
    </row>
    <row r="180">
      <c r="A180" s="3" t="s">
        <v>42</v>
      </c>
      <c r="B180" s="3"/>
      <c r="C180" s="3"/>
      <c r="D180" s="3"/>
    </row>
    <row r="181">
      <c r="A181" s="2">
        <v>1</v>
      </c>
      <c r="B181" t="s">
        <v>35</v>
      </c>
      <c r="C181" t="s">
        <v>43</v>
      </c>
    </row>
    <row r="182">
      <c r="A182" s="2">
        <v>2</v>
      </c>
      <c r="B182" t="s">
        <v>37</v>
      </c>
      <c r="C182" t="s">
        <v>44</v>
      </c>
    </row>
    <row r="183">
      <c r="A183" s="2">
        <v>3</v>
      </c>
      <c r="B183" t="s">
        <v>39</v>
      </c>
      <c r="C183" t="s">
        <v>45</v>
      </c>
    </row>
    <row r="184">
      <c r="A184" s="3" t="s">
        <v>46</v>
      </c>
      <c r="B184" s="0"/>
      <c r="C184" s="0"/>
      <c r="D184" s="0"/>
    </row>
    <row r="185">
      <c r="A185" s="2">
        <v>1</v>
      </c>
      <c r="B185">
        <f>HYPERLINK("#Components!A1","78-78-4")</f>
      </c>
      <c r="C185" t="s">
        <v>47</v>
      </c>
    </row>
    <row r="186">
      <c r="A186" s="3" t="s">
        <v>48</v>
      </c>
      <c r="B186" s="0"/>
      <c r="C186" s="0"/>
      <c r="D186" s="0"/>
    </row>
    <row r="187">
      <c r="A187" s="2" t="s">
        <v>49</v>
      </c>
      <c r="B187" t="s">
        <v>50</v>
      </c>
    </row>
    <row r="188">
      <c r="A188" s="2" t="s">
        <v>51</v>
      </c>
      <c r="B188">
        <f>HYPERLINK("#References!A1","DELI-019297")</f>
      </c>
    </row>
    <row r="190">
      <c r="A190" s="1" t="s">
        <v>57</v>
      </c>
      <c r="B190" s="1"/>
      <c r="C190" s="1"/>
    </row>
    <row r="191">
      <c r="A191" s="2" t="s">
        <v>34</v>
      </c>
      <c r="B191" s="2" t="s">
        <v>56</v>
      </c>
      <c r="C191" s="2" t="s">
        <v>39</v>
      </c>
    </row>
    <row r="192">
      <c r="A192" s="2"/>
      <c r="B192" s="2"/>
      <c r="C192" s="2"/>
    </row>
    <row r="193">
      <c r="A193" s="2"/>
      <c r="B193" s="2" t="s">
        <v>36</v>
      </c>
      <c r="C193" s="2" t="s">
        <v>40</v>
      </c>
    </row>
    <row r="194">
      <c r="A194" s="2"/>
      <c r="B194" s="2">
        <v>1</v>
      </c>
      <c r="C194" s="2">
        <v>2</v>
      </c>
    </row>
    <row r="195">
      <c r="A195" s="2">
        <v>1</v>
      </c>
      <c r="B195">
        <v>123.15000000000001</v>
      </c>
      <c r="C195">
        <v>0.0172158</v>
      </c>
    </row>
    <row r="196">
      <c r="A196" s="2">
        <v>2</v>
      </c>
      <c r="B196">
        <v>133.15000000000001</v>
      </c>
      <c r="C196">
        <v>0.0084014999999999992</v>
      </c>
    </row>
    <row r="197">
      <c r="A197" s="2">
        <v>3</v>
      </c>
      <c r="B197">
        <v>143.15000000000001</v>
      </c>
      <c r="C197">
        <v>0.0048003000000000004</v>
      </c>
    </row>
    <row r="198">
      <c r="A198" s="2">
        <v>4</v>
      </c>
      <c r="B198">
        <v>153.15000000000001</v>
      </c>
      <c r="C198">
        <v>0.0030588999999999998</v>
      </c>
    </row>
    <row r="199">
      <c r="A199" s="2">
        <v>5</v>
      </c>
      <c r="B199">
        <v>163.15000000000001</v>
      </c>
      <c r="C199">
        <v>0.0021086</v>
      </c>
    </row>
    <row r="200">
      <c r="A200" s="2">
        <v>6</v>
      </c>
      <c r="B200">
        <v>173.15000000000001</v>
      </c>
      <c r="C200">
        <v>0.0015409</v>
      </c>
    </row>
    <row r="201">
      <c r="A201" s="2">
        <v>7</v>
      </c>
      <c r="B201">
        <v>183.15000000000001</v>
      </c>
      <c r="C201">
        <v>0.0011773</v>
      </c>
    </row>
    <row r="202">
      <c r="A202" s="2">
        <v>8</v>
      </c>
      <c r="B202">
        <v>193.15000000000001</v>
      </c>
      <c r="C202">
        <v>0.00093130000000000003</v>
      </c>
    </row>
    <row r="203">
      <c r="A203" s="2">
        <v>9</v>
      </c>
      <c r="B203">
        <v>203.15000000000001</v>
      </c>
      <c r="C203">
        <v>0.00075730000000000003</v>
      </c>
    </row>
    <row r="204">
      <c r="A204" s="2">
        <v>10</v>
      </c>
      <c r="B204">
        <v>213.15000000000001</v>
      </c>
      <c r="C204">
        <v>0.00062949999999999996</v>
      </c>
    </row>
    <row r="205">
      <c r="A205" s="2">
        <v>11</v>
      </c>
      <c r="B205">
        <v>223.15000000000001</v>
      </c>
      <c r="C205">
        <v>0.0005329</v>
      </c>
    </row>
    <row r="206">
      <c r="A206" s="2">
        <v>12</v>
      </c>
      <c r="B206">
        <v>233.15000000000001</v>
      </c>
      <c r="C206">
        <v>0.00045790000000000002</v>
      </c>
    </row>
    <row r="207">
      <c r="A207" s="2">
        <v>13</v>
      </c>
      <c r="B207">
        <v>243.15000000000001</v>
      </c>
      <c r="C207">
        <v>0.00039839999999999998</v>
      </c>
    </row>
    <row r="208">
      <c r="A208" s="2">
        <v>14</v>
      </c>
      <c r="B208">
        <v>253.15000000000001</v>
      </c>
      <c r="C208">
        <v>0.0003502</v>
      </c>
    </row>
    <row r="209">
      <c r="A209" s="2">
        <v>15</v>
      </c>
      <c r="B209">
        <v>263.14999999999998</v>
      </c>
      <c r="C209">
        <v>0.00031060000000000001</v>
      </c>
    </row>
    <row r="210">
      <c r="A210" s="2">
        <v>16</v>
      </c>
      <c r="B210">
        <v>273.14999999999998</v>
      </c>
      <c r="C210">
        <v>0.00027740000000000002</v>
      </c>
    </row>
    <row r="211">
      <c r="A211" s="2">
        <v>17</v>
      </c>
      <c r="B211">
        <v>283.14999999999998</v>
      </c>
      <c r="C211">
        <v>0.00024939999999999999</v>
      </c>
    </row>
    <row r="212">
      <c r="A212" s="2">
        <v>18</v>
      </c>
      <c r="B212">
        <v>293.14999999999998</v>
      </c>
      <c r="C212">
        <v>0.0002254</v>
      </c>
    </row>
    <row r="213">
      <c r="A213" s="2">
        <v>19</v>
      </c>
      <c r="B213">
        <v>303.14999999999998</v>
      </c>
      <c r="C213">
        <v>0.00020450000000000001</v>
      </c>
    </row>
    <row r="214">
      <c r="A214" s="2">
        <v>20</v>
      </c>
      <c r="B214">
        <v>313.14999999999998</v>
      </c>
      <c r="C214">
        <v>0.0001863</v>
      </c>
    </row>
    <row r="215">
      <c r="A215" s="2">
        <v>21</v>
      </c>
      <c r="B215">
        <v>323.14999999999998</v>
      </c>
      <c r="C215">
        <v>0.00017019999999999999</v>
      </c>
    </row>
    <row r="216">
      <c r="A216" s="2">
        <v>22</v>
      </c>
      <c r="B216">
        <v>333.14999999999998</v>
      </c>
      <c r="C216">
        <v>0.00015579999999999999</v>
      </c>
    </row>
    <row r="217">
      <c r="A217" s="2">
        <v>23</v>
      </c>
      <c r="B217">
        <v>343.14999999999998</v>
      </c>
      <c r="C217">
        <v>0.0001429</v>
      </c>
    </row>
    <row r="218">
      <c r="A218" s="2">
        <v>24</v>
      </c>
      <c r="B218">
        <v>353.14999999999998</v>
      </c>
      <c r="C218">
        <v>0.00013119999999999999</v>
      </c>
    </row>
    <row r="219">
      <c r="A219" s="2">
        <v>25</v>
      </c>
      <c r="B219">
        <v>363.14999999999998</v>
      </c>
      <c r="C219">
        <v>0.0001204</v>
      </c>
    </row>
    <row r="220">
      <c r="A220" s="2">
        <v>26</v>
      </c>
      <c r="B220">
        <v>373.14999999999998</v>
      </c>
      <c r="C220">
        <v>0.0001105</v>
      </c>
    </row>
    <row r="221">
      <c r="A221" s="2">
        <v>27</v>
      </c>
      <c r="B221">
        <v>383.14999999999998</v>
      </c>
      <c r="C221">
        <v>0.0001013</v>
      </c>
    </row>
    <row r="222">
      <c r="A222" s="2">
        <v>28</v>
      </c>
      <c r="B222">
        <v>393.14999999999998</v>
      </c>
      <c r="C222">
        <v>9.2600000000000001e-05</v>
      </c>
    </row>
    <row r="223">
      <c r="A223" s="2">
        <v>29</v>
      </c>
      <c r="B223">
        <v>403.14999999999998</v>
      </c>
      <c r="C223">
        <v>8.4400000000000005e-05</v>
      </c>
    </row>
    <row r="224">
      <c r="A224" s="2">
        <v>30</v>
      </c>
      <c r="B224">
        <v>413.14999999999998</v>
      </c>
      <c r="C224">
        <v>7.64e-05</v>
      </c>
    </row>
    <row r="225">
      <c r="A225" s="2">
        <v>31</v>
      </c>
      <c r="B225">
        <v>423.14999999999998</v>
      </c>
      <c r="C225">
        <v>6.8499999999999998e-05</v>
      </c>
    </row>
    <row r="226">
      <c r="A226" s="2">
        <v>32</v>
      </c>
      <c r="B226">
        <v>433.14999999999998</v>
      </c>
      <c r="C226">
        <v>6.0600000000000003e-05</v>
      </c>
    </row>
    <row r="227">
      <c r="A227" s="2">
        <v>33</v>
      </c>
      <c r="B227">
        <v>443.14999999999998</v>
      </c>
      <c r="C227">
        <v>5.2099999999999999e-05</v>
      </c>
    </row>
    <row r="228">
      <c r="A228" s="3" t="s">
        <v>42</v>
      </c>
      <c r="B228" s="3"/>
      <c r="C228" s="3"/>
    </row>
    <row r="229">
      <c r="A229" s="2">
        <v>1</v>
      </c>
      <c r="B229" t="s">
        <v>56</v>
      </c>
      <c r="C229" t="s">
        <v>58</v>
      </c>
    </row>
    <row r="230">
      <c r="A230" s="2">
        <v>2</v>
      </c>
      <c r="B230" t="s">
        <v>39</v>
      </c>
      <c r="C230" t="s">
        <v>59</v>
      </c>
    </row>
    <row r="231">
      <c r="A231" s="3" t="s">
        <v>46</v>
      </c>
      <c r="B231" s="0"/>
      <c r="C231" s="0"/>
    </row>
    <row r="232">
      <c r="A232" s="2">
        <v>1</v>
      </c>
      <c r="B232">
        <f>HYPERLINK("#Components!A1","78-78-4")</f>
      </c>
      <c r="C232" t="s">
        <v>0</v>
      </c>
    </row>
    <row r="233">
      <c r="A233" s="3" t="s">
        <v>48</v>
      </c>
      <c r="B233" s="0"/>
      <c r="C233" s="0"/>
    </row>
    <row r="234">
      <c r="A234" s="2" t="s">
        <v>49</v>
      </c>
      <c r="B234" t="s">
        <v>60</v>
      </c>
    </row>
    <row r="235">
      <c r="A235" s="2" t="s">
        <v>51</v>
      </c>
      <c r="B235">
        <f>HYPERLINK("#References!A13","DELI-006306")</f>
      </c>
    </row>
    <row r="237">
      <c r="A237" s="1" t="s">
        <v>41</v>
      </c>
      <c r="B237" s="1"/>
      <c r="C237" s="1"/>
      <c r="D237" s="1"/>
    </row>
    <row r="238">
      <c r="A238" s="2" t="s">
        <v>34</v>
      </c>
      <c r="B238" s="2" t="s">
        <v>35</v>
      </c>
      <c r="C238" s="2"/>
      <c r="D238" s="2" t="s">
        <v>39</v>
      </c>
    </row>
    <row r="239">
      <c r="A239" s="2"/>
      <c r="B239" s="2"/>
      <c r="C239" s="2"/>
      <c r="D239" s="2"/>
    </row>
    <row r="240">
      <c r="A240" s="2"/>
      <c r="B240" s="2" t="s">
        <v>36</v>
      </c>
      <c r="C240" s="2" t="s">
        <v>72</v>
      </c>
      <c r="D240" s="2" t="s">
        <v>40</v>
      </c>
    </row>
    <row r="241">
      <c r="A241" s="2"/>
      <c r="B241" s="2">
        <v>1</v>
      </c>
      <c r="C241" s="2"/>
      <c r="D241" s="2">
        <v>2</v>
      </c>
    </row>
    <row r="242">
      <c r="A242" s="2">
        <v>1</v>
      </c>
      <c r="B242">
        <v>253.15000000000001</v>
      </c>
      <c r="C242" s="5">
        <v>0.01</v>
      </c>
      <c r="D242">
        <v>0.00038929999999999998</v>
      </c>
    </row>
    <row r="243">
      <c r="A243" s="2">
        <v>2</v>
      </c>
      <c r="B243">
        <v>258.14999999999998</v>
      </c>
      <c r="C243" s="5">
        <v>0.01</v>
      </c>
      <c r="D243">
        <v>0.00036610000000000001</v>
      </c>
    </row>
    <row r="244">
      <c r="A244" s="2">
        <v>3</v>
      </c>
      <c r="B244">
        <v>263.14999999999998</v>
      </c>
      <c r="C244" s="5">
        <v>0.01</v>
      </c>
      <c r="D244">
        <v>0.00034390000000000001</v>
      </c>
    </row>
    <row r="245">
      <c r="A245" s="2">
        <v>4</v>
      </c>
      <c r="B245">
        <v>268.14999999999998</v>
      </c>
      <c r="C245" s="5">
        <v>0.01</v>
      </c>
      <c r="D245">
        <v>0.00032009999999999997</v>
      </c>
    </row>
    <row r="246">
      <c r="A246" s="2">
        <v>5</v>
      </c>
      <c r="B246">
        <v>273.14999999999998</v>
      </c>
      <c r="C246" s="5">
        <v>0.01</v>
      </c>
      <c r="D246">
        <v>0.00030229999999999998</v>
      </c>
    </row>
    <row r="247">
      <c r="A247" s="2">
        <v>6</v>
      </c>
      <c r="B247">
        <v>278.14999999999998</v>
      </c>
      <c r="C247" s="5">
        <v>0.01</v>
      </c>
      <c r="D247">
        <v>0.00028590000000000001</v>
      </c>
    </row>
    <row r="248">
      <c r="A248" s="2">
        <v>7</v>
      </c>
      <c r="B248">
        <v>283.14999999999998</v>
      </c>
      <c r="C248" s="5">
        <v>0.01</v>
      </c>
      <c r="D248">
        <v>0.00027030000000000001</v>
      </c>
    </row>
    <row r="249">
      <c r="A249" s="2">
        <v>8</v>
      </c>
      <c r="B249">
        <v>288.14999999999998</v>
      </c>
      <c r="C249" s="5">
        <v>0.01</v>
      </c>
      <c r="D249">
        <v>0.00025470000000000001</v>
      </c>
    </row>
    <row r="250">
      <c r="A250" s="2">
        <v>9</v>
      </c>
      <c r="B250">
        <v>293.14999999999998</v>
      </c>
      <c r="C250" s="5">
        <v>0.01</v>
      </c>
      <c r="D250">
        <v>0.0002399</v>
      </c>
    </row>
    <row r="251">
      <c r="A251" s="2">
        <v>10</v>
      </c>
      <c r="B251">
        <v>298.14999999999998</v>
      </c>
      <c r="C251" s="5">
        <v>0.01</v>
      </c>
      <c r="D251">
        <v>0.00022890000000000001</v>
      </c>
    </row>
    <row r="252">
      <c r="A252" s="2">
        <v>11</v>
      </c>
      <c r="B252">
        <v>303.14999999999998</v>
      </c>
      <c r="C252" s="5">
        <v>0.01</v>
      </c>
      <c r="D252">
        <v>0.00021440000000000001</v>
      </c>
    </row>
    <row r="253">
      <c r="A253" s="2">
        <v>12</v>
      </c>
      <c r="B253">
        <v>308.14999999999998</v>
      </c>
      <c r="C253" s="5">
        <v>0.01</v>
      </c>
      <c r="D253">
        <v>0.00020230000000000001</v>
      </c>
    </row>
    <row r="254">
      <c r="A254" s="2">
        <v>13</v>
      </c>
      <c r="B254">
        <v>313.14999999999998</v>
      </c>
      <c r="C254" s="5">
        <v>0.01</v>
      </c>
      <c r="D254">
        <v>0.00019100000000000001</v>
      </c>
    </row>
    <row r="255">
      <c r="A255" s="2">
        <v>14</v>
      </c>
      <c r="B255">
        <v>318.14999999999998</v>
      </c>
      <c r="C255" s="5">
        <v>0.01</v>
      </c>
      <c r="D255">
        <v>0.00018129999999999999</v>
      </c>
    </row>
    <row r="256">
      <c r="A256" s="2">
        <v>15</v>
      </c>
      <c r="B256">
        <v>323.14999999999998</v>
      </c>
      <c r="C256" s="5">
        <v>0.01</v>
      </c>
      <c r="D256">
        <v>0.00017239999999999999</v>
      </c>
    </row>
    <row r="257">
      <c r="A257" s="2">
        <v>16</v>
      </c>
      <c r="B257">
        <v>328.14999999999998</v>
      </c>
      <c r="C257" s="5">
        <v>0.01</v>
      </c>
      <c r="D257">
        <v>0.00016110000000000001</v>
      </c>
    </row>
    <row r="258">
      <c r="A258" s="2">
        <v>17</v>
      </c>
      <c r="B258">
        <v>333.14999999999998</v>
      </c>
      <c r="C258" s="5">
        <v>0.01</v>
      </c>
      <c r="D258">
        <v>0.00015430000000000001</v>
      </c>
    </row>
    <row r="259">
      <c r="A259" s="2">
        <v>18</v>
      </c>
      <c r="B259">
        <v>338.14999999999998</v>
      </c>
      <c r="C259" s="5">
        <v>0.01</v>
      </c>
      <c r="D259">
        <v>0.00014799999999999999</v>
      </c>
    </row>
    <row r="260">
      <c r="A260" s="2">
        <v>19</v>
      </c>
      <c r="B260">
        <v>343.14999999999998</v>
      </c>
      <c r="C260" s="5">
        <v>0.01</v>
      </c>
      <c r="D260">
        <v>0.00014109999999999999</v>
      </c>
    </row>
    <row r="261">
      <c r="A261" s="2">
        <v>20</v>
      </c>
      <c r="B261">
        <v>348.14999999999998</v>
      </c>
      <c r="C261" s="5">
        <v>0.01</v>
      </c>
      <c r="D261">
        <v>0.00013320000000000001</v>
      </c>
    </row>
    <row r="262">
      <c r="A262" s="2">
        <v>21</v>
      </c>
      <c r="B262">
        <v>353.14999999999998</v>
      </c>
      <c r="C262" s="5">
        <v>0.01</v>
      </c>
      <c r="D262">
        <v>0.00012870000000000001</v>
      </c>
    </row>
    <row r="263">
      <c r="A263" s="3" t="s">
        <v>42</v>
      </c>
      <c r="B263" s="3"/>
      <c r="C263" s="3"/>
      <c r="D263" s="3"/>
    </row>
    <row r="264">
      <c r="A264" s="2">
        <v>1</v>
      </c>
      <c r="B264" t="s">
        <v>35</v>
      </c>
      <c r="C264" t="s">
        <v>43</v>
      </c>
    </row>
    <row r="265">
      <c r="A265" s="2">
        <v>2</v>
      </c>
      <c r="B265" t="s">
        <v>39</v>
      </c>
      <c r="C265" t="s">
        <v>73</v>
      </c>
    </row>
    <row r="266">
      <c r="A266" s="3" t="s">
        <v>46</v>
      </c>
      <c r="B266" s="0"/>
      <c r="C266" s="0"/>
      <c r="D266" s="0"/>
    </row>
    <row r="267">
      <c r="A267" s="2">
        <v>1</v>
      </c>
      <c r="B267">
        <f>HYPERLINK("#Components!A1","78-78-4")</f>
      </c>
      <c r="C267" t="s">
        <v>0</v>
      </c>
    </row>
    <row r="268">
      <c r="A268" s="3" t="s">
        <v>48</v>
      </c>
      <c r="B268" s="0"/>
      <c r="C268" s="0"/>
      <c r="D268" s="0"/>
    </row>
    <row r="269">
      <c r="A269" s="2" t="s">
        <v>49</v>
      </c>
      <c r="B269" t="s">
        <v>74</v>
      </c>
    </row>
    <row r="270">
      <c r="A270" s="2" t="s">
        <v>51</v>
      </c>
      <c r="B270">
        <f>HYPERLINK("#References!A18","DELI-025858")</f>
      </c>
    </row>
  </sheetData>
  <mergeCells count="15">
    <mergeCell ref="A2:A5"/>
    <mergeCell ref="A180:D180"/>
    <mergeCell ref="A184:D184"/>
    <mergeCell ref="A186:D186"/>
    <mergeCell ref="A191:A194"/>
    <mergeCell ref="A228:C228"/>
    <mergeCell ref="A231:C231"/>
    <mergeCell ref="A233:C233"/>
    <mergeCell ref="A238:A241"/>
    <mergeCell ref="B238:C238"/>
    <mergeCell ref="B239:C239"/>
    <mergeCell ref="B241:C241"/>
    <mergeCell ref="A263:D263"/>
    <mergeCell ref="A266:D266"/>
    <mergeCell ref="A268:D26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  <row r="8">
      <c r="B8" t="s">
        <v>10</v>
      </c>
    </row>
    <row r="9">
      <c r="B9" t="s">
        <v>11</v>
      </c>
    </row>
    <row r="10">
      <c r="B10" t="s">
        <v>12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FormatPr defaultRowHeight="15"/>
  <cols>
    <col min="1" max="2" width="20.7109375" customWidth="true"/>
  </cols>
  <sheetData>
    <row r="1">
      <c r="A1" s="1" t="s">
        <v>13</v>
      </c>
      <c r="B1" s="1"/>
      <c r="C1" s="1"/>
      <c r="D1" s="1"/>
      <c r="E1" s="1"/>
      <c r="F1" s="1"/>
      <c r="G1" s="1"/>
    </row>
    <row r="2">
      <c r="A2" t="s">
        <v>14</v>
      </c>
      <c r="B2" t="s">
        <v>15</v>
      </c>
    </row>
    <row r="3">
      <c r="A3" t="s">
        <v>16</v>
      </c>
      <c r="B3" t="s">
        <v>17</v>
      </c>
    </row>
    <row r="4">
      <c r="A4" t="s">
        <v>18</v>
      </c>
      <c r="B4" t="s">
        <v>19</v>
      </c>
    </row>
    <row r="5">
      <c r="A5" t="s">
        <v>20</v>
      </c>
      <c r="B5" t="s">
        <v>21</v>
      </c>
    </row>
    <row r="6">
      <c r="A6" t="s">
        <v>22</v>
      </c>
      <c r="B6" t="s">
        <v>23</v>
      </c>
    </row>
    <row r="7">
      <c r="A7" t="s">
        <v>24</v>
      </c>
      <c r="B7" t="s">
        <v>25</v>
      </c>
    </row>
    <row r="8">
      <c r="A8" t="s">
        <v>26</v>
      </c>
      <c r="B8" t="s">
        <v>27</v>
      </c>
    </row>
    <row r="9">
      <c r="A9" t="s">
        <v>28</v>
      </c>
      <c r="B9" t="s">
        <v>29</v>
      </c>
    </row>
    <row r="10">
      <c r="A10" t="s">
        <v>30</v>
      </c>
      <c r="B10" t="s">
        <v>31</v>
      </c>
    </row>
    <row r="11">
      <c r="A11" t="s">
        <v>32</v>
      </c>
      <c r="B11" t="s">
        <v>33</v>
      </c>
    </row>
    <row r="13">
      <c r="A13" s="1" t="s">
        <v>52</v>
      </c>
      <c r="B13" s="1"/>
      <c r="C13" s="1"/>
      <c r="D13" s="1"/>
      <c r="E13" s="1"/>
      <c r="F13" s="1"/>
      <c r="G13" s="1"/>
    </row>
    <row r="14">
      <c r="A14" t="s">
        <v>14</v>
      </c>
      <c r="B14" t="s">
        <v>53</v>
      </c>
    </row>
    <row r="15">
      <c r="A15" t="s">
        <v>16</v>
      </c>
      <c r="B15" t="s">
        <v>54</v>
      </c>
    </row>
    <row r="16">
      <c r="A16" t="s">
        <v>28</v>
      </c>
      <c r="B16" t="s">
        <v>55</v>
      </c>
    </row>
    <row r="18">
      <c r="A18" s="1" t="s">
        <v>61</v>
      </c>
      <c r="B18" s="1"/>
      <c r="C18" s="1"/>
      <c r="D18" s="1"/>
      <c r="E18" s="1"/>
      <c r="F18" s="1"/>
      <c r="G18" s="1"/>
    </row>
    <row r="19">
      <c r="A19" t="s">
        <v>14</v>
      </c>
      <c r="B19" t="s">
        <v>62</v>
      </c>
    </row>
    <row r="20">
      <c r="A20" t="s">
        <v>16</v>
      </c>
      <c r="B20" t="s">
        <v>63</v>
      </c>
    </row>
    <row r="21">
      <c r="A21" t="s">
        <v>18</v>
      </c>
      <c r="B21" t="s">
        <v>64</v>
      </c>
    </row>
    <row r="22">
      <c r="A22" t="s">
        <v>20</v>
      </c>
      <c r="B22" t="s">
        <v>65</v>
      </c>
    </row>
    <row r="23">
      <c r="A23" t="s">
        <v>22</v>
      </c>
      <c r="B23" t="s">
        <v>66</v>
      </c>
    </row>
    <row r="24">
      <c r="A24" t="s">
        <v>24</v>
      </c>
      <c r="B24" t="s">
        <v>25</v>
      </c>
    </row>
    <row r="25">
      <c r="A25" t="s">
        <v>26</v>
      </c>
      <c r="B25" t="s">
        <v>67</v>
      </c>
    </row>
    <row r="26">
      <c r="A26" t="s">
        <v>28</v>
      </c>
      <c r="B26" t="s">
        <v>68</v>
      </c>
    </row>
    <row r="27">
      <c r="A27" t="s">
        <v>30</v>
      </c>
      <c r="B27" t="s">
        <v>69</v>
      </c>
    </row>
    <row r="28">
      <c r="A28" t="s">
        <v>32</v>
      </c>
      <c r="B28" t="s">
        <v>70</v>
      </c>
    </row>
    <row r="29">
      <c r="A29" t="s">
        <v>71</v>
      </c>
      <c r="B29">
        <f>HYPERLINK("http://dx.doi.org/10.1021/je0202174","10.1021/je0202174")</f>
      </c>
    </row>
  </sheetData>
</worksheet>
</file>