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<sst xmlns="http://schemas.openxmlformats.org/spreadsheetml/2006/main" count="76" uniqueCount="56">
  <si>
    <t>2-methylpentane</t>
  </si>
  <si>
    <t>SYSTEMATICAL NAME</t>
  </si>
  <si>
    <t>SUM FORMULA</t>
  </si>
  <si>
    <t>C6H14</t>
  </si>
  <si>
    <t>CAS NO.</t>
  </si>
  <si>
    <t>107-83-5</t>
  </si>
  <si>
    <t>SYNONYMS</t>
  </si>
  <si>
    <t>isohexane</t>
  </si>
  <si>
    <t>4-methylpentane</t>
  </si>
  <si>
    <t>methylpentane</t>
  </si>
  <si>
    <t>DELI-112386</t>
  </si>
  <si>
    <t>AUTHOR</t>
  </si>
  <si>
    <t>Wen,C.;Meng,X.;Wei,K.;Wu,J.</t>
  </si>
  <si>
    <t>TITLE</t>
  </si>
  <si>
    <t>Compressed Liquid Viscosity of 2-Methylpentane, 3-Methylpentane, and 2,3-Dimethylbutane at Temperatures from (273 to 343) K and Pressures up to 40 MPa</t>
  </si>
  <si>
    <t>JOURNAL</t>
  </si>
  <si>
    <t>J. Chem. Eng. Data</t>
  </si>
  <si>
    <t>CODEN</t>
  </si>
  <si>
    <t>JCEAAX</t>
  </si>
  <si>
    <t>VOLUME</t>
  </si>
  <si>
    <t>62</t>
  </si>
  <si>
    <t>ISSUE</t>
  </si>
  <si>
    <t>3</t>
  </si>
  <si>
    <t>PAGE</t>
  </si>
  <si>
    <t>1146-1152</t>
  </si>
  <si>
    <t>YEAR</t>
  </si>
  <si>
    <t>2017</t>
  </si>
  <si>
    <t>ISSN/ISBN</t>
  </si>
  <si>
    <t>0021-9568</t>
  </si>
  <si>
    <t>DOI</t>
  </si>
  <si>
    <t>No.</t>
  </si>
  <si>
    <t>T</t>
  </si>
  <si>
    <t>K</t>
  </si>
  <si>
    <t>p</t>
  </si>
  <si>
    <t>Pa</t>
  </si>
  <si>
    <t>dynamic viscosity/L</t>
  </si>
  <si>
    <t>Pa.s</t>
  </si>
  <si>
    <t>2-methylpentane - Dynamic viscosity</t>
  </si>
  <si>
    <t>Column-Description</t>
  </si>
  <si>
    <t>temperature</t>
  </si>
  <si>
    <t>pressure</t>
  </si>
  <si>
    <t>viscosity, dynamic, liquid</t>
  </si>
  <si>
    <t>Component</t>
  </si>
  <si>
    <t>References</t>
  </si>
  <si>
    <t>UTI</t>
  </si>
  <si>
    <t>DDB-PCP:2018/315499</t>
  </si>
  <si>
    <t>Literature</t>
  </si>
  <si>
    <t>DELI-006306</t>
  </si>
  <si>
    <t>Scholz,A.;Kley,G.</t>
  </si>
  <si>
    <t>Collection of Transport Property Data</t>
  </si>
  <si>
    <t>1981</t>
  </si>
  <si>
    <t>T/L</t>
  </si>
  <si>
    <t>2-methylpentane - viscosity, dynamic</t>
  </si>
  <si>
    <t>temperature, liquid</t>
  </si>
  <si>
    <t>viscosity, dynamic, liquid, cited</t>
  </si>
  <si>
    <t>2008-JAN-23-13:50/1189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</si>
</sst>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4"/>
  <sheetFormatPr defaultRowHeight="15"/>
  <cols>
    <col min="1" max="1" width="20.7109375" customWidth="true"/>
  </cols>
  <sheetData>
    <row r="1">
      <c r="A1" s="1" t="s">
        <v>37</v>
      </c>
      <c r="B1" s="1"/>
      <c r="C1" s="1"/>
      <c r="D1" s="1"/>
    </row>
    <row r="2">
      <c r="A2" s="2" t="s">
        <v>30</v>
      </c>
      <c r="B2" s="2" t="s">
        <v>31</v>
      </c>
      <c r="C2" s="2" t="s">
        <v>33</v>
      </c>
      <c r="D2" s="2" t="s">
        <v>35</v>
      </c>
    </row>
    <row r="3">
      <c r="A3" s="2"/>
      <c r="B3" s="2"/>
      <c r="C3" s="2"/>
      <c r="D3" s="2"/>
    </row>
    <row r="4">
      <c r="A4" s="2"/>
      <c r="B4" s="2" t="s">
        <v>32</v>
      </c>
      <c r="C4" s="2" t="s">
        <v>34</v>
      </c>
      <c r="D4" s="2" t="s">
        <v>36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283.16000000000003</v>
      </c>
      <c r="C6">
        <v>1000000</v>
      </c>
      <c r="D6">
        <v>0.00032000000000000003</v>
      </c>
    </row>
    <row r="7">
      <c r="A7" s="2">
        <v>2</v>
      </c>
      <c r="B7">
        <v>283.14999999999998</v>
      </c>
      <c r="C7">
        <v>5000000</v>
      </c>
      <c r="D7">
        <v>0.00033619999999999999</v>
      </c>
    </row>
    <row r="8">
      <c r="A8" s="2">
        <v>3</v>
      </c>
      <c r="B8">
        <v>283.14999999999998</v>
      </c>
      <c r="C8">
        <v>10000000</v>
      </c>
      <c r="D8">
        <v>0.0003548</v>
      </c>
    </row>
    <row r="9">
      <c r="A9" s="2">
        <v>4</v>
      </c>
      <c r="B9">
        <v>283.13999999999999</v>
      </c>
      <c r="C9">
        <v>15000000</v>
      </c>
      <c r="D9">
        <v>0.00037080000000000001</v>
      </c>
    </row>
    <row r="10">
      <c r="A10" s="2">
        <v>5</v>
      </c>
      <c r="B10">
        <v>283.14999999999998</v>
      </c>
      <c r="C10">
        <v>20000000</v>
      </c>
      <c r="D10">
        <v>0.00038830000000000001</v>
      </c>
    </row>
    <row r="11">
      <c r="A11" s="2">
        <v>6</v>
      </c>
      <c r="B11">
        <v>283.14999999999998</v>
      </c>
      <c r="C11">
        <v>25000000</v>
      </c>
      <c r="D11">
        <v>0.00040739999999999998</v>
      </c>
    </row>
    <row r="12">
      <c r="A12" s="2">
        <v>7</v>
      </c>
      <c r="B12">
        <v>283.14999999999998</v>
      </c>
      <c r="C12">
        <v>30000000</v>
      </c>
      <c r="D12">
        <v>0.00042440000000000002</v>
      </c>
    </row>
    <row r="13">
      <c r="A13" s="2">
        <v>8</v>
      </c>
      <c r="B13">
        <v>293.16000000000003</v>
      </c>
      <c r="C13">
        <v>1000000</v>
      </c>
      <c r="D13">
        <v>0.00029250000000000001</v>
      </c>
    </row>
    <row r="14">
      <c r="A14" s="2">
        <v>9</v>
      </c>
      <c r="B14">
        <v>293.16000000000003</v>
      </c>
      <c r="C14">
        <v>5000000</v>
      </c>
      <c r="D14">
        <v>0.00030610000000000001</v>
      </c>
    </row>
    <row r="15">
      <c r="A15" s="2">
        <v>10</v>
      </c>
      <c r="B15">
        <v>293.16000000000003</v>
      </c>
      <c r="C15">
        <v>10000000</v>
      </c>
      <c r="D15">
        <v>0.0003212</v>
      </c>
    </row>
    <row r="16">
      <c r="A16" s="2">
        <v>11</v>
      </c>
      <c r="B16">
        <v>293.14999999999998</v>
      </c>
      <c r="C16">
        <v>15000000</v>
      </c>
      <c r="D16">
        <v>0.000339</v>
      </c>
    </row>
    <row r="17">
      <c r="A17" s="2">
        <v>12</v>
      </c>
      <c r="B17">
        <v>293.16000000000003</v>
      </c>
      <c r="C17">
        <v>20000000</v>
      </c>
      <c r="D17">
        <v>0.0003547</v>
      </c>
    </row>
    <row r="18">
      <c r="A18" s="2">
        <v>13</v>
      </c>
      <c r="B18">
        <v>293.16000000000003</v>
      </c>
      <c r="C18">
        <v>25000000</v>
      </c>
      <c r="D18">
        <v>0.00037070000000000001</v>
      </c>
    </row>
    <row r="19">
      <c r="A19" s="2">
        <v>14</v>
      </c>
      <c r="B19">
        <v>293.17000000000002</v>
      </c>
      <c r="C19">
        <v>30000000</v>
      </c>
      <c r="D19">
        <v>0.00038630000000000001</v>
      </c>
    </row>
    <row r="20">
      <c r="A20" s="2">
        <v>15</v>
      </c>
      <c r="B20">
        <v>303.14999999999998</v>
      </c>
      <c r="C20">
        <v>1000000</v>
      </c>
      <c r="D20">
        <v>0.00026679999999999998</v>
      </c>
    </row>
    <row r="21">
      <c r="A21" s="2">
        <v>16</v>
      </c>
      <c r="B21">
        <v>303.14999999999998</v>
      </c>
      <c r="C21">
        <v>5000000</v>
      </c>
      <c r="D21">
        <v>0.00027900000000000001</v>
      </c>
    </row>
    <row r="22">
      <c r="A22" s="2">
        <v>17</v>
      </c>
      <c r="B22">
        <v>303.17000000000002</v>
      </c>
      <c r="C22">
        <v>10000000</v>
      </c>
      <c r="D22">
        <v>0.00029250000000000001</v>
      </c>
    </row>
    <row r="23">
      <c r="A23" s="2">
        <v>18</v>
      </c>
      <c r="B23">
        <v>303.17000000000002</v>
      </c>
      <c r="C23">
        <v>15000000</v>
      </c>
      <c r="D23">
        <v>0.00030699999999999998</v>
      </c>
    </row>
    <row r="24">
      <c r="A24" s="2">
        <v>19</v>
      </c>
      <c r="B24">
        <v>303.16000000000003</v>
      </c>
      <c r="C24">
        <v>20000000</v>
      </c>
      <c r="D24">
        <v>0.00032360000000000001</v>
      </c>
    </row>
    <row r="25">
      <c r="A25" s="2">
        <v>20</v>
      </c>
      <c r="B25">
        <v>303.17000000000002</v>
      </c>
      <c r="C25">
        <v>25000000</v>
      </c>
      <c r="D25">
        <v>0.0003389</v>
      </c>
    </row>
    <row r="26">
      <c r="A26" s="2">
        <v>21</v>
      </c>
      <c r="B26">
        <v>303.17000000000002</v>
      </c>
      <c r="C26">
        <v>30000000</v>
      </c>
      <c r="D26">
        <v>0.0003525</v>
      </c>
    </row>
    <row r="27">
      <c r="A27" s="2">
        <v>22</v>
      </c>
      <c r="B27">
        <v>313.16000000000003</v>
      </c>
      <c r="C27">
        <v>1000000</v>
      </c>
      <c r="D27">
        <v>0.00024350000000000001</v>
      </c>
    </row>
    <row r="28">
      <c r="A28" s="2">
        <v>23</v>
      </c>
      <c r="B28">
        <v>313.17000000000002</v>
      </c>
      <c r="C28">
        <v>5000000</v>
      </c>
      <c r="D28">
        <v>0.00025450000000000001</v>
      </c>
    </row>
    <row r="29">
      <c r="A29" s="2">
        <v>24</v>
      </c>
      <c r="B29">
        <v>313.14999999999998</v>
      </c>
      <c r="C29">
        <v>10000000</v>
      </c>
      <c r="D29">
        <v>0.00026820000000000001</v>
      </c>
    </row>
    <row r="30">
      <c r="A30" s="2">
        <v>25</v>
      </c>
      <c r="B30">
        <v>313.14999999999998</v>
      </c>
      <c r="C30">
        <v>15000000</v>
      </c>
      <c r="D30">
        <v>0.00028289999999999999</v>
      </c>
    </row>
    <row r="31">
      <c r="A31" s="2">
        <v>26</v>
      </c>
      <c r="B31">
        <v>313.14999999999998</v>
      </c>
      <c r="C31">
        <v>20000000</v>
      </c>
      <c r="D31">
        <v>0.0002966</v>
      </c>
    </row>
    <row r="32">
      <c r="A32" s="2">
        <v>27</v>
      </c>
      <c r="B32">
        <v>313.14999999999998</v>
      </c>
      <c r="C32">
        <v>25000000</v>
      </c>
      <c r="D32">
        <v>0.00031060000000000001</v>
      </c>
    </row>
    <row r="33">
      <c r="A33" s="2">
        <v>28</v>
      </c>
      <c r="B33">
        <v>313.14999999999998</v>
      </c>
      <c r="C33">
        <v>30000000</v>
      </c>
      <c r="D33">
        <v>0.00032410000000000002</v>
      </c>
    </row>
    <row r="34">
      <c r="A34" s="2">
        <v>29</v>
      </c>
      <c r="B34">
        <v>323.16000000000003</v>
      </c>
      <c r="C34">
        <v>1000000</v>
      </c>
      <c r="D34">
        <v>0.0002231</v>
      </c>
    </row>
    <row r="35">
      <c r="A35" s="2">
        <v>30</v>
      </c>
      <c r="B35">
        <v>323.16000000000003</v>
      </c>
      <c r="C35">
        <v>5000000</v>
      </c>
      <c r="D35">
        <v>0.00023269999999999999</v>
      </c>
    </row>
    <row r="36">
      <c r="A36" s="2">
        <v>31</v>
      </c>
      <c r="B36">
        <v>323.17000000000002</v>
      </c>
      <c r="C36">
        <v>10000000</v>
      </c>
      <c r="D36">
        <v>0.00024679999999999998</v>
      </c>
    </row>
    <row r="37">
      <c r="A37" s="2">
        <v>32</v>
      </c>
      <c r="B37">
        <v>323.17000000000002</v>
      </c>
      <c r="C37">
        <v>15000000</v>
      </c>
      <c r="D37">
        <v>0.00025940000000000002</v>
      </c>
    </row>
    <row r="38">
      <c r="A38" s="2">
        <v>33</v>
      </c>
      <c r="B38">
        <v>323.17000000000002</v>
      </c>
      <c r="C38">
        <v>20000000</v>
      </c>
      <c r="D38">
        <v>0.00027339999999999998</v>
      </c>
    </row>
    <row r="39">
      <c r="A39" s="2">
        <v>34</v>
      </c>
      <c r="B39">
        <v>323.17000000000002</v>
      </c>
      <c r="C39">
        <v>25000000</v>
      </c>
      <c r="D39">
        <v>0.00028659999999999997</v>
      </c>
    </row>
    <row r="40">
      <c r="A40" s="2">
        <v>35</v>
      </c>
      <c r="B40">
        <v>323.17000000000002</v>
      </c>
      <c r="C40">
        <v>30000000</v>
      </c>
      <c r="D40">
        <v>0.00029990000000000003</v>
      </c>
    </row>
    <row r="41">
      <c r="A41" s="2">
        <v>36</v>
      </c>
      <c r="B41">
        <v>333.14999999999998</v>
      </c>
      <c r="C41">
        <v>1000000</v>
      </c>
      <c r="D41">
        <v>0.00020460000000000001</v>
      </c>
    </row>
    <row r="42">
      <c r="A42" s="2">
        <v>37</v>
      </c>
      <c r="B42">
        <v>333.14999999999998</v>
      </c>
      <c r="C42">
        <v>5000000</v>
      </c>
      <c r="D42">
        <v>0.0002142</v>
      </c>
    </row>
    <row r="43">
      <c r="A43" s="2">
        <v>38</v>
      </c>
      <c r="B43">
        <v>333.14999999999998</v>
      </c>
      <c r="C43">
        <v>10000000</v>
      </c>
      <c r="D43">
        <v>0.00022780000000000001</v>
      </c>
    </row>
    <row r="44">
      <c r="A44" s="2">
        <v>39</v>
      </c>
      <c r="B44">
        <v>333.14999999999998</v>
      </c>
      <c r="C44">
        <v>15000000</v>
      </c>
      <c r="D44">
        <v>0.00024020000000000001</v>
      </c>
    </row>
    <row r="45">
      <c r="A45" s="2">
        <v>40</v>
      </c>
      <c r="B45">
        <v>333.14999999999998</v>
      </c>
      <c r="C45">
        <v>20000000</v>
      </c>
      <c r="D45">
        <v>0.00025319999999999997</v>
      </c>
    </row>
    <row r="46">
      <c r="A46" s="2">
        <v>41</v>
      </c>
      <c r="B46">
        <v>333.14999999999998</v>
      </c>
      <c r="C46">
        <v>25000000</v>
      </c>
      <c r="D46">
        <v>0.0002656</v>
      </c>
    </row>
    <row r="47">
      <c r="A47" s="2">
        <v>42</v>
      </c>
      <c r="B47">
        <v>333.14999999999998</v>
      </c>
      <c r="C47">
        <v>30000000</v>
      </c>
      <c r="D47">
        <v>0.00027849999999999999</v>
      </c>
    </row>
    <row r="48">
      <c r="A48" s="2">
        <v>43</v>
      </c>
      <c r="B48">
        <v>343.16000000000003</v>
      </c>
      <c r="C48">
        <v>1000000</v>
      </c>
      <c r="D48">
        <v>0.00019010000000000001</v>
      </c>
    </row>
    <row r="49">
      <c r="A49" s="2">
        <v>44</v>
      </c>
      <c r="B49">
        <v>343.16000000000003</v>
      </c>
      <c r="C49">
        <v>5000000</v>
      </c>
      <c r="D49">
        <v>0.0001986</v>
      </c>
    </row>
    <row r="50">
      <c r="A50" s="2">
        <v>45</v>
      </c>
      <c r="B50">
        <v>343.17000000000002</v>
      </c>
      <c r="C50">
        <v>10000000</v>
      </c>
      <c r="D50">
        <v>0.0002106</v>
      </c>
    </row>
    <row r="51">
      <c r="A51" s="2">
        <v>46</v>
      </c>
      <c r="B51">
        <v>343.17000000000002</v>
      </c>
      <c r="C51">
        <v>15000000</v>
      </c>
      <c r="D51">
        <v>0.00022450000000000001</v>
      </c>
    </row>
    <row r="52">
      <c r="A52" s="2">
        <v>47</v>
      </c>
      <c r="B52">
        <v>343.17000000000002</v>
      </c>
      <c r="C52">
        <v>20000000</v>
      </c>
      <c r="D52">
        <v>0.00023670000000000001</v>
      </c>
    </row>
    <row r="53">
      <c r="A53" s="2">
        <v>48</v>
      </c>
      <c r="B53">
        <v>343.17000000000002</v>
      </c>
      <c r="C53">
        <v>25000000</v>
      </c>
      <c r="D53">
        <v>0.00025109999999999998</v>
      </c>
    </row>
    <row r="54">
      <c r="A54" s="2">
        <v>49</v>
      </c>
      <c r="B54">
        <v>343.16000000000003</v>
      </c>
      <c r="C54">
        <v>30000000</v>
      </c>
      <c r="D54">
        <v>0.00026150000000000001</v>
      </c>
    </row>
    <row r="55">
      <c r="A55" s="3" t="s">
        <v>38</v>
      </c>
      <c r="B55" s="3"/>
      <c r="C55" s="3"/>
      <c r="D55" s="3"/>
    </row>
    <row r="56">
      <c r="A56" s="2">
        <v>1</v>
      </c>
      <c r="B56" t="s">
        <v>31</v>
      </c>
      <c r="C56" t="s">
        <v>39</v>
      </c>
    </row>
    <row r="57">
      <c r="A57" s="2">
        <v>2</v>
      </c>
      <c r="B57" t="s">
        <v>33</v>
      </c>
      <c r="C57" t="s">
        <v>40</v>
      </c>
    </row>
    <row r="58">
      <c r="A58" s="2">
        <v>3</v>
      </c>
      <c r="B58" t="s">
        <v>35</v>
      </c>
      <c r="C58" t="s">
        <v>41</v>
      </c>
    </row>
    <row r="59">
      <c r="A59" s="3" t="s">
        <v>42</v>
      </c>
      <c r="B59" s="0"/>
      <c r="C59" s="0"/>
      <c r="D59" s="0"/>
    </row>
    <row r="60">
      <c r="A60" s="2">
        <v>1</v>
      </c>
      <c r="B60">
        <f>HYPERLINK("#Components!A1","107-83-5")</f>
      </c>
      <c r="C60" t="s">
        <v>0</v>
      </c>
    </row>
    <row r="61">
      <c r="A61" s="3" t="s">
        <v>43</v>
      </c>
      <c r="B61" s="0"/>
      <c r="C61" s="0"/>
      <c r="D61" s="0"/>
    </row>
    <row r="62">
      <c r="A62" s="2" t="s">
        <v>44</v>
      </c>
      <c r="B62" t="s">
        <v>45</v>
      </c>
    </row>
    <row r="63">
      <c r="A63" s="2" t="s">
        <v>46</v>
      </c>
      <c r="B63">
        <f>HYPERLINK("#References!A1","DELI-112386")</f>
      </c>
    </row>
    <row r="65">
      <c r="A65" s="1" t="s">
        <v>52</v>
      </c>
      <c r="B65" s="1"/>
      <c r="C65" s="1"/>
    </row>
    <row r="66">
      <c r="A66" s="2" t="s">
        <v>30</v>
      </c>
      <c r="B66" s="2" t="s">
        <v>51</v>
      </c>
      <c r="C66" s="2" t="s">
        <v>35</v>
      </c>
    </row>
    <row r="67">
      <c r="A67" s="2"/>
      <c r="B67" s="2"/>
      <c r="C67" s="2"/>
    </row>
    <row r="68">
      <c r="A68" s="2"/>
      <c r="B68" s="2" t="s">
        <v>32</v>
      </c>
      <c r="C68" s="2" t="s">
        <v>36</v>
      </c>
    </row>
    <row r="69">
      <c r="A69" s="2"/>
      <c r="B69" s="2">
        <v>1</v>
      </c>
      <c r="C69" s="2">
        <v>2</v>
      </c>
    </row>
    <row r="70">
      <c r="A70" s="2">
        <v>1</v>
      </c>
      <c r="B70">
        <v>123.15000000000001</v>
      </c>
      <c r="C70">
        <v>0.028186200000000002</v>
      </c>
    </row>
    <row r="71">
      <c r="A71" s="2">
        <v>2</v>
      </c>
      <c r="B71">
        <v>133.15000000000001</v>
      </c>
      <c r="C71">
        <v>0.012663300000000001</v>
      </c>
    </row>
    <row r="72">
      <c r="A72" s="2">
        <v>3</v>
      </c>
      <c r="B72">
        <v>143.15000000000001</v>
      </c>
      <c r="C72">
        <v>0.0068668000000000002</v>
      </c>
    </row>
    <row r="73">
      <c r="A73" s="2">
        <v>4</v>
      </c>
      <c r="B73">
        <v>153.15000000000001</v>
      </c>
      <c r="C73">
        <v>0.0042266999999999999</v>
      </c>
    </row>
    <row r="74">
      <c r="A74" s="2">
        <v>5</v>
      </c>
      <c r="B74">
        <v>163.15000000000001</v>
      </c>
      <c r="C74">
        <v>0.0028446999999999999</v>
      </c>
    </row>
    <row r="75">
      <c r="A75" s="2">
        <v>6</v>
      </c>
      <c r="B75">
        <v>173.15000000000001</v>
      </c>
      <c r="C75">
        <v>0.0020439</v>
      </c>
    </row>
    <row r="76">
      <c r="A76" s="2">
        <v>7</v>
      </c>
      <c r="B76">
        <v>183.15000000000001</v>
      </c>
      <c r="C76">
        <v>0.0015426000000000001</v>
      </c>
    </row>
    <row r="77">
      <c r="A77" s="2">
        <v>8</v>
      </c>
      <c r="B77">
        <v>193.15000000000001</v>
      </c>
      <c r="C77">
        <v>0.0012091999999999999</v>
      </c>
    </row>
    <row r="78">
      <c r="A78" s="2">
        <v>9</v>
      </c>
      <c r="B78">
        <v>203.15000000000001</v>
      </c>
      <c r="C78">
        <v>0.00097659999999999999</v>
      </c>
    </row>
    <row r="79">
      <c r="A79" s="2">
        <v>10</v>
      </c>
      <c r="B79">
        <v>213.15000000000001</v>
      </c>
      <c r="C79">
        <v>0.00080789999999999996</v>
      </c>
    </row>
    <row r="80">
      <c r="A80" s="2">
        <v>11</v>
      </c>
      <c r="B80">
        <v>223.15000000000001</v>
      </c>
      <c r="C80">
        <v>0.00068139999999999997</v>
      </c>
    </row>
    <row r="81">
      <c r="A81" s="2">
        <v>12</v>
      </c>
      <c r="B81">
        <v>233.15000000000001</v>
      </c>
      <c r="C81">
        <v>0.00058399999999999999</v>
      </c>
    </row>
    <row r="82">
      <c r="A82" s="2">
        <v>13</v>
      </c>
      <c r="B82">
        <v>243.15000000000001</v>
      </c>
      <c r="C82">
        <v>0.00050710000000000002</v>
      </c>
    </row>
    <row r="83">
      <c r="A83" s="2">
        <v>14</v>
      </c>
      <c r="B83">
        <v>253.15000000000001</v>
      </c>
      <c r="C83">
        <v>0.00044529999999999998</v>
      </c>
    </row>
    <row r="84">
      <c r="A84" s="2">
        <v>15</v>
      </c>
      <c r="B84">
        <v>263.14999999999998</v>
      </c>
      <c r="C84">
        <v>0.0003948</v>
      </c>
    </row>
    <row r="85">
      <c r="A85" s="2">
        <v>16</v>
      </c>
      <c r="B85">
        <v>273.14999999999998</v>
      </c>
      <c r="C85">
        <v>0.00035270000000000001</v>
      </c>
    </row>
    <row r="86">
      <c r="A86" s="2">
        <v>17</v>
      </c>
      <c r="B86">
        <v>283.14999999999998</v>
      </c>
      <c r="C86">
        <v>0.00031730000000000001</v>
      </c>
    </row>
    <row r="87">
      <c r="A87" s="2">
        <v>18</v>
      </c>
      <c r="B87">
        <v>293.14999999999998</v>
      </c>
      <c r="C87">
        <v>0.00028709999999999999</v>
      </c>
    </row>
    <row r="88">
      <c r="A88" s="2">
        <v>19</v>
      </c>
      <c r="B88">
        <v>303.14999999999998</v>
      </c>
      <c r="C88">
        <v>0.000261</v>
      </c>
    </row>
    <row r="89">
      <c r="A89" s="2">
        <v>20</v>
      </c>
      <c r="B89">
        <v>313.14999999999998</v>
      </c>
      <c r="C89">
        <v>0.00023839999999999999</v>
      </c>
    </row>
    <row r="90">
      <c r="A90" s="2">
        <v>21</v>
      </c>
      <c r="B90">
        <v>323.14999999999998</v>
      </c>
      <c r="C90">
        <v>0.0002184</v>
      </c>
    </row>
    <row r="91">
      <c r="A91" s="2">
        <v>22</v>
      </c>
      <c r="B91">
        <v>333.14999999999998</v>
      </c>
      <c r="C91">
        <v>0.0002007</v>
      </c>
    </row>
    <row r="92">
      <c r="A92" s="2">
        <v>23</v>
      </c>
      <c r="B92">
        <v>343.14999999999998</v>
      </c>
      <c r="C92">
        <v>0.00018489999999999999</v>
      </c>
    </row>
    <row r="93">
      <c r="A93" s="2">
        <v>24</v>
      </c>
      <c r="B93">
        <v>353.14999999999998</v>
      </c>
      <c r="C93">
        <v>0.0001707</v>
      </c>
    </row>
    <row r="94">
      <c r="A94" s="2">
        <v>25</v>
      </c>
      <c r="B94">
        <v>363.14999999999998</v>
      </c>
      <c r="C94">
        <v>0.00015779999999999999</v>
      </c>
    </row>
    <row r="95">
      <c r="A95" s="2">
        <v>26</v>
      </c>
      <c r="B95">
        <v>373.14999999999998</v>
      </c>
      <c r="C95">
        <v>0.000146</v>
      </c>
    </row>
    <row r="96">
      <c r="A96" s="2">
        <v>27</v>
      </c>
      <c r="B96">
        <v>383.14999999999998</v>
      </c>
      <c r="C96">
        <v>0.00013520000000000001</v>
      </c>
    </row>
    <row r="97">
      <c r="A97" s="2">
        <v>28</v>
      </c>
      <c r="B97">
        <v>393.14999999999998</v>
      </c>
      <c r="C97">
        <v>0.00012510000000000001</v>
      </c>
    </row>
    <row r="98">
      <c r="A98" s="2">
        <v>29</v>
      </c>
      <c r="B98">
        <v>403.14999999999998</v>
      </c>
      <c r="C98">
        <v>0.0001158</v>
      </c>
    </row>
    <row r="99">
      <c r="A99" s="2">
        <v>30</v>
      </c>
      <c r="B99">
        <v>413.14999999999998</v>
      </c>
      <c r="C99">
        <v>0.000107</v>
      </c>
    </row>
    <row r="100">
      <c r="A100" s="2">
        <v>31</v>
      </c>
      <c r="B100">
        <v>423.14999999999998</v>
      </c>
      <c r="C100">
        <v>9.8599999999999998e-05</v>
      </c>
    </row>
    <row r="101">
      <c r="A101" s="2">
        <v>32</v>
      </c>
      <c r="B101">
        <v>433.14999999999998</v>
      </c>
      <c r="C101">
        <v>9.0699999999999996e-05</v>
      </c>
    </row>
    <row r="102">
      <c r="A102" s="2">
        <v>33</v>
      </c>
      <c r="B102">
        <v>443.14999999999998</v>
      </c>
      <c r="C102">
        <v>8.2899999999999996e-05</v>
      </c>
    </row>
    <row r="103">
      <c r="A103" s="2">
        <v>34</v>
      </c>
      <c r="B103">
        <v>453.14999999999998</v>
      </c>
      <c r="C103">
        <v>7.5300000000000001e-05</v>
      </c>
    </row>
    <row r="104">
      <c r="A104" s="2">
        <v>35</v>
      </c>
      <c r="B104">
        <v>463.14999999999998</v>
      </c>
      <c r="C104">
        <v>6.7700000000000006e-05</v>
      </c>
    </row>
    <row r="105">
      <c r="A105" s="2">
        <v>36</v>
      </c>
      <c r="B105">
        <v>473.14999999999998</v>
      </c>
      <c r="C105">
        <v>5.9899999999999999e-05</v>
      </c>
    </row>
    <row r="106">
      <c r="A106" s="2">
        <v>37</v>
      </c>
      <c r="B106">
        <v>483.14999999999998</v>
      </c>
      <c r="C106">
        <v>5.1199999999999998e-05</v>
      </c>
    </row>
    <row r="107">
      <c r="A107" s="3" t="s">
        <v>38</v>
      </c>
      <c r="B107" s="3"/>
      <c r="C107" s="3"/>
    </row>
    <row r="108">
      <c r="A108" s="2">
        <v>1</v>
      </c>
      <c r="B108" t="s">
        <v>51</v>
      </c>
      <c r="C108" t="s">
        <v>53</v>
      </c>
    </row>
    <row r="109">
      <c r="A109" s="2">
        <v>2</v>
      </c>
      <c r="B109" t="s">
        <v>35</v>
      </c>
      <c r="C109" t="s">
        <v>54</v>
      </c>
    </row>
    <row r="110">
      <c r="A110" s="3" t="s">
        <v>42</v>
      </c>
      <c r="B110" s="0"/>
      <c r="C110" s="0"/>
    </row>
    <row r="111">
      <c r="A111" s="2">
        <v>1</v>
      </c>
      <c r="B111">
        <f>HYPERLINK("#Components!A1","107-83-5")</f>
      </c>
      <c r="C111" t="s">
        <v>0</v>
      </c>
    </row>
    <row r="112">
      <c r="A112" s="3" t="s">
        <v>43</v>
      </c>
      <c r="B112" s="0"/>
      <c r="C112" s="0"/>
    </row>
    <row r="113">
      <c r="A113" s="2" t="s">
        <v>44</v>
      </c>
      <c r="B113" t="s">
        <v>55</v>
      </c>
    </row>
    <row r="114">
      <c r="A114" s="2" t="s">
        <v>46</v>
      </c>
      <c r="B114">
        <f>HYPERLINK("#References!A13","DELI-006306")</f>
      </c>
    </row>
  </sheetData>
  <mergeCells count="8">
    <mergeCell ref="A2:A5"/>
    <mergeCell ref="A55:D55"/>
    <mergeCell ref="A59:D59"/>
    <mergeCell ref="A61:D61"/>
    <mergeCell ref="A66:A69"/>
    <mergeCell ref="A107:C107"/>
    <mergeCell ref="A110:C110"/>
    <mergeCell ref="A112:C112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FormatPr defaultRowHeight="15"/>
  <cols>
    <col min="1" max="2" width="20.7109375" customWidth="true"/>
  </cols>
  <sheetData>
    <row r="1">
      <c r="A1" s="1" t="s">
        <v>10</v>
      </c>
      <c r="B1" s="1"/>
      <c r="C1" s="1"/>
      <c r="D1" s="1"/>
      <c r="E1" s="1"/>
      <c r="F1" s="1"/>
      <c r="G1" s="1"/>
    </row>
    <row r="2">
      <c r="A2" t="s">
        <v>11</v>
      </c>
      <c r="B2" t="s">
        <v>12</v>
      </c>
    </row>
    <row r="3">
      <c r="A3" t="s">
        <v>13</v>
      </c>
      <c r="B3" t="s">
        <v>14</v>
      </c>
    </row>
    <row r="4">
      <c r="A4" t="s">
        <v>15</v>
      </c>
      <c r="B4" t="s">
        <v>16</v>
      </c>
    </row>
    <row r="5">
      <c r="A5" t="s">
        <v>17</v>
      </c>
      <c r="B5" t="s">
        <v>18</v>
      </c>
    </row>
    <row r="6">
      <c r="A6" t="s">
        <v>19</v>
      </c>
      <c r="B6" t="s">
        <v>20</v>
      </c>
    </row>
    <row r="7">
      <c r="A7" t="s">
        <v>21</v>
      </c>
      <c r="B7" t="s">
        <v>22</v>
      </c>
    </row>
    <row r="8">
      <c r="A8" t="s">
        <v>23</v>
      </c>
      <c r="B8" t="s">
        <v>24</v>
      </c>
    </row>
    <row r="9">
      <c r="A9" t="s">
        <v>25</v>
      </c>
      <c r="B9" t="s">
        <v>26</v>
      </c>
    </row>
    <row r="10">
      <c r="A10" t="s">
        <v>27</v>
      </c>
      <c r="B10" t="s">
        <v>28</v>
      </c>
    </row>
    <row r="11">
      <c r="A11" t="s">
        <v>29</v>
      </c>
      <c r="B11">
        <f>HYPERLINK("http://dx.doi.org/10.1021/acs.jced.6b01024","10.1021/acs.jced.6b01024")</f>
      </c>
    </row>
    <row r="13">
      <c r="A13" s="1" t="s">
        <v>47</v>
      </c>
      <c r="B13" s="1"/>
      <c r="C13" s="1"/>
      <c r="D13" s="1"/>
      <c r="E13" s="1"/>
      <c r="F13" s="1"/>
      <c r="G13" s="1"/>
    </row>
    <row r="14">
      <c r="A14" t="s">
        <v>11</v>
      </c>
      <c r="B14" t="s">
        <v>48</v>
      </c>
    </row>
    <row r="15">
      <c r="A15" t="s">
        <v>13</v>
      </c>
      <c r="B15" t="s">
        <v>49</v>
      </c>
    </row>
    <row r="16">
      <c r="A16" t="s">
        <v>25</v>
      </c>
      <c r="B16" t="s">
        <v>50</v>
      </c>
    </row>
  </sheetData>
</worksheet>
</file>