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_\Desktop\"/>
    </mc:Choice>
  </mc:AlternateContent>
  <xr:revisionPtr revIDLastSave="0" documentId="13_ncr:1_{416071DD-AD95-4E11-92E7-8458268F1A29}" xr6:coauthVersionLast="47" xr6:coauthVersionMax="47" xr10:uidLastSave="{00000000-0000-0000-0000-000000000000}"/>
  <bookViews>
    <workbookView xWindow="-108" yWindow="-108" windowWidth="23256" windowHeight="12720" xr2:uid="{039B1CF2-ED78-49B8-B3D3-53FBD0393748}"/>
  </bookViews>
  <sheets>
    <sheet name="data" sheetId="2" r:id="rId1"/>
    <sheet name="Exampl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13" i="1"/>
  <c r="E10" i="1"/>
  <c r="E9" i="1"/>
  <c r="D10" i="1"/>
  <c r="G5" i="1"/>
  <c r="G4" i="1"/>
  <c r="E7" i="1"/>
  <c r="D7" i="1"/>
  <c r="G8" i="1" l="1"/>
  <c r="D13" i="1"/>
  <c r="C15" i="1" s="1"/>
  <c r="E11" i="1"/>
  <c r="D11" i="1"/>
  <c r="I8" i="1" l="1"/>
  <c r="G10" i="1"/>
  <c r="G9" i="1"/>
</calcChain>
</file>

<file path=xl/sharedStrings.xml><?xml version="1.0" encoding="utf-8"?>
<sst xmlns="http://schemas.openxmlformats.org/spreadsheetml/2006/main" count="10" uniqueCount="10">
  <si>
    <t>BetCompA</t>
  </si>
  <si>
    <t>BetCompB</t>
  </si>
  <si>
    <t xml:space="preserve"> </t>
  </si>
  <si>
    <t>OutA</t>
  </si>
  <si>
    <t>OutB</t>
  </si>
  <si>
    <t>website</t>
  </si>
  <si>
    <t>game</t>
  </si>
  <si>
    <t>game_deail</t>
  </si>
  <si>
    <t>bet_id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</si>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</sst>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256F-53F4-481B-9679-2D73147AFD54}">
  <dimension ref="A1:E1"/>
  <sheetViews>
    <sheetView tabSelected="1" workbookViewId="0">
      <selection activeCell="C1" sqref="C1"/>
    </sheetView>
  </sheetViews>
  <sheetFormatPr defaultRowHeight="14.4" x14ac:dyDescent="0.3"/>
  <cols>
    <col min="3" max="3" width="10.33203125" bestFit="1" customWidth="1"/>
  </cols>
  <sheetData>
    <row r="1" spans="1:5" x14ac:dyDescent="0.3">
      <c r="A1" t="s">
        <v>8</v>
      </c>
      <c r="B1" t="s">
        <v>9</v>
      </c>
      <c r="C1" t="s">
        <v>6</v>
      </c>
      <c r="D1" t="s">
        <v>7</v>
      </c>
      <c r="E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951E-461D-4D56-B8BD-86F1874668A0}">
  <dimension ref="C3:I15"/>
  <sheetViews>
    <sheetView workbookViewId="0">
      <selection activeCell="I9" sqref="I9"/>
    </sheetView>
  </sheetViews>
  <sheetFormatPr defaultRowHeight="14.4" x14ac:dyDescent="0.3"/>
  <cols>
    <col min="4" max="5" width="9.6640625" bestFit="1" customWidth="1"/>
  </cols>
  <sheetData>
    <row r="3" spans="3:9" x14ac:dyDescent="0.3">
      <c r="D3" t="s">
        <v>0</v>
      </c>
      <c r="E3" t="s">
        <v>1</v>
      </c>
    </row>
    <row r="4" spans="3:9" x14ac:dyDescent="0.3">
      <c r="C4" t="s">
        <v>3</v>
      </c>
      <c r="D4">
        <v>1.48</v>
      </c>
      <c r="E4">
        <v>1.36</v>
      </c>
      <c r="G4">
        <f>D4/SUM(D4:E4)</f>
        <v>0.52112676056338025</v>
      </c>
    </row>
    <row r="5" spans="3:9" x14ac:dyDescent="0.3">
      <c r="C5" t="s">
        <v>4</v>
      </c>
      <c r="D5">
        <v>2.75</v>
      </c>
      <c r="E5">
        <v>3.25</v>
      </c>
      <c r="G5">
        <f>E5/SUM(D5:E5)</f>
        <v>0.54166666666666663</v>
      </c>
    </row>
    <row r="7" spans="3:9" x14ac:dyDescent="0.3">
      <c r="D7">
        <f>D4/SUM(D4:D5)</f>
        <v>0.34988179669030728</v>
      </c>
      <c r="E7">
        <f>E5/SUM(E4:E5)</f>
        <v>0.7049891540130151</v>
      </c>
      <c r="G7" t="s">
        <v>2</v>
      </c>
    </row>
    <row r="8" spans="3:9" x14ac:dyDescent="0.3">
      <c r="G8">
        <f>D9+E10</f>
        <v>0.98336798336798337</v>
      </c>
      <c r="H8">
        <v>100</v>
      </c>
      <c r="I8">
        <f>(H8/G8)-H8</f>
        <v>1.6913319238900613</v>
      </c>
    </row>
    <row r="9" spans="3:9" x14ac:dyDescent="0.3">
      <c r="C9">
        <v>20</v>
      </c>
      <c r="D9">
        <f>(1/D4)</f>
        <v>0.67567567567567566</v>
      </c>
      <c r="E9">
        <f>(1/E4)</f>
        <v>0.73529411764705876</v>
      </c>
      <c r="G9">
        <f>(H8*D9)/G8</f>
        <v>68.710359408033824</v>
      </c>
    </row>
    <row r="10" spans="3:9" x14ac:dyDescent="0.3">
      <c r="C10">
        <v>10</v>
      </c>
      <c r="D10">
        <f>(1/D5)</f>
        <v>0.36363636363636365</v>
      </c>
      <c r="E10">
        <f>(1/E5)</f>
        <v>0.30769230769230771</v>
      </c>
      <c r="G10">
        <f>(H8*E10)/G8</f>
        <v>31.289640591966176</v>
      </c>
    </row>
    <row r="11" spans="3:9" x14ac:dyDescent="0.3">
      <c r="D11">
        <f>SUM(D9:D10)</f>
        <v>1.0393120393120392</v>
      </c>
      <c r="E11">
        <f>SUM(E9:E10)</f>
        <v>1.0429864253393664</v>
      </c>
    </row>
    <row r="13" spans="3:9" x14ac:dyDescent="0.3">
      <c r="C13">
        <f>SUM(C9:C10)</f>
        <v>30</v>
      </c>
      <c r="D13">
        <f>D9*C9+E10*C10</f>
        <v>16.590436590436589</v>
      </c>
    </row>
    <row r="15" spans="3:9" x14ac:dyDescent="0.3">
      <c r="C15">
        <f>D13-C13</f>
        <v>-13.409563409563411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Idermark</dc:creator>
  <cp:lastModifiedBy>Eric Idermark</cp:lastModifiedBy>
  <dcterms:created xsi:type="dcterms:W3CDTF">2021-07-13T18:13:52Z</dcterms:created>
  <dcterms:modified xsi:type="dcterms:W3CDTF">2022-01-12T20:09:16Z</dcterms:modified>
</cp:coreProperties>
</file>