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26\Desktop\Statistics and Data Projects\"/>
    </mc:Choice>
  </mc:AlternateContent>
  <xr:revisionPtr revIDLastSave="0" documentId="8_{D877DCC8-F5EE-449D-BB9D-CEFCF5C2E038}" xr6:coauthVersionLast="47" xr6:coauthVersionMax="47" xr10:uidLastSave="{00000000-0000-0000-0000-000000000000}"/>
  <bookViews>
    <workbookView xWindow="-120" yWindow="-120" windowWidth="38640" windowHeight="21120" xr2:uid="{F4F74517-332F-4A4A-AE80-93822560654E}"/>
  </bookViews>
  <sheets>
    <sheet name="12.5" sheetId="4" r:id="rId1"/>
  </sheets>
  <definedNames>
    <definedName name="_xlchart.v1.0" hidden="1">'12.5'!$F$45</definedName>
    <definedName name="_xlchart.v1.1" hidden="1">'12.5'!$F$46:$F$3045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4" l="1"/>
  <c r="F45" i="4"/>
  <c r="C45" i="4"/>
  <c r="B45" i="4"/>
  <c r="K34" i="4"/>
  <c r="K35" i="4" s="1"/>
  <c r="K36" i="4" s="1"/>
  <c r="K37" i="4" s="1"/>
  <c r="K38" i="4" s="1"/>
  <c r="K39" i="4" s="1"/>
  <c r="K40" i="4" s="1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E17" i="4"/>
  <c r="E18" i="4" s="1"/>
  <c r="K16" i="4"/>
  <c r="G16" i="4"/>
  <c r="E16" i="4"/>
  <c r="D16" i="4"/>
  <c r="B46" i="4" s="1"/>
  <c r="H16" i="4" l="1"/>
  <c r="J16" i="4" s="1"/>
  <c r="D17" i="4" s="1"/>
  <c r="F18" i="4"/>
  <c r="E19" i="4"/>
  <c r="G18" i="4"/>
  <c r="F17" i="4"/>
  <c r="G17" i="4"/>
  <c r="I16" i="4" l="1"/>
  <c r="E20" i="4"/>
  <c r="G19" i="4"/>
  <c r="F19" i="4"/>
  <c r="H17" i="4"/>
  <c r="J17" i="4" s="1"/>
  <c r="D18" i="4" s="1"/>
  <c r="I17" i="4" l="1"/>
  <c r="H18" i="4"/>
  <c r="J18" i="4" s="1"/>
  <c r="D19" i="4" s="1"/>
  <c r="E21" i="4"/>
  <c r="G20" i="4"/>
  <c r="F20" i="4"/>
  <c r="H19" i="4" l="1"/>
  <c r="J19" i="4" s="1"/>
  <c r="D20" i="4" s="1"/>
  <c r="F21" i="4"/>
  <c r="G21" i="4"/>
  <c r="E22" i="4"/>
  <c r="I18" i="4"/>
  <c r="H20" i="4" l="1"/>
  <c r="J20" i="4" s="1"/>
  <c r="D21" i="4" s="1"/>
  <c r="E23" i="4"/>
  <c r="G22" i="4"/>
  <c r="F22" i="4"/>
  <c r="I19" i="4"/>
  <c r="H21" i="4" l="1"/>
  <c r="J21" i="4" s="1"/>
  <c r="D22" i="4" s="1"/>
  <c r="E24" i="4"/>
  <c r="G23" i="4"/>
  <c r="F23" i="4"/>
  <c r="I20" i="4"/>
  <c r="H22" i="4" l="1"/>
  <c r="J22" i="4" s="1"/>
  <c r="D23" i="4" s="1"/>
  <c r="F24" i="4"/>
  <c r="E25" i="4"/>
  <c r="G24" i="4"/>
  <c r="I21" i="4"/>
  <c r="H23" i="4" l="1"/>
  <c r="J23" i="4" s="1"/>
  <c r="D24" i="4" s="1"/>
  <c r="E26" i="4"/>
  <c r="G25" i="4"/>
  <c r="F25" i="4"/>
  <c r="I22" i="4"/>
  <c r="H24" i="4" l="1"/>
  <c r="J24" i="4" s="1"/>
  <c r="D25" i="4" s="1"/>
  <c r="E27" i="4"/>
  <c r="G26" i="4"/>
  <c r="F26" i="4"/>
  <c r="I23" i="4"/>
  <c r="H25" i="4" l="1"/>
  <c r="J25" i="4" s="1"/>
  <c r="D26" i="4" s="1"/>
  <c r="F27" i="4"/>
  <c r="G27" i="4"/>
  <c r="E28" i="4"/>
  <c r="I24" i="4"/>
  <c r="H26" i="4" l="1"/>
  <c r="J26" i="4" s="1"/>
  <c r="D27" i="4" s="1"/>
  <c r="E29" i="4"/>
  <c r="G28" i="4"/>
  <c r="F28" i="4"/>
  <c r="I25" i="4"/>
  <c r="H27" i="4" l="1"/>
  <c r="J27" i="4" s="1"/>
  <c r="D28" i="4" s="1"/>
  <c r="E30" i="4"/>
  <c r="G29" i="4"/>
  <c r="F29" i="4"/>
  <c r="I26" i="4"/>
  <c r="I27" i="4" l="1"/>
  <c r="F30" i="4"/>
  <c r="E31" i="4"/>
  <c r="G30" i="4"/>
  <c r="H28" i="4"/>
  <c r="J28" i="4" s="1"/>
  <c r="D29" i="4" s="1"/>
  <c r="H29" i="4" l="1"/>
  <c r="J29" i="4" s="1"/>
  <c r="D30" i="4" s="1"/>
  <c r="I28" i="4"/>
  <c r="E32" i="4"/>
  <c r="G31" i="4"/>
  <c r="F31" i="4"/>
  <c r="H30" i="4" l="1"/>
  <c r="J30" i="4" s="1"/>
  <c r="D31" i="4" s="1"/>
  <c r="E33" i="4"/>
  <c r="G32" i="4"/>
  <c r="F32" i="4"/>
  <c r="I29" i="4"/>
  <c r="H31" i="4" l="1"/>
  <c r="J31" i="4" s="1"/>
  <c r="D32" i="4" s="1"/>
  <c r="F33" i="4"/>
  <c r="E34" i="4"/>
  <c r="G33" i="4"/>
  <c r="I30" i="4"/>
  <c r="H32" i="4" l="1"/>
  <c r="J32" i="4" s="1"/>
  <c r="D33" i="4" s="1"/>
  <c r="E35" i="4"/>
  <c r="G34" i="4"/>
  <c r="F34" i="4"/>
  <c r="I31" i="4"/>
  <c r="H33" i="4" l="1"/>
  <c r="J33" i="4" s="1"/>
  <c r="D34" i="4" s="1"/>
  <c r="E36" i="4"/>
  <c r="G35" i="4"/>
  <c r="F35" i="4"/>
  <c r="I32" i="4"/>
  <c r="H34" i="4" l="1"/>
  <c r="J34" i="4" s="1"/>
  <c r="D35" i="4" s="1"/>
  <c r="F36" i="4"/>
  <c r="E37" i="4"/>
  <c r="G36" i="4"/>
  <c r="I33" i="4"/>
  <c r="H35" i="4" l="1"/>
  <c r="J35" i="4" s="1"/>
  <c r="D36" i="4" s="1"/>
  <c r="E38" i="4"/>
  <c r="F37" i="4"/>
  <c r="G37" i="4"/>
  <c r="I34" i="4"/>
  <c r="H36" i="4" l="1"/>
  <c r="I36" i="4" s="1"/>
  <c r="E39" i="4"/>
  <c r="G38" i="4"/>
  <c r="F38" i="4"/>
  <c r="I35" i="4"/>
  <c r="I41" i="4" s="1"/>
  <c r="E46" i="4" s="1"/>
  <c r="J36" i="4" l="1"/>
  <c r="D37" i="4" s="1"/>
  <c r="I8" i="4"/>
  <c r="I7" i="4"/>
  <c r="I6" i="4"/>
  <c r="I10" i="4" s="1"/>
  <c r="I4" i="4"/>
  <c r="F39" i="4"/>
  <c r="F41" i="4" s="1"/>
  <c r="D46" i="4" s="1"/>
  <c r="E40" i="4"/>
  <c r="G39" i="4"/>
  <c r="H37" i="4"/>
  <c r="I37" i="4" s="1"/>
  <c r="J37" i="4" l="1"/>
  <c r="D38" i="4" s="1"/>
  <c r="C46" i="4"/>
  <c r="G40" i="4"/>
  <c r="F40" i="4"/>
  <c r="G8" i="4"/>
  <c r="G7" i="4"/>
  <c r="G6" i="4"/>
  <c r="G10" i="4" s="1"/>
  <c r="G4" i="4"/>
  <c r="I12" i="4"/>
  <c r="I11" i="4"/>
  <c r="G12" i="4" l="1"/>
  <c r="G11" i="4"/>
  <c r="H38" i="4"/>
  <c r="J38" i="4" s="1"/>
  <c r="D39" i="4" s="1"/>
  <c r="H39" i="4" l="1"/>
  <c r="J39" i="4" s="1"/>
  <c r="D40" i="4" s="1"/>
  <c r="I38" i="4"/>
  <c r="H40" i="4" l="1"/>
  <c r="J40" i="4" s="1"/>
  <c r="F46" i="4" s="1"/>
  <c r="I39" i="4"/>
  <c r="L10" i="4" l="1"/>
  <c r="K8" i="4"/>
  <c r="L8" i="4" s="1"/>
  <c r="K7" i="4"/>
  <c r="L7" i="4" s="1"/>
  <c r="K6" i="4"/>
  <c r="K10" i="4" s="1"/>
  <c r="K4" i="4"/>
  <c r="L4" i="4" s="1"/>
  <c r="I40" i="4"/>
  <c r="K12" i="4" l="1"/>
  <c r="K11" i="4"/>
</calcChain>
</file>

<file path=xl/sharedStrings.xml><?xml version="1.0" encoding="utf-8"?>
<sst xmlns="http://schemas.openxmlformats.org/spreadsheetml/2006/main" count="53" uniqueCount="33">
  <si>
    <t>Age</t>
  </si>
  <si>
    <t>Current Salary</t>
  </si>
  <si>
    <t>Current Portfolio</t>
  </si>
  <si>
    <t>Annual Investment Rate</t>
  </si>
  <si>
    <t>Salary Growth Rate</t>
  </si>
  <si>
    <t>Portfolio Growth Rate</t>
  </si>
  <si>
    <t>Year</t>
  </si>
  <si>
    <t>Beginning Balance</t>
  </si>
  <si>
    <t>Salary</t>
  </si>
  <si>
    <t>New Investment</t>
  </si>
  <si>
    <t>Earnings</t>
  </si>
  <si>
    <t>Ending Balance</t>
  </si>
  <si>
    <t>Salary Growth</t>
  </si>
  <si>
    <t>Average Salary Growth</t>
  </si>
  <si>
    <t>Trial</t>
  </si>
  <si>
    <t>Statistic Summary of Trials</t>
  </si>
  <si>
    <t>MEAN</t>
  </si>
  <si>
    <t>STDEV</t>
  </si>
  <si>
    <t>Margin of Error</t>
  </si>
  <si>
    <t>Lower</t>
  </si>
  <si>
    <t>Upper</t>
  </si>
  <si>
    <t>Min</t>
  </si>
  <si>
    <t>Max</t>
  </si>
  <si>
    <t>GOAL</t>
  </si>
  <si>
    <t>Portfolio Growth</t>
  </si>
  <si>
    <t>Average Portfolio Growth</t>
  </si>
  <si>
    <t>Dollars until Goal</t>
  </si>
  <si>
    <t>MIN</t>
  </si>
  <si>
    <t>MAX</t>
  </si>
  <si>
    <t>Simulation Model</t>
  </si>
  <si>
    <t>Probability of Goal</t>
  </si>
  <si>
    <t>Update the yellow cells to simulate your 25 year projection</t>
  </si>
  <si>
    <t>SIMULATION RESULTS (Ending 25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</si>
</sst>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0.000%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9" fontId="0" fillId="0" borderId="0" xfId="2" applyFont="1"/>
    <xf numFmtId="44" fontId="0" fillId="0" borderId="0" xfId="1" applyFont="1"/>
    <xf numFmtId="164" fontId="0" fillId="0" borderId="0" xfId="1" applyNumberFormat="1" applyFont="1"/>
    <xf numFmtId="0" fontId="3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/>
    <xf numFmtId="0" fontId="0" fillId="0" borderId="5" xfId="0" applyBorder="1"/>
    <xf numFmtId="165" fontId="0" fillId="0" borderId="5" xfId="0" applyNumberFormat="1" applyBorder="1" applyAlignment="1">
      <alignment horizontal="center"/>
    </xf>
    <xf numFmtId="165" fontId="0" fillId="0" borderId="5" xfId="2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0" fontId="0" fillId="0" borderId="0" xfId="2" applyNumberFormat="1" applyFont="1"/>
    <xf numFmtId="44" fontId="3" fillId="0" borderId="0" xfId="1" applyFont="1"/>
    <xf numFmtId="165" fontId="0" fillId="0" borderId="0" xfId="2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165" fontId="0" fillId="0" borderId="3" xfId="0" applyNumberForma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164" fontId="0" fillId="0" borderId="3" xfId="0" applyNumberFormat="1" applyBorder="1"/>
    <xf numFmtId="164" fontId="0" fillId="0" borderId="5" xfId="0" applyNumberFormat="1" applyBorder="1"/>
    <xf numFmtId="165" fontId="0" fillId="0" borderId="3" xfId="2" applyNumberFormat="1" applyFont="1" applyBorder="1"/>
    <xf numFmtId="165" fontId="0" fillId="0" borderId="5" xfId="2" applyNumberFormat="1" applyFont="1" applyBorder="1"/>
    <xf numFmtId="165" fontId="0" fillId="0" borderId="7" xfId="2" applyNumberFormat="1" applyFont="1" applyBorder="1"/>
    <xf numFmtId="165" fontId="0" fillId="0" borderId="5" xfId="0" applyNumberFormat="1" applyBorder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/>
    <xf numFmtId="164" fontId="2" fillId="0" borderId="11" xfId="0" applyNumberFormat="1" applyFont="1" applyBorder="1"/>
    <xf numFmtId="44" fontId="2" fillId="0" borderId="11" xfId="0" applyNumberFormat="1" applyFont="1" applyBorder="1"/>
    <xf numFmtId="164" fontId="2" fillId="0" borderId="13" xfId="0" applyNumberFormat="1" applyFont="1" applyBorder="1"/>
    <xf numFmtId="164" fontId="2" fillId="0" borderId="12" xfId="0" applyNumberFormat="1" applyFont="1" applyBorder="1"/>
    <xf numFmtId="10" fontId="3" fillId="0" borderId="0" xfId="0" applyNumberFormat="1" applyFont="1"/>
    <xf numFmtId="165" fontId="3" fillId="0" borderId="0" xfId="0" applyNumberFormat="1" applyFont="1"/>
    <xf numFmtId="44" fontId="0" fillId="0" borderId="5" xfId="1" applyFont="1" applyBorder="1"/>
    <xf numFmtId="164" fontId="5" fillId="0" borderId="0" xfId="0" applyNumberFormat="1" applyFont="1"/>
    <xf numFmtId="44" fontId="5" fillId="0" borderId="0" xfId="1" applyFont="1"/>
    <xf numFmtId="9" fontId="3" fillId="0" borderId="0" xfId="2" applyFont="1" applyAlignment="1">
      <alignment horizontal="right"/>
    </xf>
    <xf numFmtId="166" fontId="4" fillId="0" borderId="13" xfId="0" applyNumberFormat="1" applyFont="1" applyBorder="1" applyAlignment="1">
      <alignment horizontal="center" vertical="center"/>
    </xf>
    <xf numFmtId="166" fontId="4" fillId="0" borderId="11" xfId="0" applyNumberFormat="1" applyFont="1" applyBorder="1" applyAlignment="1">
      <alignment horizontal="center" vertical="center"/>
    </xf>
    <xf numFmtId="166" fontId="4" fillId="0" borderId="1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2" borderId="0" xfId="0" applyFill="1"/>
    <xf numFmtId="164" fontId="0" fillId="2" borderId="0" xfId="1" applyNumberFormat="1" applyFont="1" applyFill="1"/>
    <xf numFmtId="10" fontId="0" fillId="2" borderId="0" xfId="2" applyNumberFormat="1" applyFont="1" applyFill="1"/>
    <xf numFmtId="9" fontId="0" fillId="2" borderId="0" xfId="2" applyFont="1" applyFill="1"/>
    <xf numFmtId="9" fontId="0" fillId="2" borderId="0" xfId="0" applyNumberFormat="1" applyFill="1"/>
    <xf numFmtId="44" fontId="3" fillId="2" borderId="0" xfId="1" applyFont="1" applyFill="1"/>
    <xf numFmtId="0" fontId="6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3">
    <dxf>
      <font>
        <b val="0"/>
        <i val="0"/>
        <color rgb="FFFF0000"/>
      </font>
    </dxf>
    <dxf>
      <font>
        <b/>
        <i val="0"/>
        <color rgb="FF92D050"/>
      </font>
    </dxf>
    <dxf>
      <font>
        <b/>
        <i val="0"/>
        <strike val="0"/>
        <color rgb="FF92D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7A8188CC-B512-449B-8ED8-528E69AC726C}">
          <cx:tx>
            <cx:txData>
              <cx:f>_xlchart.v1.0</cx:f>
              <cx:v>Ending Balance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13"/>
        <cx:tickLabels/>
      </cx:axis>
      <cx:axis id="1">
        <cx:valScaling/>
        <cx:tickLabels/>
        <cx:numFmt formatCode="_($* #,##0_);_($* (#,##0);_($* &quot;-&quot;_);_(@_)" sourceLinked="0"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672352</xdr:colOff>
      <xdr:row>45</xdr:row>
      <xdr:rowOff>45944</xdr:rowOff>
    </xdr:from>
    <xdr:to>
      <xdr:col>10</xdr:col>
      <xdr:colOff>112058</xdr:colOff>
      <xdr:row>3041</xdr:row>
      <xdr:rowOff>145676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A4C4D2F-BD8E-2AEF-3722-36BF56F359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16352" y="8732744"/>
              <a:ext cx="2973481" cy="31477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4DFB-A864-4008-836F-321534CE4D13}">
  <dimension ref="A1:AC3047"/>
  <sheetViews>
    <sheetView tabSelected="1" zoomScale="85" zoomScaleNormal="85" workbookViewId="0">
      <selection activeCell="M49" sqref="M49"/>
    </sheetView>
  </sheetViews>
  <sheetFormatPr defaultColWidth="0" defaultRowHeight="15" zeroHeight="1" x14ac:dyDescent="0.25"/>
  <cols>
    <col min="1" max="1" width="10.7109375" customWidth="1"/>
    <col min="2" max="2" width="22.42578125" customWidth="1"/>
    <col min="3" max="3" width="16.7109375" customWidth="1"/>
    <col min="4" max="4" width="21.5703125" customWidth="1"/>
    <col min="5" max="5" width="22.5703125" customWidth="1"/>
    <col min="6" max="6" width="21.5703125" customWidth="1"/>
    <col min="7" max="7" width="19.42578125" customWidth="1"/>
    <col min="8" max="8" width="21.5703125" customWidth="1"/>
    <col min="9" max="9" width="14.42578125" customWidth="1"/>
    <col min="10" max="10" width="17" customWidth="1"/>
    <col min="11" max="11" width="14.42578125" customWidth="1"/>
    <col min="12" max="12" width="17.42578125" customWidth="1"/>
    <col min="13" max="13" width="14.42578125" customWidth="1"/>
    <col min="14" max="15" width="9.140625" hidden="1" customWidth="1"/>
    <col min="16" max="29" width="0" hidden="1" customWidth="1"/>
    <col min="30" max="16384" width="9.140625" hidden="1"/>
  </cols>
  <sheetData>
    <row r="1" spans="2:12" ht="15.75" thickBot="1" x14ac:dyDescent="0.3"/>
    <row r="2" spans="2:12" ht="15.75" thickBot="1" x14ac:dyDescent="0.3">
      <c r="B2" s="54" t="s">
        <v>31</v>
      </c>
      <c r="C2" s="54"/>
      <c r="D2" s="54"/>
      <c r="F2" s="42" t="s">
        <v>15</v>
      </c>
      <c r="G2" s="43"/>
      <c r="H2" s="43"/>
      <c r="I2" s="43"/>
      <c r="J2" s="43"/>
      <c r="K2" s="43"/>
      <c r="L2" s="44"/>
    </row>
    <row r="3" spans="2:12" ht="15.75" thickBot="1" x14ac:dyDescent="0.3">
      <c r="B3" s="6"/>
      <c r="F3" s="42" t="s">
        <v>13</v>
      </c>
      <c r="G3" s="44"/>
      <c r="H3" s="42" t="s">
        <v>25</v>
      </c>
      <c r="I3" s="44"/>
      <c r="J3" s="42" t="s">
        <v>11</v>
      </c>
      <c r="K3" s="44"/>
      <c r="L3" s="16" t="s">
        <v>26</v>
      </c>
    </row>
    <row r="4" spans="2:12" x14ac:dyDescent="0.25">
      <c r="B4" s="6" t="s">
        <v>0</v>
      </c>
      <c r="C4" s="48">
        <v>25</v>
      </c>
      <c r="F4" s="17" t="s">
        <v>16</v>
      </c>
      <c r="G4" s="18">
        <f ca="1">AVERAGE($D$46:$D$3045)</f>
        <v>2.5069831716135103E-2</v>
      </c>
      <c r="H4" s="17" t="s">
        <v>16</v>
      </c>
      <c r="I4" s="23">
        <f ca="1">AVERAGE($E$46:$E$3045)</f>
        <v>0.10022719053252305</v>
      </c>
      <c r="J4" s="17" t="s">
        <v>16</v>
      </c>
      <c r="K4" s="21">
        <f ca="1">AVERAGE($F$46:$F$3045)</f>
        <v>1366112.0142380511</v>
      </c>
      <c r="L4" s="31">
        <f ca="1">$K$4-$J$42</f>
        <v>366112.01423805114</v>
      </c>
    </row>
    <row r="5" spans="2:12" x14ac:dyDescent="0.25">
      <c r="B5" s="6" t="s">
        <v>1</v>
      </c>
      <c r="C5" s="49">
        <v>200000</v>
      </c>
      <c r="F5" s="19"/>
      <c r="G5" s="8"/>
      <c r="H5" s="19"/>
      <c r="I5" s="24"/>
      <c r="J5" s="19"/>
      <c r="K5" s="7"/>
      <c r="L5" s="30"/>
    </row>
    <row r="6" spans="2:12" x14ac:dyDescent="0.25">
      <c r="B6" s="6" t="s">
        <v>2</v>
      </c>
      <c r="C6" s="49">
        <v>10000</v>
      </c>
      <c r="F6" s="19" t="s">
        <v>17</v>
      </c>
      <c r="G6" s="9">
        <f ca="1">_xlfn.STDEV.P($D$46:$D$3045)</f>
        <v>3.3248724390517702E-3</v>
      </c>
      <c r="H6" s="19" t="s">
        <v>17</v>
      </c>
      <c r="I6" s="24">
        <f ca="1">_xlfn.STDEV.P($E$46:$E$3045)</f>
        <v>1.139567718913893E-2</v>
      </c>
      <c r="J6" s="19" t="s">
        <v>17</v>
      </c>
      <c r="K6" s="22">
        <f ca="1">_xlfn.STDEV.P($F$46:$F$3045)</f>
        <v>228013.34044208043</v>
      </c>
      <c r="L6" s="30"/>
    </row>
    <row r="7" spans="2:12" x14ac:dyDescent="0.25">
      <c r="B7" s="6" t="s">
        <v>3</v>
      </c>
      <c r="C7" s="50">
        <v>0.05</v>
      </c>
      <c r="F7" s="19" t="s">
        <v>21</v>
      </c>
      <c r="G7" s="8">
        <f ca="1">MIN($D$46:$D$3045)</f>
        <v>1.3335082359484321E-2</v>
      </c>
      <c r="H7" s="19" t="s">
        <v>21</v>
      </c>
      <c r="I7" s="24">
        <f ca="1">MIN($E$46:$E$3045)</f>
        <v>5.885759341452107E-2</v>
      </c>
      <c r="J7" s="19" t="s">
        <v>21</v>
      </c>
      <c r="K7" s="22">
        <f ca="1">MIN($F$46:$F$3045)</f>
        <v>758301.44048770715</v>
      </c>
      <c r="L7" s="29">
        <f ca="1">$K$7-$J$42</f>
        <v>-241698.55951229285</v>
      </c>
    </row>
    <row r="8" spans="2:12" ht="15.75" thickBot="1" x14ac:dyDescent="0.3">
      <c r="B8" s="6" t="s">
        <v>4</v>
      </c>
      <c r="C8" s="4" t="s">
        <v>27</v>
      </c>
      <c r="D8" s="51">
        <v>0</v>
      </c>
      <c r="F8" s="19" t="s">
        <v>22</v>
      </c>
      <c r="G8" s="8">
        <f ca="1">MAX($D$46:$D$3045)</f>
        <v>3.5956459993641533E-2</v>
      </c>
      <c r="H8" s="19" t="s">
        <v>22</v>
      </c>
      <c r="I8" s="24">
        <f ca="1">MAX($E$46:$E$3045)</f>
        <v>0.1470213383145362</v>
      </c>
      <c r="J8" s="19" t="s">
        <v>22</v>
      </c>
      <c r="K8" s="22">
        <f ca="1">MAX($F$46:$F$3045)</f>
        <v>2584233.3220173158</v>
      </c>
      <c r="L8" s="32">
        <f ca="1">$K$8-$J$42</f>
        <v>1584233.3220173158</v>
      </c>
    </row>
    <row r="9" spans="2:12" ht="15.75" thickBot="1" x14ac:dyDescent="0.3">
      <c r="B9" s="6"/>
      <c r="C9" s="38" t="s">
        <v>28</v>
      </c>
      <c r="D9" s="51">
        <v>0.05</v>
      </c>
      <c r="F9" s="19"/>
      <c r="G9" s="26"/>
      <c r="H9" s="19"/>
      <c r="I9" s="24"/>
      <c r="J9" s="19"/>
      <c r="K9" s="7"/>
      <c r="L9" s="16" t="s">
        <v>30</v>
      </c>
    </row>
    <row r="10" spans="2:12" x14ac:dyDescent="0.25">
      <c r="B10" s="6" t="s">
        <v>5</v>
      </c>
      <c r="C10" s="4" t="s">
        <v>16</v>
      </c>
      <c r="D10" s="51">
        <v>0.1</v>
      </c>
      <c r="F10" s="19" t="s">
        <v>18</v>
      </c>
      <c r="G10" s="9">
        <f ca="1">_xlfn.CONFIDENCE.NORM(0.05,G6,3000)</f>
        <v>1.1897684593116012E-4</v>
      </c>
      <c r="H10" s="19" t="s">
        <v>18</v>
      </c>
      <c r="I10" s="24">
        <f ca="1" xml:space="preserve"> _xlfn.CONFIDENCE.NORM(0.05, $I$6,3000)</f>
        <v>4.0778157780997127E-4</v>
      </c>
      <c r="J10" s="19" t="s">
        <v>18</v>
      </c>
      <c r="K10" s="35">
        <f ca="1" xml:space="preserve"> _xlfn.CONFIDENCE.NORM(0.05, $K$6,3000)</f>
        <v>8159.2026681671332</v>
      </c>
      <c r="L10" s="39">
        <f ca="1">COUNTIF($F$46:$F$3045, "&gt;"&amp;$J$42)/$A$3045</f>
        <v>0.96299999999999997</v>
      </c>
    </row>
    <row r="11" spans="2:12" x14ac:dyDescent="0.25">
      <c r="C11" s="38" t="s">
        <v>17</v>
      </c>
      <c r="D11" s="52">
        <v>0.05</v>
      </c>
      <c r="F11" s="19" t="s">
        <v>19</v>
      </c>
      <c r="G11" s="8">
        <f ca="1">$G$4-$G$10</f>
        <v>2.4950854870203942E-2</v>
      </c>
      <c r="H11" s="19" t="s">
        <v>19</v>
      </c>
      <c r="I11" s="24">
        <f ca="1">$I$4-$I$10</f>
        <v>9.9819408954713071E-2</v>
      </c>
      <c r="J11" s="19" t="s">
        <v>19</v>
      </c>
      <c r="K11" s="22">
        <f ca="1">$K$4-$K$10</f>
        <v>1357952.811569884</v>
      </c>
      <c r="L11" s="40"/>
    </row>
    <row r="12" spans="2:12" ht="15.75" thickBot="1" x14ac:dyDescent="0.3">
      <c r="B12" s="1"/>
      <c r="F12" s="20" t="s">
        <v>20</v>
      </c>
      <c r="G12" s="27">
        <f ca="1">$G$4+$G$10</f>
        <v>2.5188808562066265E-2</v>
      </c>
      <c r="H12" s="20" t="s">
        <v>20</v>
      </c>
      <c r="I12" s="25">
        <f ca="1">$I$4+$I$10</f>
        <v>0.10063497211033302</v>
      </c>
      <c r="J12" s="20" t="s">
        <v>20</v>
      </c>
      <c r="K12" s="28">
        <f ca="1">$K$4+$K$10</f>
        <v>1374271.2169062183</v>
      </c>
      <c r="L12" s="41"/>
    </row>
    <row r="13" spans="2:12" ht="15.75" thickBot="1" x14ac:dyDescent="0.3"/>
    <row r="14" spans="2:12" ht="15.75" thickBot="1" x14ac:dyDescent="0.3">
      <c r="C14" s="42" t="s">
        <v>29</v>
      </c>
      <c r="D14" s="43"/>
      <c r="E14" s="43"/>
      <c r="F14" s="43"/>
      <c r="G14" s="43"/>
      <c r="H14" s="43"/>
      <c r="I14" s="43"/>
      <c r="J14" s="43"/>
      <c r="K14" s="44"/>
    </row>
    <row r="15" spans="2:12" ht="15.75" thickBot="1" x14ac:dyDescent="0.3">
      <c r="C15" s="45" t="s">
        <v>6</v>
      </c>
      <c r="D15" s="46" t="s">
        <v>7</v>
      </c>
      <c r="E15" s="46" t="s">
        <v>8</v>
      </c>
      <c r="F15" s="46" t="s">
        <v>12</v>
      </c>
      <c r="G15" s="46" t="s">
        <v>9</v>
      </c>
      <c r="H15" s="46" t="s">
        <v>10</v>
      </c>
      <c r="I15" s="46" t="s">
        <v>24</v>
      </c>
      <c r="J15" s="46" t="s">
        <v>11</v>
      </c>
      <c r="K15" s="47" t="s">
        <v>0</v>
      </c>
    </row>
    <row r="16" spans="2:12" x14ac:dyDescent="0.25">
      <c r="C16">
        <v>1</v>
      </c>
      <c r="D16" s="5">
        <f>$C$6</f>
        <v>10000</v>
      </c>
      <c r="E16" s="5">
        <f>$C$5</f>
        <v>200000</v>
      </c>
      <c r="F16" s="13">
        <f>($E16-$E16)/$E16</f>
        <v>0</v>
      </c>
      <c r="G16" s="5">
        <f t="shared" ref="G16:G40" si="0">$E16*$C$7</f>
        <v>10000</v>
      </c>
      <c r="H16" s="5">
        <f t="shared" ref="H16:H40" ca="1" si="1">($D16+($G16/2))*_xlfn.NORM.INV(RAND(),$D$10,$D$11)</f>
        <v>1402.3114502754852</v>
      </c>
      <c r="I16" s="15">
        <f t="shared" ref="I16:I40" ca="1" si="2">(($D16+($G16/2)+$H16)-($D16+($G16/2)))/($D16+($G16/2))</f>
        <v>9.3487430018365555E-2</v>
      </c>
      <c r="J16" s="5">
        <f t="shared" ref="J16:J40" ca="1" si="3">$D16+$G16+$H16</f>
        <v>21402.311450275483</v>
      </c>
      <c r="K16">
        <f t="shared" ref="K16:K34" si="4">$C$4+$C16</f>
        <v>26</v>
      </c>
    </row>
    <row r="17" spans="3:13" x14ac:dyDescent="0.25">
      <c r="C17">
        <v>2</v>
      </c>
      <c r="D17" s="5">
        <f t="shared" ref="D17:D40" ca="1" si="5">$J16</f>
        <v>21402.311450275483</v>
      </c>
      <c r="E17" s="5">
        <f t="shared" ref="E17:E40" ca="1" si="6">$E16+($E16*(RAND()*$D$9+$D$8))</f>
        <v>203528.90693993794</v>
      </c>
      <c r="F17" s="13">
        <f t="shared" ref="F16:F40" ca="1" si="7">($E17-$E16)/$E16</f>
        <v>1.7644534699689685E-2</v>
      </c>
      <c r="G17" s="5">
        <f t="shared" ca="1" si="0"/>
        <v>10176.445346996898</v>
      </c>
      <c r="H17" s="5">
        <f t="shared" ca="1" si="1"/>
        <v>4293.9225526591217</v>
      </c>
      <c r="I17" s="15">
        <f t="shared" ca="1" si="2"/>
        <v>0.16209271329133149</v>
      </c>
      <c r="J17" s="5">
        <f t="shared" ca="1" si="3"/>
        <v>35872.679349931503</v>
      </c>
      <c r="K17">
        <f t="shared" si="4"/>
        <v>27</v>
      </c>
      <c r="L17" s="5"/>
      <c r="M17" s="13"/>
    </row>
    <row r="18" spans="3:13" x14ac:dyDescent="0.25">
      <c r="C18">
        <v>3</v>
      </c>
      <c r="D18" s="5">
        <f t="shared" ca="1" si="5"/>
        <v>35872.679349931503</v>
      </c>
      <c r="E18" s="5">
        <f t="shared" ca="1" si="6"/>
        <v>209448.98484880445</v>
      </c>
      <c r="F18" s="13">
        <f t="shared" ca="1" si="7"/>
        <v>2.9087160137962857E-2</v>
      </c>
      <c r="G18" s="5">
        <f t="shared" ca="1" si="0"/>
        <v>10472.449242440223</v>
      </c>
      <c r="H18" s="5">
        <f t="shared" ca="1" si="1"/>
        <v>2362.8607608495504</v>
      </c>
      <c r="I18" s="15">
        <f t="shared" ca="1" si="2"/>
        <v>5.7478077316478714E-2</v>
      </c>
      <c r="J18" s="5">
        <f t="shared" ca="1" si="3"/>
        <v>48707.989353221274</v>
      </c>
      <c r="K18">
        <f t="shared" si="4"/>
        <v>28</v>
      </c>
      <c r="L18" s="5"/>
      <c r="M18" s="13"/>
    </row>
    <row r="19" spans="3:13" x14ac:dyDescent="0.25">
      <c r="C19">
        <v>4</v>
      </c>
      <c r="D19" s="5">
        <f t="shared" ca="1" si="5"/>
        <v>48707.989353221274</v>
      </c>
      <c r="E19" s="5">
        <f t="shared" ca="1" si="6"/>
        <v>210976.22885592649</v>
      </c>
      <c r="F19" s="13">
        <f t="shared" ca="1" si="7"/>
        <v>7.2917231287824551E-3</v>
      </c>
      <c r="G19" s="5">
        <f t="shared" ca="1" si="0"/>
        <v>10548.811442796325</v>
      </c>
      <c r="H19" s="5">
        <f t="shared" ca="1" si="1"/>
        <v>3406.975585429087</v>
      </c>
      <c r="I19" s="15">
        <f t="shared" ca="1" si="2"/>
        <v>6.3112716297964361E-2</v>
      </c>
      <c r="J19" s="5">
        <f t="shared" ca="1" si="3"/>
        <v>62663.776381446682</v>
      </c>
      <c r="K19">
        <f t="shared" si="4"/>
        <v>29</v>
      </c>
      <c r="L19" s="5"/>
      <c r="M19" s="13"/>
    </row>
    <row r="20" spans="3:13" x14ac:dyDescent="0.25">
      <c r="C20">
        <v>5</v>
      </c>
      <c r="D20" s="5">
        <f t="shared" ca="1" si="5"/>
        <v>62663.776381446682</v>
      </c>
      <c r="E20" s="5">
        <f t="shared" ca="1" si="6"/>
        <v>216711.02682474966</v>
      </c>
      <c r="F20" s="13">
        <f t="shared" ca="1" si="7"/>
        <v>2.7182199624676232E-2</v>
      </c>
      <c r="G20" s="5">
        <f t="shared" ca="1" si="0"/>
        <v>10835.551341237484</v>
      </c>
      <c r="H20" s="5">
        <f t="shared" ca="1" si="1"/>
        <v>13411.409962906557</v>
      </c>
      <c r="I20" s="15">
        <f t="shared" ca="1" si="2"/>
        <v>0.19699036756168797</v>
      </c>
      <c r="J20" s="5">
        <f t="shared" ca="1" si="3"/>
        <v>86910.737685590721</v>
      </c>
      <c r="K20">
        <f t="shared" si="4"/>
        <v>30</v>
      </c>
    </row>
    <row r="21" spans="3:13" x14ac:dyDescent="0.25">
      <c r="C21">
        <v>6</v>
      </c>
      <c r="D21" s="5">
        <f t="shared" ca="1" si="5"/>
        <v>86910.737685590721</v>
      </c>
      <c r="E21" s="5">
        <f t="shared" ca="1" si="6"/>
        <v>226174.36679220095</v>
      </c>
      <c r="F21" s="13">
        <f t="shared" ca="1" si="7"/>
        <v>4.3668013142239066E-2</v>
      </c>
      <c r="G21" s="5">
        <f t="shared" ca="1" si="0"/>
        <v>11308.718339610048</v>
      </c>
      <c r="H21" s="5">
        <f t="shared" ca="1" si="1"/>
        <v>16518.45345043495</v>
      </c>
      <c r="I21" s="15">
        <f t="shared" ca="1" si="2"/>
        <v>0.17845228937900753</v>
      </c>
      <c r="J21" s="5">
        <f t="shared" ca="1" si="3"/>
        <v>114737.90947563571</v>
      </c>
      <c r="K21">
        <f t="shared" si="4"/>
        <v>31</v>
      </c>
    </row>
    <row r="22" spans="3:13" x14ac:dyDescent="0.25">
      <c r="C22">
        <v>7</v>
      </c>
      <c r="D22" s="5">
        <f t="shared" ca="1" si="5"/>
        <v>114737.90947563571</v>
      </c>
      <c r="E22" s="5">
        <f t="shared" ca="1" si="6"/>
        <v>230309.72401495831</v>
      </c>
      <c r="F22" s="13">
        <f t="shared" ca="1" si="7"/>
        <v>1.828393412307746E-2</v>
      </c>
      <c r="G22" s="5">
        <f t="shared" ca="1" si="0"/>
        <v>11515.486200747917</v>
      </c>
      <c r="H22" s="5">
        <f t="shared" ca="1" si="1"/>
        <v>470.91855156635779</v>
      </c>
      <c r="I22" s="15">
        <f t="shared" ca="1" si="2"/>
        <v>3.908178772419166E-3</v>
      </c>
      <c r="J22" s="5">
        <f t="shared" ca="1" si="3"/>
        <v>126724.31422794999</v>
      </c>
      <c r="K22">
        <f t="shared" si="4"/>
        <v>32</v>
      </c>
    </row>
    <row r="23" spans="3:13" x14ac:dyDescent="0.25">
      <c r="C23">
        <v>8</v>
      </c>
      <c r="D23" s="5">
        <f t="shared" ca="1" si="5"/>
        <v>126724.31422794999</v>
      </c>
      <c r="E23" s="5">
        <f t="shared" ca="1" si="6"/>
        <v>239709.95590634906</v>
      </c>
      <c r="F23" s="13">
        <f t="shared" ca="1" si="7"/>
        <v>4.0815610072895657E-2</v>
      </c>
      <c r="G23" s="5">
        <f t="shared" ca="1" si="0"/>
        <v>11985.497795317453</v>
      </c>
      <c r="H23" s="5">
        <f t="shared" ca="1" si="1"/>
        <v>18008.786416003568</v>
      </c>
      <c r="I23" s="15">
        <f t="shared" ca="1" si="2"/>
        <v>0.13569307511694509</v>
      </c>
      <c r="J23" s="5">
        <f t="shared" ca="1" si="3"/>
        <v>156718.59843927101</v>
      </c>
      <c r="K23">
        <f t="shared" si="4"/>
        <v>33</v>
      </c>
    </row>
    <row r="24" spans="3:13" x14ac:dyDescent="0.25">
      <c r="C24">
        <v>9</v>
      </c>
      <c r="D24" s="5">
        <f t="shared" ca="1" si="5"/>
        <v>156718.59843927101</v>
      </c>
      <c r="E24" s="5">
        <f t="shared" ca="1" si="6"/>
        <v>246992.71369912656</v>
      </c>
      <c r="F24" s="13">
        <f t="shared" ca="1" si="7"/>
        <v>3.0381540746779654E-2</v>
      </c>
      <c r="G24" s="5">
        <f t="shared" ca="1" si="0"/>
        <v>12349.635684956329</v>
      </c>
      <c r="H24" s="5">
        <f t="shared" ca="1" si="1"/>
        <v>12789.06445664971</v>
      </c>
      <c r="I24" s="15">
        <f t="shared" ca="1" si="2"/>
        <v>7.8511856087105786E-2</v>
      </c>
      <c r="J24" s="5">
        <f t="shared" ca="1" si="3"/>
        <v>181857.29858087705</v>
      </c>
      <c r="K24">
        <f t="shared" si="4"/>
        <v>34</v>
      </c>
    </row>
    <row r="25" spans="3:13" x14ac:dyDescent="0.25">
      <c r="C25">
        <v>10</v>
      </c>
      <c r="D25" s="5">
        <f t="shared" ca="1" si="5"/>
        <v>181857.29858087705</v>
      </c>
      <c r="E25" s="5">
        <f t="shared" ca="1" si="6"/>
        <v>254171.83463784668</v>
      </c>
      <c r="F25" s="13">
        <f t="shared" ca="1" si="7"/>
        <v>2.9066124385617901E-2</v>
      </c>
      <c r="G25" s="5">
        <f t="shared" ca="1" si="0"/>
        <v>12708.591731892335</v>
      </c>
      <c r="H25" s="5">
        <f t="shared" ca="1" si="1"/>
        <v>36685.782405603779</v>
      </c>
      <c r="I25" s="15">
        <f t="shared" ca="1" si="2"/>
        <v>0.1949177600531346</v>
      </c>
      <c r="J25" s="5">
        <f t="shared" ca="1" si="3"/>
        <v>231251.67271837319</v>
      </c>
      <c r="K25">
        <f t="shared" si="4"/>
        <v>35</v>
      </c>
    </row>
    <row r="26" spans="3:13" x14ac:dyDescent="0.25">
      <c r="C26">
        <v>11</v>
      </c>
      <c r="D26" s="5">
        <f t="shared" ca="1" si="5"/>
        <v>231251.67271837319</v>
      </c>
      <c r="E26" s="5">
        <f t="shared" ca="1" si="6"/>
        <v>258244.67396386297</v>
      </c>
      <c r="F26" s="13">
        <f t="shared" ca="1" si="7"/>
        <v>1.6023960057649247E-2</v>
      </c>
      <c r="G26" s="5">
        <f t="shared" ca="1" si="0"/>
        <v>12912.233698193149</v>
      </c>
      <c r="H26" s="5">
        <f t="shared" ca="1" si="1"/>
        <v>19940.567508997075</v>
      </c>
      <c r="I26" s="15">
        <f t="shared" ca="1" si="2"/>
        <v>8.3886891318457391E-2</v>
      </c>
      <c r="J26" s="5">
        <f t="shared" ca="1" si="3"/>
        <v>264104.47392556339</v>
      </c>
      <c r="K26">
        <f t="shared" si="4"/>
        <v>36</v>
      </c>
    </row>
    <row r="27" spans="3:13" x14ac:dyDescent="0.25">
      <c r="C27">
        <v>12</v>
      </c>
      <c r="D27" s="5">
        <f t="shared" ca="1" si="5"/>
        <v>264104.47392556339</v>
      </c>
      <c r="E27" s="5">
        <f t="shared" ca="1" si="6"/>
        <v>260259.38801322246</v>
      </c>
      <c r="F27" s="13">
        <f t="shared" ca="1" si="7"/>
        <v>7.8015705742741403E-3</v>
      </c>
      <c r="G27" s="5">
        <f t="shared" ca="1" si="0"/>
        <v>13012.969400661124</v>
      </c>
      <c r="H27" s="5">
        <f t="shared" ca="1" si="1"/>
        <v>-5484.1160304659506</v>
      </c>
      <c r="I27" s="15">
        <f t="shared" ca="1" si="2"/>
        <v>-2.02656834679317E-2</v>
      </c>
      <c r="J27" s="5">
        <f t="shared" ca="1" si="3"/>
        <v>271633.32729575859</v>
      </c>
      <c r="K27">
        <f t="shared" si="4"/>
        <v>37</v>
      </c>
    </row>
    <row r="28" spans="3:13" x14ac:dyDescent="0.25">
      <c r="C28">
        <v>13</v>
      </c>
      <c r="D28" s="5">
        <f t="shared" ca="1" si="5"/>
        <v>271633.32729575859</v>
      </c>
      <c r="E28" s="5">
        <f t="shared" ca="1" si="6"/>
        <v>272627.33865425031</v>
      </c>
      <c r="F28" s="13">
        <f t="shared" ca="1" si="7"/>
        <v>4.7521631152070115E-2</v>
      </c>
      <c r="G28" s="5">
        <f t="shared" ca="1" si="0"/>
        <v>13631.366932712517</v>
      </c>
      <c r="H28" s="5">
        <f t="shared" ca="1" si="1"/>
        <v>20251.328907674895</v>
      </c>
      <c r="I28" s="15">
        <f t="shared" ca="1" si="2"/>
        <v>7.2729038800486298E-2</v>
      </c>
      <c r="J28" s="5">
        <f t="shared" ca="1" si="3"/>
        <v>305516.02313614596</v>
      </c>
      <c r="K28">
        <f t="shared" si="4"/>
        <v>38</v>
      </c>
    </row>
    <row r="29" spans="3:13" x14ac:dyDescent="0.25">
      <c r="C29">
        <v>14</v>
      </c>
      <c r="D29" s="5">
        <f t="shared" ca="1" si="5"/>
        <v>305516.02313614596</v>
      </c>
      <c r="E29" s="5">
        <f t="shared" ca="1" si="6"/>
        <v>277510.80940898752</v>
      </c>
      <c r="F29" s="13">
        <f t="shared" ca="1" si="7"/>
        <v>1.7912623065768518E-2</v>
      </c>
      <c r="G29" s="5">
        <f t="shared" ca="1" si="0"/>
        <v>13875.540470449378</v>
      </c>
      <c r="H29" s="5">
        <f t="shared" ca="1" si="1"/>
        <v>46521.613094676773</v>
      </c>
      <c r="I29" s="15">
        <f t="shared" ca="1" si="2"/>
        <v>0.14889117713281508</v>
      </c>
      <c r="J29" s="5">
        <f t="shared" ca="1" si="3"/>
        <v>365913.17670127208</v>
      </c>
      <c r="K29">
        <f t="shared" si="4"/>
        <v>39</v>
      </c>
    </row>
    <row r="30" spans="3:13" x14ac:dyDescent="0.25">
      <c r="C30">
        <v>15</v>
      </c>
      <c r="D30" s="5">
        <f t="shared" ca="1" si="5"/>
        <v>365913.17670127208</v>
      </c>
      <c r="E30" s="5">
        <f t="shared" ca="1" si="6"/>
        <v>279689.96264844877</v>
      </c>
      <c r="F30" s="13">
        <f t="shared" ca="1" si="7"/>
        <v>7.8524985895222204E-3</v>
      </c>
      <c r="G30" s="5">
        <f t="shared" ca="1" si="0"/>
        <v>13984.498132422439</v>
      </c>
      <c r="H30" s="5">
        <f t="shared" ca="1" si="1"/>
        <v>64934.945844712791</v>
      </c>
      <c r="I30" s="15">
        <f t="shared" ca="1" si="2"/>
        <v>0.17413247798974502</v>
      </c>
      <c r="J30" s="5">
        <f t="shared" ca="1" si="3"/>
        <v>444832.62067840731</v>
      </c>
      <c r="K30">
        <f t="shared" si="4"/>
        <v>40</v>
      </c>
    </row>
    <row r="31" spans="3:13" x14ac:dyDescent="0.25">
      <c r="C31">
        <v>16</v>
      </c>
      <c r="D31" s="5">
        <f t="shared" ca="1" si="5"/>
        <v>444832.62067840731</v>
      </c>
      <c r="E31" s="5">
        <f t="shared" ca="1" si="6"/>
        <v>287692.24917594262</v>
      </c>
      <c r="F31" s="13">
        <f t="shared" ca="1" si="7"/>
        <v>2.8611275326859625E-2</v>
      </c>
      <c r="G31" s="5">
        <f t="shared" ca="1" si="0"/>
        <v>14384.612458797132</v>
      </c>
      <c r="H31" s="5">
        <f t="shared" ca="1" si="1"/>
        <v>42555.605272433997</v>
      </c>
      <c r="I31" s="15">
        <f t="shared" ca="1" si="2"/>
        <v>9.414437731022203E-2</v>
      </c>
      <c r="J31" s="5">
        <f t="shared" ca="1" si="3"/>
        <v>501772.83840963844</v>
      </c>
      <c r="K31">
        <f t="shared" si="4"/>
        <v>41</v>
      </c>
    </row>
    <row r="32" spans="3:13" x14ac:dyDescent="0.25">
      <c r="C32">
        <v>17</v>
      </c>
      <c r="D32" s="5">
        <f t="shared" ca="1" si="5"/>
        <v>501772.83840963844</v>
      </c>
      <c r="E32" s="5">
        <f t="shared" ca="1" si="6"/>
        <v>291203.07066605968</v>
      </c>
      <c r="F32" s="13">
        <f t="shared" ca="1" si="7"/>
        <v>1.2203392688448693E-2</v>
      </c>
      <c r="G32" s="5">
        <f t="shared" ca="1" si="0"/>
        <v>14560.153533302984</v>
      </c>
      <c r="H32" s="5">
        <f t="shared" ca="1" si="1"/>
        <v>35468.824215487388</v>
      </c>
      <c r="I32" s="15">
        <f t="shared" ca="1" si="2"/>
        <v>6.9676104699654268E-2</v>
      </c>
      <c r="J32" s="5">
        <f t="shared" ca="1" si="3"/>
        <v>551801.81615842879</v>
      </c>
      <c r="K32">
        <f t="shared" si="4"/>
        <v>42</v>
      </c>
    </row>
    <row r="33" spans="1:11" x14ac:dyDescent="0.25">
      <c r="C33">
        <v>18</v>
      </c>
      <c r="D33" s="5">
        <f t="shared" ca="1" si="5"/>
        <v>551801.81615842879</v>
      </c>
      <c r="E33" s="5">
        <f t="shared" ca="1" si="6"/>
        <v>296156.66026608605</v>
      </c>
      <c r="F33" s="13">
        <f t="shared" ca="1" si="7"/>
        <v>1.7010773920399205E-2</v>
      </c>
      <c r="G33" s="5">
        <f t="shared" ca="1" si="0"/>
        <v>14807.833013304304</v>
      </c>
      <c r="H33" s="5">
        <f t="shared" ca="1" si="1"/>
        <v>57538.398095448189</v>
      </c>
      <c r="I33" s="15">
        <f t="shared" ca="1" si="2"/>
        <v>0.10289307625876755</v>
      </c>
      <c r="J33" s="5">
        <f t="shared" ca="1" si="3"/>
        <v>624148.04726718122</v>
      </c>
      <c r="K33">
        <f t="shared" si="4"/>
        <v>43</v>
      </c>
    </row>
    <row r="34" spans="1:11" x14ac:dyDescent="0.25">
      <c r="C34">
        <v>19</v>
      </c>
      <c r="D34" s="5">
        <f t="shared" ca="1" si="5"/>
        <v>624148.04726718122</v>
      </c>
      <c r="E34" s="5">
        <f t="shared" ca="1" si="6"/>
        <v>299859.3985835085</v>
      </c>
      <c r="F34" s="13">
        <f t="shared" ca="1" si="7"/>
        <v>1.2502633957634705E-2</v>
      </c>
      <c r="G34" s="5">
        <f t="shared" ca="1" si="0"/>
        <v>14992.969929175426</v>
      </c>
      <c r="H34" s="5">
        <f t="shared" ca="1" si="1"/>
        <v>80604.832171080401</v>
      </c>
      <c r="I34" s="15">
        <f t="shared" ca="1" si="2"/>
        <v>0.12761106612651579</v>
      </c>
      <c r="J34" s="5">
        <f t="shared" ca="1" si="3"/>
        <v>719745.84936743707</v>
      </c>
      <c r="K34">
        <f t="shared" si="4"/>
        <v>44</v>
      </c>
    </row>
    <row r="35" spans="1:11" x14ac:dyDescent="0.25">
      <c r="C35">
        <v>20</v>
      </c>
      <c r="D35" s="5">
        <f t="shared" ca="1" si="5"/>
        <v>719745.84936743707</v>
      </c>
      <c r="E35" s="5">
        <f t="shared" ca="1" si="6"/>
        <v>302110.42314314266</v>
      </c>
      <c r="F35" s="13">
        <f t="shared" ca="1" si="7"/>
        <v>7.5069334837182464E-3</v>
      </c>
      <c r="G35" s="5">
        <f t="shared" ca="1" si="0"/>
        <v>15105.521157157134</v>
      </c>
      <c r="H35" s="5">
        <f t="shared" ca="1" si="1"/>
        <v>20699.019650460064</v>
      </c>
      <c r="I35" s="15">
        <f t="shared" ca="1" si="2"/>
        <v>2.8460139160717639E-2</v>
      </c>
      <c r="J35" s="36">
        <f t="shared" ca="1" si="3"/>
        <v>755550.39017505432</v>
      </c>
      <c r="K35">
        <f t="shared" ref="K35:K40" si="8">$K34+1</f>
        <v>45</v>
      </c>
    </row>
    <row r="36" spans="1:11" x14ac:dyDescent="0.25">
      <c r="C36">
        <v>21</v>
      </c>
      <c r="D36" s="5">
        <f t="shared" ca="1" si="5"/>
        <v>755550.39017505432</v>
      </c>
      <c r="E36" s="5">
        <f t="shared" ca="1" si="6"/>
        <v>304121.94542887941</v>
      </c>
      <c r="F36" s="13">
        <f t="shared" ca="1" si="7"/>
        <v>6.6582353061803183E-3</v>
      </c>
      <c r="G36" s="5">
        <f t="shared" ca="1" si="0"/>
        <v>15206.09727144397</v>
      </c>
      <c r="H36" s="5">
        <f t="shared" ca="1" si="1"/>
        <v>101348.41675419753</v>
      </c>
      <c r="I36" s="15">
        <f t="shared" ca="1" si="2"/>
        <v>0.1328021490830586</v>
      </c>
      <c r="J36" s="36">
        <f t="shared" ca="1" si="3"/>
        <v>872104.9042006958</v>
      </c>
      <c r="K36">
        <f t="shared" si="8"/>
        <v>46</v>
      </c>
    </row>
    <row r="37" spans="1:11" x14ac:dyDescent="0.25">
      <c r="C37">
        <v>22</v>
      </c>
      <c r="D37" s="5">
        <f t="shared" ca="1" si="5"/>
        <v>872104.9042006958</v>
      </c>
      <c r="E37" s="5">
        <f t="shared" ca="1" si="6"/>
        <v>305728.70933534397</v>
      </c>
      <c r="F37" s="13">
        <f t="shared" ca="1" si="7"/>
        <v>5.2832882684564876E-3</v>
      </c>
      <c r="G37" s="5">
        <f t="shared" ca="1" si="0"/>
        <v>15286.4354667672</v>
      </c>
      <c r="H37" s="5">
        <f t="shared" ca="1" si="1"/>
        <v>87825.151150727077</v>
      </c>
      <c r="I37" s="15">
        <f t="shared" ca="1" si="2"/>
        <v>9.9829881941263077E-2</v>
      </c>
      <c r="J37" s="36">
        <f t="shared" ca="1" si="3"/>
        <v>975216.49081819004</v>
      </c>
      <c r="K37">
        <f t="shared" si="8"/>
        <v>47</v>
      </c>
    </row>
    <row r="38" spans="1:11" x14ac:dyDescent="0.25">
      <c r="C38">
        <v>23</v>
      </c>
      <c r="D38" s="5">
        <f t="shared" ca="1" si="5"/>
        <v>975216.49081819004</v>
      </c>
      <c r="E38" s="5">
        <f t="shared" ca="1" si="6"/>
        <v>311506.13046030496</v>
      </c>
      <c r="F38" s="13">
        <f t="shared" ca="1" si="7"/>
        <v>1.8897214911616059E-2</v>
      </c>
      <c r="G38" s="5">
        <f t="shared" ca="1" si="0"/>
        <v>15575.30652301525</v>
      </c>
      <c r="H38" s="5">
        <f t="shared" ca="1" si="1"/>
        <v>139355.24682301964</v>
      </c>
      <c r="I38" s="15">
        <f t="shared" ca="1" si="2"/>
        <v>0.14176465853405537</v>
      </c>
      <c r="J38" s="36">
        <f t="shared" ca="1" si="3"/>
        <v>1130147.044164225</v>
      </c>
      <c r="K38">
        <f t="shared" si="8"/>
        <v>48</v>
      </c>
    </row>
    <row r="39" spans="1:11" x14ac:dyDescent="0.25">
      <c r="C39">
        <v>24</v>
      </c>
      <c r="D39" s="5">
        <f t="shared" ca="1" si="5"/>
        <v>1130147.044164225</v>
      </c>
      <c r="E39" s="5">
        <f t="shared" ca="1" si="6"/>
        <v>326412.05330384139</v>
      </c>
      <c r="F39" s="13">
        <f t="shared" ca="1" si="7"/>
        <v>4.7851138022581785E-2</v>
      </c>
      <c r="G39" s="5">
        <f t="shared" ca="1" si="0"/>
        <v>16320.602665192069</v>
      </c>
      <c r="H39" s="5">
        <f t="shared" ca="1" si="1"/>
        <v>-5515.7666751033867</v>
      </c>
      <c r="I39" s="15">
        <f t="shared" ca="1" si="2"/>
        <v>-4.8455864726903494E-3</v>
      </c>
      <c r="J39" s="36">
        <f t="shared" ca="1" si="3"/>
        <v>1140951.8801543135</v>
      </c>
      <c r="K39">
        <f t="shared" si="8"/>
        <v>49</v>
      </c>
    </row>
    <row r="40" spans="1:11" x14ac:dyDescent="0.25">
      <c r="C40">
        <v>25</v>
      </c>
      <c r="D40" s="5">
        <f t="shared" ca="1" si="5"/>
        <v>1140951.8801543135</v>
      </c>
      <c r="E40" s="5">
        <f t="shared" ca="1" si="6"/>
        <v>336959.91173351061</v>
      </c>
      <c r="F40" s="13">
        <f t="shared" ca="1" si="7"/>
        <v>3.2314549425816484E-2</v>
      </c>
      <c r="G40" s="5">
        <f t="shared" ca="1" si="0"/>
        <v>16847.99558667553</v>
      </c>
      <c r="H40" s="5">
        <f t="shared" ca="1" si="1"/>
        <v>-20874.169454220137</v>
      </c>
      <c r="I40" s="15">
        <f t="shared" ca="1" si="2"/>
        <v>-1.8161308110531738E-2</v>
      </c>
      <c r="J40" s="36">
        <f t="shared" ca="1" si="3"/>
        <v>1136925.7062867689</v>
      </c>
      <c r="K40">
        <f t="shared" si="8"/>
        <v>50</v>
      </c>
    </row>
    <row r="41" spans="1:11" x14ac:dyDescent="0.25">
      <c r="F41" s="33">
        <f ca="1">AVERAGE(F21:F39)</f>
        <v>2.1886967989252052E-2</v>
      </c>
      <c r="I41" s="34">
        <f ca="1">AVERAGE($I$16:$I$35)</f>
        <v>0.10234015646119447</v>
      </c>
    </row>
    <row r="42" spans="1:11" x14ac:dyDescent="0.25">
      <c r="I42" s="4" t="s">
        <v>23</v>
      </c>
      <c r="J42" s="53">
        <v>1000000</v>
      </c>
    </row>
    <row r="43" spans="1:11" ht="15.75" thickBot="1" x14ac:dyDescent="0.3">
      <c r="G43" s="4"/>
      <c r="H43" s="14"/>
    </row>
    <row r="44" spans="1:11" ht="15.75" thickBot="1" x14ac:dyDescent="0.3">
      <c r="A44" s="42" t="s">
        <v>32</v>
      </c>
      <c r="B44" s="43"/>
      <c r="C44" s="43"/>
      <c r="D44" s="43"/>
      <c r="E44" s="43"/>
      <c r="F44" s="44"/>
    </row>
    <row r="45" spans="1:11" ht="15.75" thickBot="1" x14ac:dyDescent="0.3">
      <c r="A45" s="10" t="s">
        <v>14</v>
      </c>
      <c r="B45" s="11" t="str">
        <f>D15</f>
        <v>Beginning Balance</v>
      </c>
      <c r="C45" s="11" t="str">
        <f>E15</f>
        <v>Salary</v>
      </c>
      <c r="D45" s="11" t="s">
        <v>13</v>
      </c>
      <c r="E45" s="11" t="s">
        <v>25</v>
      </c>
      <c r="F45" s="12" t="str">
        <f>J15</f>
        <v>Ending Balance</v>
      </c>
    </row>
    <row r="46" spans="1:11" x14ac:dyDescent="0.25">
      <c r="A46">
        <v>1</v>
      </c>
      <c r="B46" s="3">
        <f>$D$16</f>
        <v>10000</v>
      </c>
      <c r="C46" s="2">
        <f ca="1">$E$40</f>
        <v>336959.91173351061</v>
      </c>
      <c r="D46" s="15">
        <f ca="1">$F$41</f>
        <v>2.1886967989252052E-2</v>
      </c>
      <c r="E46" s="15">
        <f ca="1">$I$41</f>
        <v>0.10234015646119447</v>
      </c>
      <c r="F46" s="37">
        <f ca="1">$J$40</f>
        <v>1136925.7062867689</v>
      </c>
    </row>
    <row r="47" spans="1:11" x14ac:dyDescent="0.25">
      <c r="A47">
        <v>2</v>
      </c>
      <c r="B47" s="2">
        <f t="dataTable" ref="B47:F3045" dt2D="0" dtr="0" r1="A43" ca="1"/>
        <v>10000</v>
      </c>
      <c r="C47" s="2">
        <v>339817.46309864236</v>
      </c>
      <c r="D47" s="15">
        <v>2.1100513123535516E-2</v>
      </c>
      <c r="E47" s="15">
        <v>9.7791854903573922E-2</v>
      </c>
      <c r="F47" s="37">
        <v>1284419.3878459637</v>
      </c>
    </row>
    <row r="48" spans="1:11" x14ac:dyDescent="0.25">
      <c r="A48">
        <v>3</v>
      </c>
      <c r="B48" s="2">
        <v>10000</v>
      </c>
      <c r="C48" s="2">
        <v>342461.16185736703</v>
      </c>
      <c r="D48" s="15">
        <v>2.204081375522229E-2</v>
      </c>
      <c r="E48" s="15">
        <v>0.11767214900573002</v>
      </c>
      <c r="F48" s="37">
        <v>1743635.4095037782</v>
      </c>
    </row>
    <row r="49" spans="1:9" x14ac:dyDescent="0.25">
      <c r="A49">
        <v>4</v>
      </c>
      <c r="B49" s="2">
        <v>10000</v>
      </c>
      <c r="C49" s="2">
        <v>363241.7918748291</v>
      </c>
      <c r="D49" s="15">
        <v>2.5181760683251408E-2</v>
      </c>
      <c r="E49" s="15">
        <v>0.10051718261215188</v>
      </c>
      <c r="F49" s="37">
        <v>1334184.3572641772</v>
      </c>
    </row>
    <row r="50" spans="1:9" x14ac:dyDescent="0.25">
      <c r="A50">
        <v>5</v>
      </c>
      <c r="B50" s="2">
        <v>10000</v>
      </c>
      <c r="C50" s="2">
        <v>333991.79881984449</v>
      </c>
      <c r="D50" s="15">
        <v>2.1142005610100899E-2</v>
      </c>
      <c r="E50" s="15">
        <v>0.12364324896579573</v>
      </c>
      <c r="F50" s="37">
        <v>1490904.6489972384</v>
      </c>
    </row>
    <row r="51" spans="1:9" x14ac:dyDescent="0.25">
      <c r="A51">
        <v>6</v>
      </c>
      <c r="B51" s="2">
        <v>10000</v>
      </c>
      <c r="C51" s="2">
        <v>379292.16286889801</v>
      </c>
      <c r="D51" s="15">
        <v>2.8890174966959038E-2</v>
      </c>
      <c r="E51" s="15">
        <v>9.9439258310819983E-2</v>
      </c>
      <c r="F51" s="37">
        <v>1097178.4427413018</v>
      </c>
    </row>
    <row r="52" spans="1:9" x14ac:dyDescent="0.25">
      <c r="A52">
        <v>7</v>
      </c>
      <c r="B52" s="2">
        <v>10000</v>
      </c>
      <c r="C52" s="2">
        <v>359826.55449624726</v>
      </c>
      <c r="D52" s="15">
        <v>2.5736552846049057E-2</v>
      </c>
      <c r="E52" s="15">
        <v>0.10084419473789623</v>
      </c>
      <c r="F52" s="37">
        <v>1507057.169397003</v>
      </c>
    </row>
    <row r="53" spans="1:9" x14ac:dyDescent="0.25">
      <c r="A53">
        <v>8</v>
      </c>
      <c r="B53" s="2">
        <v>10000</v>
      </c>
      <c r="C53" s="2">
        <v>378419.73969708633</v>
      </c>
      <c r="D53" s="15">
        <v>2.4846847290349722E-2</v>
      </c>
      <c r="E53" s="15">
        <v>0.11968219936245969</v>
      </c>
      <c r="F53" s="37">
        <v>1582268.1614846848</v>
      </c>
    </row>
    <row r="54" spans="1:9" x14ac:dyDescent="0.25">
      <c r="A54">
        <v>9</v>
      </c>
      <c r="B54" s="2">
        <v>10000</v>
      </c>
      <c r="C54" s="2">
        <v>338758.73642649257</v>
      </c>
      <c r="D54" s="15">
        <v>2.3928278585509655E-2</v>
      </c>
      <c r="E54" s="15">
        <v>7.7981257056231032E-2</v>
      </c>
      <c r="F54" s="37">
        <v>1086467.8964367611</v>
      </c>
    </row>
    <row r="55" spans="1:9" x14ac:dyDescent="0.25">
      <c r="A55">
        <v>10</v>
      </c>
      <c r="B55" s="2">
        <v>10000</v>
      </c>
      <c r="C55" s="2">
        <v>382109.82759620954</v>
      </c>
      <c r="D55" s="15">
        <v>2.6189125721445224E-2</v>
      </c>
      <c r="E55" s="15">
        <v>9.2660967764534599E-2</v>
      </c>
      <c r="F55" s="37">
        <v>1364704.4618604931</v>
      </c>
    </row>
    <row r="56" spans="1:9" hidden="1" x14ac:dyDescent="0.25">
      <c r="A56">
        <v>11</v>
      </c>
      <c r="B56" s="2">
        <v>10000</v>
      </c>
      <c r="C56" s="2">
        <v>394130.1736715851</v>
      </c>
      <c r="D56" s="15">
        <v>2.7078298508118551E-2</v>
      </c>
      <c r="E56" s="15">
        <v>6.5095878822434783E-2</v>
      </c>
      <c r="F56" s="37">
        <v>953493.36687054869</v>
      </c>
    </row>
    <row r="57" spans="1:9" hidden="1" x14ac:dyDescent="0.25">
      <c r="A57">
        <v>12</v>
      </c>
      <c r="B57" s="2">
        <v>10000</v>
      </c>
      <c r="C57" s="2">
        <v>372249.52158318582</v>
      </c>
      <c r="D57" s="15">
        <v>2.7606430982665821E-2</v>
      </c>
      <c r="E57" s="15">
        <v>9.9106321604909425E-2</v>
      </c>
      <c r="F57" s="37">
        <v>1453958.5704975678</v>
      </c>
    </row>
    <row r="58" spans="1:9" hidden="1" x14ac:dyDescent="0.25">
      <c r="A58">
        <v>13</v>
      </c>
      <c r="B58" s="2">
        <v>10000</v>
      </c>
      <c r="C58" s="2">
        <v>365215.73155321402</v>
      </c>
      <c r="D58" s="15">
        <v>2.6371331958097436E-2</v>
      </c>
      <c r="E58" s="15">
        <v>9.8794802751217492E-2</v>
      </c>
      <c r="F58" s="37">
        <v>1455447.7873780946</v>
      </c>
      <c r="I58" s="4"/>
    </row>
    <row r="59" spans="1:9" hidden="1" x14ac:dyDescent="0.25">
      <c r="A59">
        <v>14</v>
      </c>
      <c r="B59" s="2">
        <v>10000</v>
      </c>
      <c r="C59" s="2">
        <v>414454.09096459358</v>
      </c>
      <c r="D59" s="15">
        <v>3.134903716963635E-2</v>
      </c>
      <c r="E59" s="15">
        <v>9.4773497282504282E-2</v>
      </c>
      <c r="F59" s="37">
        <v>1332091.529495192</v>
      </c>
      <c r="I59" s="4"/>
    </row>
    <row r="60" spans="1:9" hidden="1" x14ac:dyDescent="0.25">
      <c r="A60">
        <v>15</v>
      </c>
      <c r="B60" s="2">
        <v>10000</v>
      </c>
      <c r="C60" s="2">
        <v>344856.05091757188</v>
      </c>
      <c r="D60" s="15">
        <v>2.3140355096334161E-2</v>
      </c>
      <c r="E60" s="15">
        <v>9.2569746308099693E-2</v>
      </c>
      <c r="F60" s="37">
        <v>946034.93802492274</v>
      </c>
      <c r="I60" s="4"/>
    </row>
    <row r="61" spans="1:9" hidden="1" x14ac:dyDescent="0.25">
      <c r="A61">
        <v>16</v>
      </c>
      <c r="B61" s="2">
        <v>10000</v>
      </c>
      <c r="C61" s="2">
        <v>379285.9028242816</v>
      </c>
      <c r="D61" s="15">
        <v>2.7400249844118485E-2</v>
      </c>
      <c r="E61" s="15">
        <v>9.1589858820583375E-2</v>
      </c>
      <c r="F61" s="37">
        <v>946468.27778282354</v>
      </c>
      <c r="I61" s="4"/>
    </row>
    <row r="62" spans="1:9" hidden="1" x14ac:dyDescent="0.25">
      <c r="A62">
        <v>17</v>
      </c>
      <c r="B62" s="2">
        <v>10000</v>
      </c>
      <c r="C62" s="2">
        <v>368253.67582267744</v>
      </c>
      <c r="D62" s="15">
        <v>2.3233280326986468E-2</v>
      </c>
      <c r="E62" s="15">
        <v>0.12039796436789163</v>
      </c>
      <c r="F62" s="37">
        <v>1314116.4457671468</v>
      </c>
      <c r="I62" s="4"/>
    </row>
    <row r="63" spans="1:9" hidden="1" x14ac:dyDescent="0.25">
      <c r="A63">
        <v>18</v>
      </c>
      <c r="B63" s="2">
        <v>10000</v>
      </c>
      <c r="C63" s="2">
        <v>353103.53032461181</v>
      </c>
      <c r="D63" s="15">
        <v>2.4552349355119851E-2</v>
      </c>
      <c r="E63" s="15">
        <v>0.10444218725343871</v>
      </c>
      <c r="F63" s="37">
        <v>1627947.934809187</v>
      </c>
      <c r="I63" s="4"/>
    </row>
    <row r="64" spans="1:9" hidden="1" x14ac:dyDescent="0.25">
      <c r="A64">
        <v>19</v>
      </c>
      <c r="B64" s="2">
        <v>10000</v>
      </c>
      <c r="C64" s="2">
        <v>337727.93160918943</v>
      </c>
      <c r="D64" s="15">
        <v>2.1536122091018489E-2</v>
      </c>
      <c r="E64" s="15">
        <v>9.8099384734908951E-2</v>
      </c>
      <c r="F64" s="37">
        <v>1274675.6522425939</v>
      </c>
      <c r="I64" s="4"/>
    </row>
    <row r="65" spans="1:9" hidden="1" x14ac:dyDescent="0.25">
      <c r="A65">
        <v>20</v>
      </c>
      <c r="B65" s="2">
        <v>10000</v>
      </c>
      <c r="C65" s="2">
        <v>353293.29105417611</v>
      </c>
      <c r="D65" s="15">
        <v>2.6160583666756512E-2</v>
      </c>
      <c r="E65" s="15">
        <v>9.3935700889271376E-2</v>
      </c>
      <c r="F65" s="37">
        <v>1535487.7432672991</v>
      </c>
      <c r="I65" s="4"/>
    </row>
    <row r="66" spans="1:9" hidden="1" x14ac:dyDescent="0.25">
      <c r="A66">
        <v>21</v>
      </c>
      <c r="B66" s="2">
        <v>10000</v>
      </c>
      <c r="C66" s="2">
        <v>342540.40330642817</v>
      </c>
      <c r="D66" s="15">
        <v>2.1328174308759187E-2</v>
      </c>
      <c r="E66" s="15">
        <v>9.71862577261349E-2</v>
      </c>
      <c r="F66" s="37">
        <v>1350790.2255482124</v>
      </c>
      <c r="I66" s="4"/>
    </row>
    <row r="67" spans="1:9" hidden="1" x14ac:dyDescent="0.25">
      <c r="A67">
        <v>22</v>
      </c>
      <c r="B67" s="2">
        <v>10000</v>
      </c>
      <c r="C67" s="2">
        <v>356772.65133892006</v>
      </c>
      <c r="D67" s="15">
        <v>2.5264928350699628E-2</v>
      </c>
      <c r="E67" s="15">
        <v>9.7697862879973174E-2</v>
      </c>
      <c r="F67" s="37">
        <v>1257256.9356878542</v>
      </c>
    </row>
    <row r="68" spans="1:9" hidden="1" x14ac:dyDescent="0.25">
      <c r="A68">
        <v>23</v>
      </c>
      <c r="B68" s="2">
        <v>10000</v>
      </c>
      <c r="C68" s="2">
        <v>359195.89290172677</v>
      </c>
      <c r="D68" s="15">
        <v>2.5255644305073464E-2</v>
      </c>
      <c r="E68" s="15">
        <v>0.1018849310639367</v>
      </c>
      <c r="F68" s="37">
        <v>1705342.0906910922</v>
      </c>
    </row>
    <row r="69" spans="1:9" hidden="1" x14ac:dyDescent="0.25">
      <c r="A69">
        <v>24</v>
      </c>
      <c r="B69" s="2">
        <v>10000</v>
      </c>
      <c r="C69" s="2">
        <v>326352.07552440104</v>
      </c>
      <c r="D69" s="15">
        <v>1.8730339585624211E-2</v>
      </c>
      <c r="E69" s="15">
        <v>0.1248984757587395</v>
      </c>
      <c r="F69" s="37">
        <v>1511421.0363939449</v>
      </c>
    </row>
    <row r="70" spans="1:9" hidden="1" x14ac:dyDescent="0.25">
      <c r="A70">
        <v>25</v>
      </c>
      <c r="B70" s="2">
        <v>10000</v>
      </c>
      <c r="C70" s="2">
        <v>331343.71245898644</v>
      </c>
      <c r="D70" s="15">
        <v>2.2275655412909275E-2</v>
      </c>
      <c r="E70" s="15">
        <v>0.10126652291442735</v>
      </c>
      <c r="F70" s="37">
        <v>1586957.3066174865</v>
      </c>
    </row>
    <row r="71" spans="1:9" hidden="1" x14ac:dyDescent="0.25">
      <c r="A71">
        <v>26</v>
      </c>
      <c r="B71" s="2">
        <v>10000</v>
      </c>
      <c r="C71" s="2">
        <v>382086.60398818617</v>
      </c>
      <c r="D71" s="15">
        <v>2.5301410880406317E-2</v>
      </c>
      <c r="E71" s="15">
        <v>0.10089049787825681</v>
      </c>
      <c r="F71" s="37">
        <v>1306376.3853263408</v>
      </c>
    </row>
    <row r="72" spans="1:9" hidden="1" x14ac:dyDescent="0.25">
      <c r="A72">
        <v>27</v>
      </c>
      <c r="B72" s="2">
        <v>10000</v>
      </c>
      <c r="C72" s="2">
        <v>333705.31547046296</v>
      </c>
      <c r="D72" s="15">
        <v>2.1126546473064511E-2</v>
      </c>
      <c r="E72" s="15">
        <v>0.11278505425784786</v>
      </c>
      <c r="F72" s="37">
        <v>1743171.0968410168</v>
      </c>
    </row>
    <row r="73" spans="1:9" hidden="1" x14ac:dyDescent="0.25">
      <c r="A73">
        <v>28</v>
      </c>
      <c r="B73" s="2">
        <v>10000</v>
      </c>
      <c r="C73" s="2">
        <v>437645.79853468761</v>
      </c>
      <c r="D73" s="15">
        <v>3.4348434309480667E-2</v>
      </c>
      <c r="E73" s="15">
        <v>0.10018791651656331</v>
      </c>
      <c r="F73" s="37">
        <v>1527763.5598574253</v>
      </c>
    </row>
    <row r="74" spans="1:9" hidden="1" x14ac:dyDescent="0.25">
      <c r="A74">
        <v>29</v>
      </c>
      <c r="B74" s="2">
        <v>10000</v>
      </c>
      <c r="C74" s="2">
        <v>413091.12240709935</v>
      </c>
      <c r="D74" s="15">
        <v>2.9575340516307901E-2</v>
      </c>
      <c r="E74" s="15">
        <v>0.10856304248346169</v>
      </c>
      <c r="F74" s="37">
        <v>1575906.3710969249</v>
      </c>
    </row>
    <row r="75" spans="1:9" hidden="1" x14ac:dyDescent="0.25">
      <c r="A75">
        <v>30</v>
      </c>
      <c r="B75" s="2">
        <v>10000</v>
      </c>
      <c r="C75" s="2">
        <v>374473.36847106525</v>
      </c>
      <c r="D75" s="15">
        <v>2.4907196350429081E-2</v>
      </c>
      <c r="E75" s="15">
        <v>0.11247524954119603</v>
      </c>
      <c r="F75" s="37">
        <v>1476146.7116896426</v>
      </c>
    </row>
    <row r="76" spans="1:9" hidden="1" x14ac:dyDescent="0.25">
      <c r="A76">
        <v>31</v>
      </c>
      <c r="B76" s="2">
        <v>10000</v>
      </c>
      <c r="C76" s="2">
        <v>346392.43057427404</v>
      </c>
      <c r="D76" s="15">
        <v>2.3942513090641954E-2</v>
      </c>
      <c r="E76" s="15">
        <v>9.8144358212232524E-2</v>
      </c>
      <c r="F76" s="37">
        <v>1395132.0614186258</v>
      </c>
    </row>
    <row r="77" spans="1:9" hidden="1" x14ac:dyDescent="0.25">
      <c r="A77">
        <v>32</v>
      </c>
      <c r="B77" s="2">
        <v>10000</v>
      </c>
      <c r="C77" s="2">
        <v>366367.97563238558</v>
      </c>
      <c r="D77" s="15">
        <v>2.5740300353670288E-2</v>
      </c>
      <c r="E77" s="15">
        <v>0.12132480879247953</v>
      </c>
      <c r="F77" s="37">
        <v>1779712.4838374441</v>
      </c>
    </row>
    <row r="78" spans="1:9" hidden="1" x14ac:dyDescent="0.25">
      <c r="A78">
        <v>33</v>
      </c>
      <c r="B78" s="2">
        <v>10000</v>
      </c>
      <c r="C78" s="2">
        <v>368384.17493702291</v>
      </c>
      <c r="D78" s="15">
        <v>2.4848576702732602E-2</v>
      </c>
      <c r="E78" s="15">
        <v>0.13114362201331822</v>
      </c>
      <c r="F78" s="37">
        <v>1823507.696457563</v>
      </c>
    </row>
    <row r="79" spans="1:9" hidden="1" x14ac:dyDescent="0.25">
      <c r="A79">
        <v>34</v>
      </c>
      <c r="B79" s="2">
        <v>10000</v>
      </c>
      <c r="C79" s="2">
        <v>383924.11198578711</v>
      </c>
      <c r="D79" s="15">
        <v>2.7743610752525745E-2</v>
      </c>
      <c r="E79" s="15">
        <v>9.6042441610469903E-2</v>
      </c>
      <c r="F79" s="37">
        <v>1386565.0824995528</v>
      </c>
    </row>
    <row r="80" spans="1:9" hidden="1" x14ac:dyDescent="0.25">
      <c r="A80">
        <v>35</v>
      </c>
      <c r="B80" s="2">
        <v>10000</v>
      </c>
      <c r="C80" s="2">
        <v>371317.7894011992</v>
      </c>
      <c r="D80" s="15">
        <v>2.500236398732817E-2</v>
      </c>
      <c r="E80" s="15">
        <v>7.0459124969542056E-2</v>
      </c>
      <c r="F80" s="37">
        <v>1285102.0823011436</v>
      </c>
    </row>
    <row r="81" spans="1:6" hidden="1" x14ac:dyDescent="0.25">
      <c r="A81">
        <v>36</v>
      </c>
      <c r="B81" s="2">
        <v>10000</v>
      </c>
      <c r="C81" s="2">
        <v>410844.60810919839</v>
      </c>
      <c r="D81" s="15">
        <v>3.1470923128949412E-2</v>
      </c>
      <c r="E81" s="15">
        <v>8.5524036036398701E-2</v>
      </c>
      <c r="F81" s="37">
        <v>1496802.1025810158</v>
      </c>
    </row>
    <row r="82" spans="1:6" hidden="1" x14ac:dyDescent="0.25">
      <c r="A82">
        <v>37</v>
      </c>
      <c r="B82" s="2">
        <v>10000</v>
      </c>
      <c r="C82" s="2">
        <v>332845.21925931983</v>
      </c>
      <c r="D82" s="15">
        <v>2.3329707784861514E-2</v>
      </c>
      <c r="E82" s="15">
        <v>0.10374176274037739</v>
      </c>
      <c r="F82" s="37">
        <v>1448277.6238285331</v>
      </c>
    </row>
    <row r="83" spans="1:6" hidden="1" x14ac:dyDescent="0.25">
      <c r="A83">
        <v>38</v>
      </c>
      <c r="B83" s="2">
        <v>10000</v>
      </c>
      <c r="C83" s="2">
        <v>341398.95899052598</v>
      </c>
      <c r="D83" s="15">
        <v>2.1097224663189192E-2</v>
      </c>
      <c r="E83" s="15">
        <v>0.10553061717447529</v>
      </c>
      <c r="F83" s="37">
        <v>1246871.8809774413</v>
      </c>
    </row>
    <row r="84" spans="1:6" hidden="1" x14ac:dyDescent="0.25">
      <c r="A84">
        <v>39</v>
      </c>
      <c r="B84" s="2">
        <v>10000</v>
      </c>
      <c r="C84" s="2">
        <v>359089.97785734996</v>
      </c>
      <c r="D84" s="15">
        <v>2.4600415512956771E-2</v>
      </c>
      <c r="E84" s="15">
        <v>8.4599960625454121E-2</v>
      </c>
      <c r="F84" s="37">
        <v>1426135.4752881858</v>
      </c>
    </row>
    <row r="85" spans="1:6" hidden="1" x14ac:dyDescent="0.25">
      <c r="A85">
        <v>40</v>
      </c>
      <c r="B85" s="2">
        <v>10000</v>
      </c>
      <c r="C85" s="2">
        <v>388860.90780775779</v>
      </c>
      <c r="D85" s="15">
        <v>2.9475314528553898E-2</v>
      </c>
      <c r="E85" s="15">
        <v>0.10703784966614363</v>
      </c>
      <c r="F85" s="37">
        <v>1518073.1303426945</v>
      </c>
    </row>
    <row r="86" spans="1:6" hidden="1" x14ac:dyDescent="0.25">
      <c r="A86">
        <v>41</v>
      </c>
      <c r="B86" s="2">
        <v>10000</v>
      </c>
      <c r="C86" s="2">
        <v>328420.97644409636</v>
      </c>
      <c r="D86" s="15">
        <v>2.0342963082467198E-2</v>
      </c>
      <c r="E86" s="15">
        <v>0.10274971531925134</v>
      </c>
      <c r="F86" s="37">
        <v>1615795.7017573295</v>
      </c>
    </row>
    <row r="87" spans="1:6" hidden="1" x14ac:dyDescent="0.25">
      <c r="A87">
        <v>42</v>
      </c>
      <c r="B87" s="2">
        <v>10000</v>
      </c>
      <c r="C87" s="2">
        <v>342133.12474330096</v>
      </c>
      <c r="D87" s="15">
        <v>2.3588556593003858E-2</v>
      </c>
      <c r="E87" s="15">
        <v>9.5289055552502486E-2</v>
      </c>
      <c r="F87" s="37">
        <v>1274485.0411883111</v>
      </c>
    </row>
    <row r="88" spans="1:6" hidden="1" x14ac:dyDescent="0.25">
      <c r="A88">
        <v>43</v>
      </c>
      <c r="B88" s="2">
        <v>10000</v>
      </c>
      <c r="C88" s="2">
        <v>381002.42325639771</v>
      </c>
      <c r="D88" s="15">
        <v>2.7117205230002699E-2</v>
      </c>
      <c r="E88" s="15">
        <v>0.11123083979653874</v>
      </c>
      <c r="F88" s="37">
        <v>1592232.815684384</v>
      </c>
    </row>
    <row r="89" spans="1:6" hidden="1" x14ac:dyDescent="0.25">
      <c r="A89">
        <v>44</v>
      </c>
      <c r="B89" s="2">
        <v>10000</v>
      </c>
      <c r="C89" s="2">
        <v>393101.73935995251</v>
      </c>
      <c r="D89" s="15">
        <v>2.8820454202705337E-2</v>
      </c>
      <c r="E89" s="15">
        <v>7.8451917899794679E-2</v>
      </c>
      <c r="F89" s="37">
        <v>1049601.3617033195</v>
      </c>
    </row>
    <row r="90" spans="1:6" hidden="1" x14ac:dyDescent="0.25">
      <c r="A90">
        <v>45</v>
      </c>
      <c r="B90" s="2">
        <v>10000</v>
      </c>
      <c r="C90" s="2">
        <v>369372.22436104645</v>
      </c>
      <c r="D90" s="15">
        <v>2.6041249009978378E-2</v>
      </c>
      <c r="E90" s="15">
        <v>8.87579132871439E-2</v>
      </c>
      <c r="F90" s="37">
        <v>1067757.1564763319</v>
      </c>
    </row>
    <row r="91" spans="1:6" hidden="1" x14ac:dyDescent="0.25">
      <c r="A91">
        <v>46</v>
      </c>
      <c r="B91" s="2">
        <v>10000</v>
      </c>
      <c r="C91" s="2">
        <v>344817.93778903806</v>
      </c>
      <c r="D91" s="15">
        <v>2.4486653860807259E-2</v>
      </c>
      <c r="E91" s="15">
        <v>9.8955001229824757E-2</v>
      </c>
      <c r="F91" s="37">
        <v>1674658.5268037943</v>
      </c>
    </row>
    <row r="92" spans="1:6" hidden="1" x14ac:dyDescent="0.25">
      <c r="A92">
        <v>47</v>
      </c>
      <c r="B92" s="2">
        <v>10000</v>
      </c>
      <c r="C92" s="2">
        <v>440225.64793310565</v>
      </c>
      <c r="D92" s="15">
        <v>3.182310027200911E-2</v>
      </c>
      <c r="E92" s="15">
        <v>0.11296735972495398</v>
      </c>
      <c r="F92" s="37">
        <v>1778575.4522487023</v>
      </c>
    </row>
    <row r="93" spans="1:6" hidden="1" x14ac:dyDescent="0.25">
      <c r="A93">
        <v>48</v>
      </c>
      <c r="B93" s="2">
        <v>10000</v>
      </c>
      <c r="C93" s="2">
        <v>368030.87079824164</v>
      </c>
      <c r="D93" s="15">
        <v>2.1857286437331442E-2</v>
      </c>
      <c r="E93" s="15">
        <v>0.11092799776858235</v>
      </c>
      <c r="F93" s="37">
        <v>1233492.0891732541</v>
      </c>
    </row>
    <row r="94" spans="1:6" hidden="1" x14ac:dyDescent="0.25">
      <c r="A94">
        <v>49</v>
      </c>
      <c r="B94" s="2">
        <v>10000</v>
      </c>
      <c r="C94" s="2">
        <v>353214.74770158035</v>
      </c>
      <c r="D94" s="15">
        <v>2.7458691198100234E-2</v>
      </c>
      <c r="E94" s="15">
        <v>0.12145910739492485</v>
      </c>
      <c r="F94" s="37">
        <v>1865299.2220440987</v>
      </c>
    </row>
    <row r="95" spans="1:6" hidden="1" x14ac:dyDescent="0.25">
      <c r="A95">
        <v>50</v>
      </c>
      <c r="B95" s="2">
        <v>10000</v>
      </c>
      <c r="C95" s="2">
        <v>371100.02656395512</v>
      </c>
      <c r="D95" s="15">
        <v>2.4498766032405334E-2</v>
      </c>
      <c r="E95" s="15">
        <v>9.9954489940567992E-2</v>
      </c>
      <c r="F95" s="37">
        <v>1379710.6714330385</v>
      </c>
    </row>
    <row r="96" spans="1:6" hidden="1" x14ac:dyDescent="0.25">
      <c r="A96">
        <v>51</v>
      </c>
      <c r="B96" s="2">
        <v>10000</v>
      </c>
      <c r="C96" s="2">
        <v>352751.20486130496</v>
      </c>
      <c r="D96" s="15">
        <v>2.3324071591784973E-2</v>
      </c>
      <c r="E96" s="15">
        <v>0.10146415029750336</v>
      </c>
      <c r="F96" s="37">
        <v>1299274.5654845594</v>
      </c>
    </row>
    <row r="97" spans="1:6" hidden="1" x14ac:dyDescent="0.25">
      <c r="A97">
        <v>52</v>
      </c>
      <c r="B97" s="2">
        <v>10000</v>
      </c>
      <c r="C97" s="2">
        <v>384593.98849829508</v>
      </c>
      <c r="D97" s="15">
        <v>2.7778404756922982E-2</v>
      </c>
      <c r="E97" s="15">
        <v>9.7674388689926228E-2</v>
      </c>
      <c r="F97" s="37">
        <v>1148535.5458040528</v>
      </c>
    </row>
    <row r="98" spans="1:6" hidden="1" x14ac:dyDescent="0.25">
      <c r="A98">
        <v>53</v>
      </c>
      <c r="B98" s="2">
        <v>10000</v>
      </c>
      <c r="C98" s="2">
        <v>425144.97017923911</v>
      </c>
      <c r="D98" s="15">
        <v>2.9898071504438822E-2</v>
      </c>
      <c r="E98" s="15">
        <v>0.12815513904543124</v>
      </c>
      <c r="F98" s="37">
        <v>2022709.0484408215</v>
      </c>
    </row>
    <row r="99" spans="1:6" hidden="1" x14ac:dyDescent="0.25">
      <c r="A99">
        <v>54</v>
      </c>
      <c r="B99" s="2">
        <v>10000</v>
      </c>
      <c r="C99" s="2">
        <v>380478.28747950005</v>
      </c>
      <c r="D99" s="15">
        <v>2.6853061507032074E-2</v>
      </c>
      <c r="E99" s="15">
        <v>0.11784730257217198</v>
      </c>
      <c r="F99" s="37">
        <v>1776362.1483744667</v>
      </c>
    </row>
    <row r="100" spans="1:6" hidden="1" x14ac:dyDescent="0.25">
      <c r="A100">
        <v>55</v>
      </c>
      <c r="B100" s="2">
        <v>10000</v>
      </c>
      <c r="C100" s="2">
        <v>360595.75805240718</v>
      </c>
      <c r="D100" s="15">
        <v>2.4232490173879895E-2</v>
      </c>
      <c r="E100" s="15">
        <v>0.10200560747124679</v>
      </c>
      <c r="F100" s="37">
        <v>1526349.4644710612</v>
      </c>
    </row>
    <row r="101" spans="1:6" hidden="1" x14ac:dyDescent="0.25">
      <c r="A101">
        <v>56</v>
      </c>
      <c r="B101" s="2">
        <v>10000</v>
      </c>
      <c r="C101" s="2">
        <v>343029.24061332975</v>
      </c>
      <c r="D101" s="15">
        <v>2.236446843073895E-2</v>
      </c>
      <c r="E101" s="15">
        <v>0.11557531670322048</v>
      </c>
      <c r="F101" s="37">
        <v>1476790.5969475785</v>
      </c>
    </row>
    <row r="102" spans="1:6" hidden="1" x14ac:dyDescent="0.25">
      <c r="A102">
        <v>57</v>
      </c>
      <c r="B102" s="2">
        <v>10000</v>
      </c>
      <c r="C102" s="2">
        <v>367563.52476001391</v>
      </c>
      <c r="D102" s="15">
        <v>2.2709092626593978E-2</v>
      </c>
      <c r="E102" s="15">
        <v>8.6320000142758452E-2</v>
      </c>
      <c r="F102" s="37">
        <v>1231785.5432581943</v>
      </c>
    </row>
    <row r="103" spans="1:6" hidden="1" x14ac:dyDescent="0.25">
      <c r="A103">
        <v>58</v>
      </c>
      <c r="B103" s="2">
        <v>10000</v>
      </c>
      <c r="C103" s="2">
        <v>357166.25957023061</v>
      </c>
      <c r="D103" s="15">
        <v>2.422526668904413E-2</v>
      </c>
      <c r="E103" s="15">
        <v>8.7105361092302394E-2</v>
      </c>
      <c r="F103" s="37">
        <v>1177905.3294995041</v>
      </c>
    </row>
    <row r="104" spans="1:6" hidden="1" x14ac:dyDescent="0.25">
      <c r="A104">
        <v>59</v>
      </c>
      <c r="B104" s="2">
        <v>10000</v>
      </c>
      <c r="C104" s="2">
        <v>363910.10941713443</v>
      </c>
      <c r="D104" s="15">
        <v>2.5559965317963451E-2</v>
      </c>
      <c r="E104" s="15">
        <v>0.109219030134276</v>
      </c>
      <c r="F104" s="37">
        <v>1374883.0107951299</v>
      </c>
    </row>
    <row r="105" spans="1:6" hidden="1" x14ac:dyDescent="0.25">
      <c r="A105">
        <v>60</v>
      </c>
      <c r="B105" s="2">
        <v>10000</v>
      </c>
      <c r="C105" s="2">
        <v>378884.03997849574</v>
      </c>
      <c r="D105" s="15">
        <v>2.6031093510519032E-2</v>
      </c>
      <c r="E105" s="15">
        <v>9.4629890694134439E-2</v>
      </c>
      <c r="F105" s="37">
        <v>1124921.3955392435</v>
      </c>
    </row>
    <row r="106" spans="1:6" hidden="1" x14ac:dyDescent="0.25">
      <c r="A106">
        <v>61</v>
      </c>
      <c r="B106" s="2">
        <v>10000</v>
      </c>
      <c r="C106" s="2">
        <v>358223.78781841823</v>
      </c>
      <c r="D106" s="15">
        <v>2.4404817669314002E-2</v>
      </c>
      <c r="E106" s="15">
        <v>0.11414492184243519</v>
      </c>
      <c r="F106" s="37">
        <v>1560750.8999320939</v>
      </c>
    </row>
    <row r="107" spans="1:6" hidden="1" x14ac:dyDescent="0.25">
      <c r="A107">
        <v>62</v>
      </c>
      <c r="B107" s="2">
        <v>10000</v>
      </c>
      <c r="C107" s="2">
        <v>374663.20838047535</v>
      </c>
      <c r="D107" s="15">
        <v>2.4245946626788452E-2</v>
      </c>
      <c r="E107" s="15">
        <v>9.8888178705725152E-2</v>
      </c>
      <c r="F107" s="37">
        <v>1545755.2030871361</v>
      </c>
    </row>
    <row r="108" spans="1:6" hidden="1" x14ac:dyDescent="0.25">
      <c r="A108">
        <v>63</v>
      </c>
      <c r="B108" s="2">
        <v>10000</v>
      </c>
      <c r="C108" s="2">
        <v>365639.09058801911</v>
      </c>
      <c r="D108" s="15">
        <v>2.9401436637249572E-2</v>
      </c>
      <c r="E108" s="15">
        <v>9.5596807876903722E-2</v>
      </c>
      <c r="F108" s="37">
        <v>1214971.6628460865</v>
      </c>
    </row>
    <row r="109" spans="1:6" hidden="1" x14ac:dyDescent="0.25">
      <c r="A109">
        <v>64</v>
      </c>
      <c r="B109" s="2">
        <v>10000</v>
      </c>
      <c r="C109" s="2">
        <v>371127.54252057866</v>
      </c>
      <c r="D109" s="15">
        <v>2.6684476951670585E-2</v>
      </c>
      <c r="E109" s="15">
        <v>9.7025698592792656E-2</v>
      </c>
      <c r="F109" s="37">
        <v>1152271.5518403386</v>
      </c>
    </row>
    <row r="110" spans="1:6" hidden="1" x14ac:dyDescent="0.25">
      <c r="A110">
        <v>65</v>
      </c>
      <c r="B110" s="2">
        <v>10000</v>
      </c>
      <c r="C110" s="2">
        <v>367464.49704370979</v>
      </c>
      <c r="D110" s="15">
        <v>2.4246820812961284E-2</v>
      </c>
      <c r="E110" s="15">
        <v>8.7961683399090621E-2</v>
      </c>
      <c r="F110" s="37">
        <v>1215232.7994516259</v>
      </c>
    </row>
    <row r="111" spans="1:6" hidden="1" x14ac:dyDescent="0.25">
      <c r="A111">
        <v>66</v>
      </c>
      <c r="B111" s="2">
        <v>10000</v>
      </c>
      <c r="C111" s="2">
        <v>325522.20836353884</v>
      </c>
      <c r="D111" s="15">
        <v>1.8383579671762514E-2</v>
      </c>
      <c r="E111" s="15">
        <v>9.7077665875477573E-2</v>
      </c>
      <c r="F111" s="37">
        <v>1147103.3553481423</v>
      </c>
    </row>
    <row r="112" spans="1:6" hidden="1" x14ac:dyDescent="0.25">
      <c r="A112">
        <v>67</v>
      </c>
      <c r="B112" s="2">
        <v>10000</v>
      </c>
      <c r="C112" s="2">
        <v>336144.37132917909</v>
      </c>
      <c r="D112" s="15">
        <v>2.061481728669615E-2</v>
      </c>
      <c r="E112" s="15">
        <v>0.10321354873183959</v>
      </c>
      <c r="F112" s="37">
        <v>1257740.8029939937</v>
      </c>
    </row>
    <row r="113" spans="1:6" hidden="1" x14ac:dyDescent="0.25">
      <c r="A113">
        <v>68</v>
      </c>
      <c r="B113" s="2">
        <v>10000</v>
      </c>
      <c r="C113" s="2">
        <v>351507.83761438815</v>
      </c>
      <c r="D113" s="15">
        <v>2.3165892642177659E-2</v>
      </c>
      <c r="E113" s="15">
        <v>9.4285891425181748E-2</v>
      </c>
      <c r="F113" s="37">
        <v>1136774.1629399534</v>
      </c>
    </row>
    <row r="114" spans="1:6" hidden="1" x14ac:dyDescent="0.25">
      <c r="A114">
        <v>69</v>
      </c>
      <c r="B114" s="2">
        <v>10000</v>
      </c>
      <c r="C114" s="2">
        <v>330791.81772712577</v>
      </c>
      <c r="D114" s="15">
        <v>2.1697433178825793E-2</v>
      </c>
      <c r="E114" s="15">
        <v>9.3186910839628601E-2</v>
      </c>
      <c r="F114" s="37">
        <v>1225558.2921551275</v>
      </c>
    </row>
    <row r="115" spans="1:6" hidden="1" x14ac:dyDescent="0.25">
      <c r="A115">
        <v>70</v>
      </c>
      <c r="B115" s="2">
        <v>10000</v>
      </c>
      <c r="C115" s="2">
        <v>320517.77090238611</v>
      </c>
      <c r="D115" s="15">
        <v>1.9920314247379989E-2</v>
      </c>
      <c r="E115" s="15">
        <v>8.8925622871072404E-2</v>
      </c>
      <c r="F115" s="37">
        <v>1169168.239478789</v>
      </c>
    </row>
    <row r="116" spans="1:6" hidden="1" x14ac:dyDescent="0.25">
      <c r="A116">
        <v>71</v>
      </c>
      <c r="B116" s="2">
        <v>10000</v>
      </c>
      <c r="C116" s="2">
        <v>354386.91472809971</v>
      </c>
      <c r="D116" s="15">
        <v>2.4984575236781548E-2</v>
      </c>
      <c r="E116" s="15">
        <v>0.10210973371653131</v>
      </c>
      <c r="F116" s="37">
        <v>1159677.2720541919</v>
      </c>
    </row>
    <row r="117" spans="1:6" hidden="1" x14ac:dyDescent="0.25">
      <c r="A117">
        <v>72</v>
      </c>
      <c r="B117" s="2">
        <v>10000</v>
      </c>
      <c r="C117" s="2">
        <v>412711.38802049647</v>
      </c>
      <c r="D117" s="15">
        <v>3.1685627308631427E-2</v>
      </c>
      <c r="E117" s="15">
        <v>9.7391633392082066E-2</v>
      </c>
      <c r="F117" s="37">
        <v>1411245.8109881077</v>
      </c>
    </row>
    <row r="118" spans="1:6" hidden="1" x14ac:dyDescent="0.25">
      <c r="A118">
        <v>73</v>
      </c>
      <c r="B118" s="2">
        <v>10000</v>
      </c>
      <c r="C118" s="2">
        <v>403663.5962135935</v>
      </c>
      <c r="D118" s="15">
        <v>2.9719079546938872E-2</v>
      </c>
      <c r="E118" s="15">
        <v>9.196550053801314E-2</v>
      </c>
      <c r="F118" s="37">
        <v>1341916.3592835725</v>
      </c>
    </row>
    <row r="119" spans="1:6" hidden="1" x14ac:dyDescent="0.25">
      <c r="A119">
        <v>74</v>
      </c>
      <c r="B119" s="2">
        <v>10000</v>
      </c>
      <c r="C119" s="2">
        <v>378833.61168561794</v>
      </c>
      <c r="D119" s="15">
        <v>2.8544235768778743E-2</v>
      </c>
      <c r="E119" s="15">
        <v>0.10857381829689761</v>
      </c>
      <c r="F119" s="37">
        <v>1601942.3893862381</v>
      </c>
    </row>
    <row r="120" spans="1:6" hidden="1" x14ac:dyDescent="0.25">
      <c r="A120">
        <v>75</v>
      </c>
      <c r="B120" s="2">
        <v>10000</v>
      </c>
      <c r="C120" s="2">
        <v>326436.51958988269</v>
      </c>
      <c r="D120" s="15">
        <v>1.872877985087934E-2</v>
      </c>
      <c r="E120" s="15">
        <v>0.10580438725790979</v>
      </c>
      <c r="F120" s="37">
        <v>1295350.2369752277</v>
      </c>
    </row>
    <row r="121" spans="1:6" hidden="1" x14ac:dyDescent="0.25">
      <c r="A121">
        <v>76</v>
      </c>
      <c r="B121" s="2">
        <v>10000</v>
      </c>
      <c r="C121" s="2">
        <v>400940.15208195639</v>
      </c>
      <c r="D121" s="15">
        <v>2.7962689051390072E-2</v>
      </c>
      <c r="E121" s="15">
        <v>0.10027092622466349</v>
      </c>
      <c r="F121" s="37">
        <v>1390505.4623614482</v>
      </c>
    </row>
    <row r="122" spans="1:6" hidden="1" x14ac:dyDescent="0.25">
      <c r="A122">
        <v>77</v>
      </c>
      <c r="B122" s="2">
        <v>10000</v>
      </c>
      <c r="C122" s="2">
        <v>300427.80595504004</v>
      </c>
      <c r="D122" s="15">
        <v>1.7284775109833273E-2</v>
      </c>
      <c r="E122" s="15">
        <v>0.11119860073682955</v>
      </c>
      <c r="F122" s="37">
        <v>1402126.0691555724</v>
      </c>
    </row>
    <row r="123" spans="1:6" hidden="1" x14ac:dyDescent="0.25">
      <c r="A123">
        <v>78</v>
      </c>
      <c r="B123" s="2">
        <v>10000</v>
      </c>
      <c r="C123" s="2">
        <v>323000.63820464641</v>
      </c>
      <c r="D123" s="15">
        <v>1.913999289151324E-2</v>
      </c>
      <c r="E123" s="15">
        <v>9.4780466870936858E-2</v>
      </c>
      <c r="F123" s="37">
        <v>1439064.963147393</v>
      </c>
    </row>
    <row r="124" spans="1:6" hidden="1" x14ac:dyDescent="0.25">
      <c r="A124">
        <v>79</v>
      </c>
      <c r="B124" s="2">
        <v>10000</v>
      </c>
      <c r="C124" s="2">
        <v>369681.09538331279</v>
      </c>
      <c r="D124" s="15">
        <v>2.5215396128737674E-2</v>
      </c>
      <c r="E124" s="15">
        <v>9.8205008714731382E-2</v>
      </c>
      <c r="F124" s="37">
        <v>1075499.8264943496</v>
      </c>
    </row>
    <row r="125" spans="1:6" hidden="1" x14ac:dyDescent="0.25">
      <c r="A125">
        <v>80</v>
      </c>
      <c r="B125" s="2">
        <v>10000</v>
      </c>
      <c r="C125" s="2">
        <v>359367.83235063701</v>
      </c>
      <c r="D125" s="15">
        <v>2.6042609896723492E-2</v>
      </c>
      <c r="E125" s="15">
        <v>0.11184920109553627</v>
      </c>
      <c r="F125" s="37">
        <v>1639398.1277679268</v>
      </c>
    </row>
    <row r="126" spans="1:6" hidden="1" x14ac:dyDescent="0.25">
      <c r="A126">
        <v>81</v>
      </c>
      <c r="B126" s="2">
        <v>10000</v>
      </c>
      <c r="C126" s="2">
        <v>376508.76572752115</v>
      </c>
      <c r="D126" s="15">
        <v>2.8412889860110008E-2</v>
      </c>
      <c r="E126" s="15">
        <v>0.10676467959071874</v>
      </c>
      <c r="F126" s="37">
        <v>1455799.3912514166</v>
      </c>
    </row>
    <row r="127" spans="1:6" hidden="1" x14ac:dyDescent="0.25">
      <c r="A127">
        <v>82</v>
      </c>
      <c r="B127" s="2">
        <v>10000</v>
      </c>
      <c r="C127" s="2">
        <v>400883.69513863884</v>
      </c>
      <c r="D127" s="15">
        <v>2.8766784035095909E-2</v>
      </c>
      <c r="E127" s="15">
        <v>0.1088965763034792</v>
      </c>
      <c r="F127" s="37">
        <v>1448910.7901843488</v>
      </c>
    </row>
    <row r="128" spans="1:6" hidden="1" x14ac:dyDescent="0.25">
      <c r="A128">
        <v>83</v>
      </c>
      <c r="B128" s="2">
        <v>10000</v>
      </c>
      <c r="C128" s="2">
        <v>354140.32900143019</v>
      </c>
      <c r="D128" s="15">
        <v>2.2369489468971278E-2</v>
      </c>
      <c r="E128" s="15">
        <v>0.11769753410113273</v>
      </c>
      <c r="F128" s="37">
        <v>1521017.1579625509</v>
      </c>
    </row>
    <row r="129" spans="1:6" hidden="1" x14ac:dyDescent="0.25">
      <c r="A129">
        <v>84</v>
      </c>
      <c r="B129" s="2">
        <v>10000</v>
      </c>
      <c r="C129" s="2">
        <v>400383.40581504517</v>
      </c>
      <c r="D129" s="15">
        <v>2.9298271032621153E-2</v>
      </c>
      <c r="E129" s="15">
        <v>0.11884190282439362</v>
      </c>
      <c r="F129" s="37">
        <v>1609655.7064906964</v>
      </c>
    </row>
    <row r="130" spans="1:6" hidden="1" x14ac:dyDescent="0.25">
      <c r="A130">
        <v>85</v>
      </c>
      <c r="B130" s="2">
        <v>10000</v>
      </c>
      <c r="C130" s="2">
        <v>326172.07572663715</v>
      </c>
      <c r="D130" s="15">
        <v>1.9085261659024522E-2</v>
      </c>
      <c r="E130" s="15">
        <v>9.7543195621636825E-2</v>
      </c>
      <c r="F130" s="37">
        <v>1167879.3505649769</v>
      </c>
    </row>
    <row r="131" spans="1:6" hidden="1" x14ac:dyDescent="0.25">
      <c r="A131">
        <v>86</v>
      </c>
      <c r="B131" s="2">
        <v>10000</v>
      </c>
      <c r="C131" s="2">
        <v>390895.16498167376</v>
      </c>
      <c r="D131" s="15">
        <v>2.8726038026510678E-2</v>
      </c>
      <c r="E131" s="15">
        <v>0.10772008063231664</v>
      </c>
      <c r="F131" s="37">
        <v>1365666.4087603034</v>
      </c>
    </row>
    <row r="132" spans="1:6" hidden="1" x14ac:dyDescent="0.25">
      <c r="A132">
        <v>87</v>
      </c>
      <c r="B132" s="2">
        <v>10000</v>
      </c>
      <c r="C132" s="2">
        <v>347339.97302898043</v>
      </c>
      <c r="D132" s="15">
        <v>2.5511780904537592E-2</v>
      </c>
      <c r="E132" s="15">
        <v>9.1746695931870653E-2</v>
      </c>
      <c r="F132" s="37">
        <v>1329822.6016996531</v>
      </c>
    </row>
    <row r="133" spans="1:6" hidden="1" x14ac:dyDescent="0.25">
      <c r="A133">
        <v>88</v>
      </c>
      <c r="B133" s="2">
        <v>10000</v>
      </c>
      <c r="C133" s="2">
        <v>345555.08812990319</v>
      </c>
      <c r="D133" s="15">
        <v>2.3575100287574379E-2</v>
      </c>
      <c r="E133" s="15">
        <v>9.0124390279149758E-2</v>
      </c>
      <c r="F133" s="37">
        <v>1208168.4563167132</v>
      </c>
    </row>
    <row r="134" spans="1:6" hidden="1" x14ac:dyDescent="0.25">
      <c r="A134">
        <v>89</v>
      </c>
      <c r="B134" s="2">
        <v>10000</v>
      </c>
      <c r="C134" s="2">
        <v>336412.88675760844</v>
      </c>
      <c r="D134" s="15">
        <v>2.1789807967969831E-2</v>
      </c>
      <c r="E134" s="15">
        <v>9.5236669944191304E-2</v>
      </c>
      <c r="F134" s="37">
        <v>1388047.4774418138</v>
      </c>
    </row>
    <row r="135" spans="1:6" hidden="1" x14ac:dyDescent="0.25">
      <c r="A135">
        <v>90</v>
      </c>
      <c r="B135" s="2">
        <v>10000</v>
      </c>
      <c r="C135" s="2">
        <v>393841.335578795</v>
      </c>
      <c r="D135" s="15">
        <v>2.6218981211405611E-2</v>
      </c>
      <c r="E135" s="15">
        <v>0.11336158934351011</v>
      </c>
      <c r="F135" s="37">
        <v>1969353.107701502</v>
      </c>
    </row>
    <row r="136" spans="1:6" hidden="1" x14ac:dyDescent="0.25">
      <c r="A136">
        <v>91</v>
      </c>
      <c r="B136" s="2">
        <v>10000</v>
      </c>
      <c r="C136" s="2">
        <v>397565.96266419638</v>
      </c>
      <c r="D136" s="15">
        <v>3.0610453325925591E-2</v>
      </c>
      <c r="E136" s="15">
        <v>8.3488224612444012E-2</v>
      </c>
      <c r="F136" s="37">
        <v>1069665.2701537632</v>
      </c>
    </row>
    <row r="137" spans="1:6" hidden="1" x14ac:dyDescent="0.25">
      <c r="A137">
        <v>92</v>
      </c>
      <c r="B137" s="2">
        <v>10000</v>
      </c>
      <c r="C137" s="2">
        <v>345044.58127623698</v>
      </c>
      <c r="D137" s="15">
        <v>2.614631188196569E-2</v>
      </c>
      <c r="E137" s="15">
        <v>0.10218360697107362</v>
      </c>
      <c r="F137" s="37">
        <v>1477143.8282567251</v>
      </c>
    </row>
    <row r="138" spans="1:6" hidden="1" x14ac:dyDescent="0.25">
      <c r="A138">
        <v>93</v>
      </c>
      <c r="B138" s="2">
        <v>10000</v>
      </c>
      <c r="C138" s="2">
        <v>396683.44167136814</v>
      </c>
      <c r="D138" s="15">
        <v>3.0027680974471272E-2</v>
      </c>
      <c r="E138" s="15">
        <v>0.10144669217090756</v>
      </c>
      <c r="F138" s="37">
        <v>1335806.351389993</v>
      </c>
    </row>
    <row r="139" spans="1:6" hidden="1" x14ac:dyDescent="0.25">
      <c r="A139">
        <v>94</v>
      </c>
      <c r="B139" s="2">
        <v>10000</v>
      </c>
      <c r="C139" s="2">
        <v>357759.03331301961</v>
      </c>
      <c r="D139" s="15">
        <v>2.2010653380323802E-2</v>
      </c>
      <c r="E139" s="15">
        <v>0.10583899134730912</v>
      </c>
      <c r="F139" s="37">
        <v>1645330.3701797889</v>
      </c>
    </row>
    <row r="140" spans="1:6" hidden="1" x14ac:dyDescent="0.25">
      <c r="A140">
        <v>95</v>
      </c>
      <c r="B140" s="2">
        <v>10000</v>
      </c>
      <c r="C140" s="2">
        <v>345349.42387743108</v>
      </c>
      <c r="D140" s="15">
        <v>2.1359675197042266E-2</v>
      </c>
      <c r="E140" s="15">
        <v>8.2863382899782109E-2</v>
      </c>
      <c r="F140" s="37">
        <v>1009643.9372254797</v>
      </c>
    </row>
    <row r="141" spans="1:6" hidden="1" x14ac:dyDescent="0.25">
      <c r="A141">
        <v>96</v>
      </c>
      <c r="B141" s="2">
        <v>10000</v>
      </c>
      <c r="C141" s="2">
        <v>331434.08339483989</v>
      </c>
      <c r="D141" s="15">
        <v>2.0275002605086679E-2</v>
      </c>
      <c r="E141" s="15">
        <v>9.1940350886970987E-2</v>
      </c>
      <c r="F141" s="37">
        <v>1228360.2637347137</v>
      </c>
    </row>
    <row r="142" spans="1:6" hidden="1" x14ac:dyDescent="0.25">
      <c r="A142">
        <v>97</v>
      </c>
      <c r="B142" s="2">
        <v>10000</v>
      </c>
      <c r="C142" s="2">
        <v>391679.30295863305</v>
      </c>
      <c r="D142" s="15">
        <v>2.7089980326817909E-2</v>
      </c>
      <c r="E142" s="15">
        <v>9.6834376867685285E-2</v>
      </c>
      <c r="F142" s="37">
        <v>1534371.3615060134</v>
      </c>
    </row>
    <row r="143" spans="1:6" hidden="1" x14ac:dyDescent="0.25">
      <c r="A143">
        <v>98</v>
      </c>
      <c r="B143" s="2">
        <v>10000</v>
      </c>
      <c r="C143" s="2">
        <v>354233.21361332043</v>
      </c>
      <c r="D143" s="15">
        <v>2.6815919038538794E-2</v>
      </c>
      <c r="E143" s="15">
        <v>0.10050114088913301</v>
      </c>
      <c r="F143" s="37">
        <v>1461963.0211866631</v>
      </c>
    </row>
    <row r="144" spans="1:6" hidden="1" x14ac:dyDescent="0.25">
      <c r="A144">
        <v>99</v>
      </c>
      <c r="B144" s="2">
        <v>10000</v>
      </c>
      <c r="C144" s="2">
        <v>349716.55132178369</v>
      </c>
      <c r="D144" s="15">
        <v>2.0754816353749265E-2</v>
      </c>
      <c r="E144" s="15">
        <v>0.11039093071407016</v>
      </c>
      <c r="F144" s="37">
        <v>1556929.0769433156</v>
      </c>
    </row>
    <row r="145" spans="1:6" hidden="1" x14ac:dyDescent="0.25">
      <c r="A145">
        <v>100</v>
      </c>
      <c r="B145" s="2">
        <v>10000</v>
      </c>
      <c r="C145" s="2">
        <v>345798.75659171015</v>
      </c>
      <c r="D145" s="15">
        <v>2.3133577859848254E-2</v>
      </c>
      <c r="E145" s="15">
        <v>9.4516163663006678E-2</v>
      </c>
      <c r="F145" s="37">
        <v>1312881.4972956167</v>
      </c>
    </row>
    <row r="146" spans="1:6" hidden="1" x14ac:dyDescent="0.25">
      <c r="A146">
        <v>101</v>
      </c>
      <c r="B146" s="2">
        <v>10000</v>
      </c>
      <c r="C146" s="2">
        <v>365221.30896704097</v>
      </c>
      <c r="D146" s="15">
        <v>2.5941452584680502E-2</v>
      </c>
      <c r="E146" s="15">
        <v>9.1040676914609514E-2</v>
      </c>
      <c r="F146" s="37">
        <v>981820.45977312548</v>
      </c>
    </row>
    <row r="147" spans="1:6" hidden="1" x14ac:dyDescent="0.25">
      <c r="A147">
        <v>102</v>
      </c>
      <c r="B147" s="2">
        <v>10000</v>
      </c>
      <c r="C147" s="2">
        <v>374310.73174564226</v>
      </c>
      <c r="D147" s="15">
        <v>2.6641742343385684E-2</v>
      </c>
      <c r="E147" s="15">
        <v>0.10950878318512089</v>
      </c>
      <c r="F147" s="37">
        <v>1545146.7399930065</v>
      </c>
    </row>
    <row r="148" spans="1:6" hidden="1" x14ac:dyDescent="0.25">
      <c r="A148">
        <v>103</v>
      </c>
      <c r="B148" s="2">
        <v>10000</v>
      </c>
      <c r="C148" s="2">
        <v>376912.12094301509</v>
      </c>
      <c r="D148" s="15">
        <v>2.798043518776595E-2</v>
      </c>
      <c r="E148" s="15">
        <v>9.7951294519686066E-2</v>
      </c>
      <c r="F148" s="37">
        <v>1312129.3992113953</v>
      </c>
    </row>
    <row r="149" spans="1:6" hidden="1" x14ac:dyDescent="0.25">
      <c r="A149">
        <v>104</v>
      </c>
      <c r="B149" s="2">
        <v>10000</v>
      </c>
      <c r="C149" s="2">
        <v>358154.16889079765</v>
      </c>
      <c r="D149" s="15">
        <v>2.389839596535619E-2</v>
      </c>
      <c r="E149" s="15">
        <v>0.11208327349457492</v>
      </c>
      <c r="F149" s="37">
        <v>1917225.3794542211</v>
      </c>
    </row>
    <row r="150" spans="1:6" hidden="1" x14ac:dyDescent="0.25">
      <c r="A150">
        <v>105</v>
      </c>
      <c r="B150" s="2">
        <v>10000</v>
      </c>
      <c r="C150" s="2">
        <v>360826.57102204161</v>
      </c>
      <c r="D150" s="15">
        <v>2.5002761479349819E-2</v>
      </c>
      <c r="E150" s="15">
        <v>8.1132675643185853E-2</v>
      </c>
      <c r="F150" s="37">
        <v>1071239.250291171</v>
      </c>
    </row>
    <row r="151" spans="1:6" hidden="1" x14ac:dyDescent="0.25">
      <c r="A151">
        <v>106</v>
      </c>
      <c r="B151" s="2">
        <v>10000</v>
      </c>
      <c r="C151" s="2">
        <v>374191.04494231369</v>
      </c>
      <c r="D151" s="15">
        <v>2.4908010095232216E-2</v>
      </c>
      <c r="E151" s="15">
        <v>0.12188363324648974</v>
      </c>
      <c r="F151" s="37">
        <v>2037908.0380472755</v>
      </c>
    </row>
    <row r="152" spans="1:6" hidden="1" x14ac:dyDescent="0.25">
      <c r="A152">
        <v>107</v>
      </c>
      <c r="B152" s="2">
        <v>10000</v>
      </c>
      <c r="C152" s="2">
        <v>348067.83550737624</v>
      </c>
      <c r="D152" s="15">
        <v>2.2966690924795415E-2</v>
      </c>
      <c r="E152" s="15">
        <v>9.2648627952404805E-2</v>
      </c>
      <c r="F152" s="37">
        <v>1241358.3183345739</v>
      </c>
    </row>
    <row r="153" spans="1:6" hidden="1" x14ac:dyDescent="0.25">
      <c r="A153">
        <v>108</v>
      </c>
      <c r="B153" s="2">
        <v>10000</v>
      </c>
      <c r="C153" s="2">
        <v>389499.92908247473</v>
      </c>
      <c r="D153" s="15">
        <v>2.7484063372224286E-2</v>
      </c>
      <c r="E153" s="15">
        <v>0.10311673681932798</v>
      </c>
      <c r="F153" s="37">
        <v>1440407.1921983215</v>
      </c>
    </row>
    <row r="154" spans="1:6" hidden="1" x14ac:dyDescent="0.25">
      <c r="A154">
        <v>109</v>
      </c>
      <c r="B154" s="2">
        <v>10000</v>
      </c>
      <c r="C154" s="2">
        <v>355416.87920975388</v>
      </c>
      <c r="D154" s="15">
        <v>2.2267606583378851E-2</v>
      </c>
      <c r="E154" s="15">
        <v>0.10873130165068723</v>
      </c>
      <c r="F154" s="37">
        <v>1349575.2129413364</v>
      </c>
    </row>
    <row r="155" spans="1:6" hidden="1" x14ac:dyDescent="0.25">
      <c r="A155">
        <v>110</v>
      </c>
      <c r="B155" s="2">
        <v>10000</v>
      </c>
      <c r="C155" s="2">
        <v>342237.06070625019</v>
      </c>
      <c r="D155" s="15">
        <v>2.2937911663112671E-2</v>
      </c>
      <c r="E155" s="15">
        <v>0.11464059382395672</v>
      </c>
      <c r="F155" s="37">
        <v>1657876.1744576793</v>
      </c>
    </row>
    <row r="156" spans="1:6" hidden="1" x14ac:dyDescent="0.25">
      <c r="A156">
        <v>111</v>
      </c>
      <c r="B156" s="2">
        <v>10000</v>
      </c>
      <c r="C156" s="2">
        <v>365419.39760640817</v>
      </c>
      <c r="D156" s="15">
        <v>2.3907335708416279E-2</v>
      </c>
      <c r="E156" s="15">
        <v>0.10541625913991118</v>
      </c>
      <c r="F156" s="37">
        <v>1492904.402686181</v>
      </c>
    </row>
    <row r="157" spans="1:6" hidden="1" x14ac:dyDescent="0.25">
      <c r="A157">
        <v>112</v>
      </c>
      <c r="B157" s="2">
        <v>10000</v>
      </c>
      <c r="C157" s="2">
        <v>352055.43758504069</v>
      </c>
      <c r="D157" s="15">
        <v>2.5985951114380818E-2</v>
      </c>
      <c r="E157" s="15">
        <v>8.4622751101889493E-2</v>
      </c>
      <c r="F157" s="37">
        <v>1051131.1796355115</v>
      </c>
    </row>
    <row r="158" spans="1:6" hidden="1" x14ac:dyDescent="0.25">
      <c r="A158">
        <v>113</v>
      </c>
      <c r="B158" s="2">
        <v>10000</v>
      </c>
      <c r="C158" s="2">
        <v>351321.8964811305</v>
      </c>
      <c r="D158" s="15">
        <v>2.2117571935169399E-2</v>
      </c>
      <c r="E158" s="15">
        <v>8.7076640355593232E-2</v>
      </c>
      <c r="F158" s="37">
        <v>1062937.6311509195</v>
      </c>
    </row>
    <row r="159" spans="1:6" hidden="1" x14ac:dyDescent="0.25">
      <c r="A159">
        <v>114</v>
      </c>
      <c r="B159" s="2">
        <v>10000</v>
      </c>
      <c r="C159" s="2">
        <v>372343.29383025918</v>
      </c>
      <c r="D159" s="15">
        <v>2.51230479172888E-2</v>
      </c>
      <c r="E159" s="15">
        <v>0.11364565488420886</v>
      </c>
      <c r="F159" s="37">
        <v>1435013.4777536017</v>
      </c>
    </row>
    <row r="160" spans="1:6" hidden="1" x14ac:dyDescent="0.25">
      <c r="A160">
        <v>115</v>
      </c>
      <c r="B160" s="2">
        <v>10000</v>
      </c>
      <c r="C160" s="2">
        <v>364342.82867042895</v>
      </c>
      <c r="D160" s="15">
        <v>2.4138025011459091E-2</v>
      </c>
      <c r="E160" s="15">
        <v>9.1072113069162713E-2</v>
      </c>
      <c r="F160" s="37">
        <v>1330180.791796617</v>
      </c>
    </row>
    <row r="161" spans="1:6" hidden="1" x14ac:dyDescent="0.25">
      <c r="A161">
        <v>116</v>
      </c>
      <c r="B161" s="2">
        <v>10000</v>
      </c>
      <c r="C161" s="2">
        <v>334107.13634145714</v>
      </c>
      <c r="D161" s="15">
        <v>2.2924557534043027E-2</v>
      </c>
      <c r="E161" s="15">
        <v>0.10670409194671955</v>
      </c>
      <c r="F161" s="37">
        <v>1261748.0210668352</v>
      </c>
    </row>
    <row r="162" spans="1:6" hidden="1" x14ac:dyDescent="0.25">
      <c r="A162">
        <v>117</v>
      </c>
      <c r="B162" s="2">
        <v>10000</v>
      </c>
      <c r="C162" s="2">
        <v>385140.34584391105</v>
      </c>
      <c r="D162" s="15">
        <v>3.1162930122162192E-2</v>
      </c>
      <c r="E162" s="15">
        <v>0.10334106117769778</v>
      </c>
      <c r="F162" s="37">
        <v>1221304.1801603467</v>
      </c>
    </row>
    <row r="163" spans="1:6" hidden="1" x14ac:dyDescent="0.25">
      <c r="A163">
        <v>118</v>
      </c>
      <c r="B163" s="2">
        <v>10000</v>
      </c>
      <c r="C163" s="2">
        <v>352871.28902402276</v>
      </c>
      <c r="D163" s="15">
        <v>2.5180021071589686E-2</v>
      </c>
      <c r="E163" s="15">
        <v>0.10499276679415878</v>
      </c>
      <c r="F163" s="37">
        <v>1268452.0015903339</v>
      </c>
    </row>
    <row r="164" spans="1:6" hidden="1" x14ac:dyDescent="0.25">
      <c r="A164">
        <v>119</v>
      </c>
      <c r="B164" s="2">
        <v>10000</v>
      </c>
      <c r="C164" s="2">
        <v>367144.51762523525</v>
      </c>
      <c r="D164" s="15">
        <v>2.6606419145191046E-2</v>
      </c>
      <c r="E164" s="15">
        <v>0.10874085070073694</v>
      </c>
      <c r="F164" s="37">
        <v>1518744.1457422427</v>
      </c>
    </row>
    <row r="165" spans="1:6" hidden="1" x14ac:dyDescent="0.25">
      <c r="A165">
        <v>120</v>
      </c>
      <c r="B165" s="2">
        <v>10000</v>
      </c>
      <c r="C165" s="2">
        <v>357609.94096937316</v>
      </c>
      <c r="D165" s="15">
        <v>1.9635374122723877E-2</v>
      </c>
      <c r="E165" s="15">
        <v>0.1155494483163638</v>
      </c>
      <c r="F165" s="37">
        <v>1836649.1084207422</v>
      </c>
    </row>
    <row r="166" spans="1:6" hidden="1" x14ac:dyDescent="0.25">
      <c r="A166">
        <v>121</v>
      </c>
      <c r="B166" s="2">
        <v>10000</v>
      </c>
      <c r="C166" s="2">
        <v>353294.6412272093</v>
      </c>
      <c r="D166" s="15">
        <v>2.6645725076377653E-2</v>
      </c>
      <c r="E166" s="15">
        <v>9.4172731455783948E-2</v>
      </c>
      <c r="F166" s="37">
        <v>1211889.9596262283</v>
      </c>
    </row>
    <row r="167" spans="1:6" hidden="1" x14ac:dyDescent="0.25">
      <c r="A167">
        <v>122</v>
      </c>
      <c r="B167" s="2">
        <v>10000</v>
      </c>
      <c r="C167" s="2">
        <v>380852.44639628916</v>
      </c>
      <c r="D167" s="15">
        <v>2.7371336309364024E-2</v>
      </c>
      <c r="E167" s="15">
        <v>9.9018870877811943E-2</v>
      </c>
      <c r="F167" s="37">
        <v>1348549.2943845598</v>
      </c>
    </row>
    <row r="168" spans="1:6" hidden="1" x14ac:dyDescent="0.25">
      <c r="A168">
        <v>123</v>
      </c>
      <c r="B168" s="2">
        <v>10000</v>
      </c>
      <c r="C168" s="2">
        <v>376632.21286120277</v>
      </c>
      <c r="D168" s="15">
        <v>2.734802438948045E-2</v>
      </c>
      <c r="E168" s="15">
        <v>0.10373765208275994</v>
      </c>
      <c r="F168" s="37">
        <v>1383190.9524222969</v>
      </c>
    </row>
    <row r="169" spans="1:6" hidden="1" x14ac:dyDescent="0.25">
      <c r="A169">
        <v>124</v>
      </c>
      <c r="B169" s="2">
        <v>10000</v>
      </c>
      <c r="C169" s="2">
        <v>399636.63813417603</v>
      </c>
      <c r="D169" s="15">
        <v>2.9717812091413578E-2</v>
      </c>
      <c r="E169" s="15">
        <v>0.10893040287741011</v>
      </c>
      <c r="F169" s="37">
        <v>1276090.7692110382</v>
      </c>
    </row>
    <row r="170" spans="1:6" hidden="1" x14ac:dyDescent="0.25">
      <c r="A170">
        <v>125</v>
      </c>
      <c r="B170" s="2">
        <v>10000</v>
      </c>
      <c r="C170" s="2">
        <v>386618.12596872501</v>
      </c>
      <c r="D170" s="15">
        <v>2.8577703053319869E-2</v>
      </c>
      <c r="E170" s="15">
        <v>8.8799632905951262E-2</v>
      </c>
      <c r="F170" s="37">
        <v>1191158.9087386006</v>
      </c>
    </row>
    <row r="171" spans="1:6" hidden="1" x14ac:dyDescent="0.25">
      <c r="A171">
        <v>126</v>
      </c>
      <c r="B171" s="2">
        <v>10000</v>
      </c>
      <c r="C171" s="2">
        <v>384912.40113455796</v>
      </c>
      <c r="D171" s="15">
        <v>2.734480053041121E-2</v>
      </c>
      <c r="E171" s="15">
        <v>9.5943318845917822E-2</v>
      </c>
      <c r="F171" s="37">
        <v>1495755.8545185796</v>
      </c>
    </row>
    <row r="172" spans="1:6" hidden="1" x14ac:dyDescent="0.25">
      <c r="A172">
        <v>127</v>
      </c>
      <c r="B172" s="2">
        <v>10000</v>
      </c>
      <c r="C172" s="2">
        <v>402837.35628130654</v>
      </c>
      <c r="D172" s="15">
        <v>3.2259979360331752E-2</v>
      </c>
      <c r="E172" s="15">
        <v>9.3742166471352417E-2</v>
      </c>
      <c r="F172" s="37">
        <v>1239728.1256467057</v>
      </c>
    </row>
    <row r="173" spans="1:6" hidden="1" x14ac:dyDescent="0.25">
      <c r="A173">
        <v>128</v>
      </c>
      <c r="B173" s="2">
        <v>10000</v>
      </c>
      <c r="C173" s="2">
        <v>342955.43836014759</v>
      </c>
      <c r="D173" s="15">
        <v>2.3844315497407429E-2</v>
      </c>
      <c r="E173" s="15">
        <v>9.2018535987781772E-2</v>
      </c>
      <c r="F173" s="37">
        <v>1200429.4481098773</v>
      </c>
    </row>
    <row r="174" spans="1:6" hidden="1" x14ac:dyDescent="0.25">
      <c r="A174">
        <v>129</v>
      </c>
      <c r="B174" s="2">
        <v>10000</v>
      </c>
      <c r="C174" s="2">
        <v>404889.55706106551</v>
      </c>
      <c r="D174" s="15">
        <v>2.8796656782261679E-2</v>
      </c>
      <c r="E174" s="15">
        <v>0.10066767309706541</v>
      </c>
      <c r="F174" s="37">
        <v>1630847.0318785312</v>
      </c>
    </row>
    <row r="175" spans="1:6" hidden="1" x14ac:dyDescent="0.25">
      <c r="A175">
        <v>130</v>
      </c>
      <c r="B175" s="2">
        <v>10000</v>
      </c>
      <c r="C175" s="2">
        <v>376889.96524118591</v>
      </c>
      <c r="D175" s="15">
        <v>2.7107423116765138E-2</v>
      </c>
      <c r="E175" s="15">
        <v>9.784471416034235E-2</v>
      </c>
      <c r="F175" s="37">
        <v>1360830.4897709878</v>
      </c>
    </row>
    <row r="176" spans="1:6" hidden="1" x14ac:dyDescent="0.25">
      <c r="A176">
        <v>131</v>
      </c>
      <c r="B176" s="2">
        <v>10000</v>
      </c>
      <c r="C176" s="2">
        <v>343739.30074669566</v>
      </c>
      <c r="D176" s="15">
        <v>2.3408391799188695E-2</v>
      </c>
      <c r="E176" s="15">
        <v>9.0826545651363236E-2</v>
      </c>
      <c r="F176" s="37">
        <v>1211647.3065268958</v>
      </c>
    </row>
    <row r="177" spans="1:6" hidden="1" x14ac:dyDescent="0.25">
      <c r="A177">
        <v>132</v>
      </c>
      <c r="B177" s="2">
        <v>10000</v>
      </c>
      <c r="C177" s="2">
        <v>359822.8083750467</v>
      </c>
      <c r="D177" s="15">
        <v>2.4353461451277408E-2</v>
      </c>
      <c r="E177" s="15">
        <v>0.10687169471604097</v>
      </c>
      <c r="F177" s="37">
        <v>1352016.808424162</v>
      </c>
    </row>
    <row r="178" spans="1:6" hidden="1" x14ac:dyDescent="0.25">
      <c r="A178">
        <v>133</v>
      </c>
      <c r="B178" s="2">
        <v>10000</v>
      </c>
      <c r="C178" s="2">
        <v>392539.144201232</v>
      </c>
      <c r="D178" s="15">
        <v>2.9652389251149044E-2</v>
      </c>
      <c r="E178" s="15">
        <v>0.1031408836864269</v>
      </c>
      <c r="F178" s="37">
        <v>1748910.8946843254</v>
      </c>
    </row>
    <row r="179" spans="1:6" hidden="1" x14ac:dyDescent="0.25">
      <c r="A179">
        <v>134</v>
      </c>
      <c r="B179" s="2">
        <v>10000</v>
      </c>
      <c r="C179" s="2">
        <v>350379.39124087087</v>
      </c>
      <c r="D179" s="15">
        <v>2.4559066460131597E-2</v>
      </c>
      <c r="E179" s="15">
        <v>0.10263825974339295</v>
      </c>
      <c r="F179" s="37">
        <v>1710858.6094313222</v>
      </c>
    </row>
    <row r="180" spans="1:6" hidden="1" x14ac:dyDescent="0.25">
      <c r="A180">
        <v>135</v>
      </c>
      <c r="B180" s="2">
        <v>10000</v>
      </c>
      <c r="C180" s="2">
        <v>363745.70932163642</v>
      </c>
      <c r="D180" s="15">
        <v>2.6375521972091791E-2</v>
      </c>
      <c r="E180" s="15">
        <v>0.10982421196025305</v>
      </c>
      <c r="F180" s="37">
        <v>1746597.4534505983</v>
      </c>
    </row>
    <row r="181" spans="1:6" hidden="1" x14ac:dyDescent="0.25">
      <c r="A181">
        <v>136</v>
      </c>
      <c r="B181" s="2">
        <v>10000</v>
      </c>
      <c r="C181" s="2">
        <v>375437.69165480434</v>
      </c>
      <c r="D181" s="15">
        <v>2.4591618858549699E-2</v>
      </c>
      <c r="E181" s="15">
        <v>8.8629400777931036E-2</v>
      </c>
      <c r="F181" s="37">
        <v>1145902.1593069965</v>
      </c>
    </row>
    <row r="182" spans="1:6" hidden="1" x14ac:dyDescent="0.25">
      <c r="A182">
        <v>137</v>
      </c>
      <c r="B182" s="2">
        <v>10000</v>
      </c>
      <c r="C182" s="2">
        <v>341280.63835250324</v>
      </c>
      <c r="D182" s="15">
        <v>2.5226134817669804E-2</v>
      </c>
      <c r="E182" s="15">
        <v>9.1040799661543478E-2</v>
      </c>
      <c r="F182" s="37">
        <v>1164198.1780319714</v>
      </c>
    </row>
    <row r="183" spans="1:6" hidden="1" x14ac:dyDescent="0.25">
      <c r="A183">
        <v>138</v>
      </c>
      <c r="B183" s="2">
        <v>10000</v>
      </c>
      <c r="C183" s="2">
        <v>363375.89850358281</v>
      </c>
      <c r="D183" s="15">
        <v>2.3462918454631276E-2</v>
      </c>
      <c r="E183" s="15">
        <v>8.6164853899828989E-2</v>
      </c>
      <c r="F183" s="37">
        <v>1411770.5445408814</v>
      </c>
    </row>
    <row r="184" spans="1:6" hidden="1" x14ac:dyDescent="0.25">
      <c r="A184">
        <v>139</v>
      </c>
      <c r="B184" s="2">
        <v>10000</v>
      </c>
      <c r="C184" s="2">
        <v>374948.06480181607</v>
      </c>
      <c r="D184" s="15">
        <v>2.8321755092063628E-2</v>
      </c>
      <c r="E184" s="15">
        <v>9.5446070241373221E-2</v>
      </c>
      <c r="F184" s="37">
        <v>1319729.2960826952</v>
      </c>
    </row>
    <row r="185" spans="1:6" hidden="1" x14ac:dyDescent="0.25">
      <c r="A185">
        <v>140</v>
      </c>
      <c r="B185" s="2">
        <v>10000</v>
      </c>
      <c r="C185" s="2">
        <v>321492.64050877147</v>
      </c>
      <c r="D185" s="15">
        <v>1.8606099377762041E-2</v>
      </c>
      <c r="E185" s="15">
        <v>0.10150385197260521</v>
      </c>
      <c r="F185" s="37">
        <v>1306107.8084489726</v>
      </c>
    </row>
    <row r="186" spans="1:6" hidden="1" x14ac:dyDescent="0.25">
      <c r="A186">
        <v>141</v>
      </c>
      <c r="B186" s="2">
        <v>10000</v>
      </c>
      <c r="C186" s="2">
        <v>389828.67690070841</v>
      </c>
      <c r="D186" s="15">
        <v>2.9374966299237953E-2</v>
      </c>
      <c r="E186" s="15">
        <v>9.9264259020557771E-2</v>
      </c>
      <c r="F186" s="37">
        <v>1444956.4139978795</v>
      </c>
    </row>
    <row r="187" spans="1:6" hidden="1" x14ac:dyDescent="0.25">
      <c r="A187">
        <v>142</v>
      </c>
      <c r="B187" s="2">
        <v>10000</v>
      </c>
      <c r="C187" s="2">
        <v>383960.36287498585</v>
      </c>
      <c r="D187" s="15">
        <v>2.5235902620778333E-2</v>
      </c>
      <c r="E187" s="15">
        <v>8.639580102965734E-2</v>
      </c>
      <c r="F187" s="37">
        <v>1279548.9667313406</v>
      </c>
    </row>
    <row r="188" spans="1:6" hidden="1" x14ac:dyDescent="0.25">
      <c r="A188">
        <v>143</v>
      </c>
      <c r="B188" s="2">
        <v>10000</v>
      </c>
      <c r="C188" s="2">
        <v>390518.42058298801</v>
      </c>
      <c r="D188" s="15">
        <v>3.0745478004614416E-2</v>
      </c>
      <c r="E188" s="15">
        <v>9.1349346067945494E-2</v>
      </c>
      <c r="F188" s="37">
        <v>1291524.0269344356</v>
      </c>
    </row>
    <row r="189" spans="1:6" hidden="1" x14ac:dyDescent="0.25">
      <c r="A189">
        <v>144</v>
      </c>
      <c r="B189" s="2">
        <v>10000</v>
      </c>
      <c r="C189" s="2">
        <v>359785.14719271043</v>
      </c>
      <c r="D189" s="15">
        <v>2.452484843494571E-2</v>
      </c>
      <c r="E189" s="15">
        <v>0.11279697764870693</v>
      </c>
      <c r="F189" s="37">
        <v>1608537.4115519812</v>
      </c>
    </row>
    <row r="190" spans="1:6" hidden="1" x14ac:dyDescent="0.25">
      <c r="A190">
        <v>145</v>
      </c>
      <c r="B190" s="2">
        <v>10000</v>
      </c>
      <c r="C190" s="2">
        <v>352358.91960383655</v>
      </c>
      <c r="D190" s="15">
        <v>2.4593101499895419E-2</v>
      </c>
      <c r="E190" s="15">
        <v>9.8395231233004588E-2</v>
      </c>
      <c r="F190" s="37">
        <v>1276478.3539697856</v>
      </c>
    </row>
    <row r="191" spans="1:6" hidden="1" x14ac:dyDescent="0.25">
      <c r="A191">
        <v>146</v>
      </c>
      <c r="B191" s="2">
        <v>10000</v>
      </c>
      <c r="C191" s="2">
        <v>395483.83708611032</v>
      </c>
      <c r="D191" s="15">
        <v>2.863275516784931E-2</v>
      </c>
      <c r="E191" s="15">
        <v>0.11039452122914058</v>
      </c>
      <c r="F191" s="37">
        <v>1635808.51127761</v>
      </c>
    </row>
    <row r="192" spans="1:6" hidden="1" x14ac:dyDescent="0.25">
      <c r="A192">
        <v>147</v>
      </c>
      <c r="B192" s="2">
        <v>10000</v>
      </c>
      <c r="C192" s="2">
        <v>415517.38558748265</v>
      </c>
      <c r="D192" s="15">
        <v>3.0336709569292176E-2</v>
      </c>
      <c r="E192" s="15">
        <v>0.11220850052003981</v>
      </c>
      <c r="F192" s="37">
        <v>1594759.1978065574</v>
      </c>
    </row>
    <row r="193" spans="1:6" hidden="1" x14ac:dyDescent="0.25">
      <c r="A193">
        <v>148</v>
      </c>
      <c r="B193" s="2">
        <v>10000</v>
      </c>
      <c r="C193" s="2">
        <v>335842.94789679849</v>
      </c>
      <c r="D193" s="15">
        <v>2.0661570867507879E-2</v>
      </c>
      <c r="E193" s="15">
        <v>0.11437660916821549</v>
      </c>
      <c r="F193" s="37">
        <v>1656338.1944231004</v>
      </c>
    </row>
    <row r="194" spans="1:6" hidden="1" x14ac:dyDescent="0.25">
      <c r="A194">
        <v>149</v>
      </c>
      <c r="B194" s="2">
        <v>10000</v>
      </c>
      <c r="C194" s="2">
        <v>370238.64539587323</v>
      </c>
      <c r="D194" s="15">
        <v>2.4424526802985805E-2</v>
      </c>
      <c r="E194" s="15">
        <v>0.10729815384815247</v>
      </c>
      <c r="F194" s="37">
        <v>1830961.596913619</v>
      </c>
    </row>
    <row r="195" spans="1:6" hidden="1" x14ac:dyDescent="0.25">
      <c r="A195">
        <v>150</v>
      </c>
      <c r="B195" s="2">
        <v>10000</v>
      </c>
      <c r="C195" s="2">
        <v>373697.99621475907</v>
      </c>
      <c r="D195" s="15">
        <v>2.5926378211655214E-2</v>
      </c>
      <c r="E195" s="15">
        <v>9.7843235063346329E-2</v>
      </c>
      <c r="F195" s="37">
        <v>1007669.966023643</v>
      </c>
    </row>
    <row r="196" spans="1:6" hidden="1" x14ac:dyDescent="0.25">
      <c r="A196">
        <v>151</v>
      </c>
      <c r="B196" s="2">
        <v>10000</v>
      </c>
      <c r="C196" s="2">
        <v>373553.04968972545</v>
      </c>
      <c r="D196" s="15">
        <v>2.5430552367150069E-2</v>
      </c>
      <c r="E196" s="15">
        <v>8.5653715946380465E-2</v>
      </c>
      <c r="F196" s="37">
        <v>1357676.6765868827</v>
      </c>
    </row>
    <row r="197" spans="1:6" hidden="1" x14ac:dyDescent="0.25">
      <c r="A197">
        <v>152</v>
      </c>
      <c r="B197" s="2">
        <v>10000</v>
      </c>
      <c r="C197" s="2">
        <v>380631.64283809753</v>
      </c>
      <c r="D197" s="15">
        <v>2.8784747355756781E-2</v>
      </c>
      <c r="E197" s="15">
        <v>0.10946747219666657</v>
      </c>
      <c r="F197" s="37">
        <v>1467811.4735100341</v>
      </c>
    </row>
    <row r="198" spans="1:6" hidden="1" x14ac:dyDescent="0.25">
      <c r="A198">
        <v>153</v>
      </c>
      <c r="B198" s="2">
        <v>10000</v>
      </c>
      <c r="C198" s="2">
        <v>371567.33212711877</v>
      </c>
      <c r="D198" s="15">
        <v>2.3598892144081351E-2</v>
      </c>
      <c r="E198" s="15">
        <v>0.11431452796221324</v>
      </c>
      <c r="F198" s="37">
        <v>1363287.4935336674</v>
      </c>
    </row>
    <row r="199" spans="1:6" hidden="1" x14ac:dyDescent="0.25">
      <c r="A199">
        <v>154</v>
      </c>
      <c r="B199" s="2">
        <v>10000</v>
      </c>
      <c r="C199" s="2">
        <v>305828.41829589481</v>
      </c>
      <c r="D199" s="15">
        <v>1.8259436023973816E-2</v>
      </c>
      <c r="E199" s="15">
        <v>0.10048578423951866</v>
      </c>
      <c r="F199" s="37">
        <v>1312699.9764646459</v>
      </c>
    </row>
    <row r="200" spans="1:6" hidden="1" x14ac:dyDescent="0.25">
      <c r="A200">
        <v>155</v>
      </c>
      <c r="B200" s="2">
        <v>10000</v>
      </c>
      <c r="C200" s="2">
        <v>313957.20841695945</v>
      </c>
      <c r="D200" s="15">
        <v>1.7748168233680951E-2</v>
      </c>
      <c r="E200" s="15">
        <v>0.11800218745452581</v>
      </c>
      <c r="F200" s="37">
        <v>1637397.2866537629</v>
      </c>
    </row>
    <row r="201" spans="1:6" hidden="1" x14ac:dyDescent="0.25">
      <c r="A201">
        <v>156</v>
      </c>
      <c r="B201" s="2">
        <v>10000</v>
      </c>
      <c r="C201" s="2">
        <v>361890.56186002638</v>
      </c>
      <c r="D201" s="15">
        <v>2.3747496902135859E-2</v>
      </c>
      <c r="E201" s="15">
        <v>8.4871545372460944E-2</v>
      </c>
      <c r="F201" s="37">
        <v>1126489.3693066554</v>
      </c>
    </row>
    <row r="202" spans="1:6" hidden="1" x14ac:dyDescent="0.25">
      <c r="A202">
        <v>157</v>
      </c>
      <c r="B202" s="2">
        <v>10000</v>
      </c>
      <c r="C202" s="2">
        <v>358373.38932984159</v>
      </c>
      <c r="D202" s="15">
        <v>2.1280051138094232E-2</v>
      </c>
      <c r="E202" s="15">
        <v>8.5008367752773428E-2</v>
      </c>
      <c r="F202" s="37">
        <v>1228232.2350337438</v>
      </c>
    </row>
    <row r="203" spans="1:6" hidden="1" x14ac:dyDescent="0.25">
      <c r="A203">
        <v>158</v>
      </c>
      <c r="B203" s="2">
        <v>10000</v>
      </c>
      <c r="C203" s="2">
        <v>368459.60887504928</v>
      </c>
      <c r="D203" s="15">
        <v>2.4863061252061332E-2</v>
      </c>
      <c r="E203" s="15">
        <v>0.10627658097997927</v>
      </c>
      <c r="F203" s="37">
        <v>1542958.5455522747</v>
      </c>
    </row>
    <row r="204" spans="1:6" hidden="1" x14ac:dyDescent="0.25">
      <c r="A204">
        <v>159</v>
      </c>
      <c r="B204" s="2">
        <v>10000</v>
      </c>
      <c r="C204" s="2">
        <v>367063.46761715855</v>
      </c>
      <c r="D204" s="15">
        <v>2.6802675060941951E-2</v>
      </c>
      <c r="E204" s="15">
        <v>9.5040365109471836E-2</v>
      </c>
      <c r="F204" s="37">
        <v>1366522.872074066</v>
      </c>
    </row>
    <row r="205" spans="1:6" hidden="1" x14ac:dyDescent="0.25">
      <c r="A205">
        <v>160</v>
      </c>
      <c r="B205" s="2">
        <v>10000</v>
      </c>
      <c r="C205" s="2">
        <v>355683.81303288764</v>
      </c>
      <c r="D205" s="15">
        <v>2.6032594096647977E-2</v>
      </c>
      <c r="E205" s="15">
        <v>0.10924151937870583</v>
      </c>
      <c r="F205" s="37">
        <v>1787760.484017239</v>
      </c>
    </row>
    <row r="206" spans="1:6" hidden="1" x14ac:dyDescent="0.25">
      <c r="A206">
        <v>161</v>
      </c>
      <c r="B206" s="2">
        <v>10000</v>
      </c>
      <c r="C206" s="2">
        <v>363982.19049484032</v>
      </c>
      <c r="D206" s="15">
        <v>2.2811546068566713E-2</v>
      </c>
      <c r="E206" s="15">
        <v>9.6542439060323365E-2</v>
      </c>
      <c r="F206" s="37">
        <v>1529289.4338435088</v>
      </c>
    </row>
    <row r="207" spans="1:6" hidden="1" x14ac:dyDescent="0.25">
      <c r="A207">
        <v>162</v>
      </c>
      <c r="B207" s="2">
        <v>10000</v>
      </c>
      <c r="C207" s="2">
        <v>422162.7831399439</v>
      </c>
      <c r="D207" s="15">
        <v>3.0384077206010818E-2</v>
      </c>
      <c r="E207" s="15">
        <v>0.10748745666665789</v>
      </c>
      <c r="F207" s="37">
        <v>1617994.8181237236</v>
      </c>
    </row>
    <row r="208" spans="1:6" hidden="1" x14ac:dyDescent="0.25">
      <c r="A208">
        <v>163</v>
      </c>
      <c r="B208" s="2">
        <v>10000</v>
      </c>
      <c r="C208" s="2">
        <v>367931.67319695035</v>
      </c>
      <c r="D208" s="15">
        <v>2.7700967261963982E-2</v>
      </c>
      <c r="E208" s="15">
        <v>0.10534613031542828</v>
      </c>
      <c r="F208" s="37">
        <v>1440899.6306171343</v>
      </c>
    </row>
    <row r="209" spans="1:6" hidden="1" x14ac:dyDescent="0.25">
      <c r="A209">
        <v>164</v>
      </c>
      <c r="B209" s="2">
        <v>10000</v>
      </c>
      <c r="C209" s="2">
        <v>364092.23756047769</v>
      </c>
      <c r="D209" s="15">
        <v>2.6843138191114696E-2</v>
      </c>
      <c r="E209" s="15">
        <v>0.10131828155800784</v>
      </c>
      <c r="F209" s="37">
        <v>1226392.4046450569</v>
      </c>
    </row>
    <row r="210" spans="1:6" hidden="1" x14ac:dyDescent="0.25">
      <c r="A210">
        <v>165</v>
      </c>
      <c r="B210" s="2">
        <v>10000</v>
      </c>
      <c r="C210" s="2">
        <v>353894.66538473673</v>
      </c>
      <c r="D210" s="15">
        <v>2.4374555767705572E-2</v>
      </c>
      <c r="E210" s="15">
        <v>7.7529980529149944E-2</v>
      </c>
      <c r="F210" s="37">
        <v>1045864.0464250683</v>
      </c>
    </row>
    <row r="211" spans="1:6" hidden="1" x14ac:dyDescent="0.25">
      <c r="A211">
        <v>166</v>
      </c>
      <c r="B211" s="2">
        <v>10000</v>
      </c>
      <c r="C211" s="2">
        <v>329756.38397796208</v>
      </c>
      <c r="D211" s="15">
        <v>2.1818289418483381E-2</v>
      </c>
      <c r="E211" s="15">
        <v>7.9561951361838551E-2</v>
      </c>
      <c r="F211" s="37">
        <v>970466.55475152074</v>
      </c>
    </row>
    <row r="212" spans="1:6" hidden="1" x14ac:dyDescent="0.25">
      <c r="A212">
        <v>167</v>
      </c>
      <c r="B212" s="2">
        <v>10000</v>
      </c>
      <c r="C212" s="2">
        <v>357108.3129193022</v>
      </c>
      <c r="D212" s="15">
        <v>2.6518959077811929E-2</v>
      </c>
      <c r="E212" s="15">
        <v>9.3479621602071045E-2</v>
      </c>
      <c r="F212" s="37">
        <v>1373775.4868014643</v>
      </c>
    </row>
    <row r="213" spans="1:6" hidden="1" x14ac:dyDescent="0.25">
      <c r="A213">
        <v>168</v>
      </c>
      <c r="B213" s="2">
        <v>10000</v>
      </c>
      <c r="C213" s="2">
        <v>382298.12682978623</v>
      </c>
      <c r="D213" s="15">
        <v>2.8001253392819208E-2</v>
      </c>
      <c r="E213" s="15">
        <v>0.10070300244252361</v>
      </c>
      <c r="F213" s="37">
        <v>1528517.9465724989</v>
      </c>
    </row>
    <row r="214" spans="1:6" hidden="1" x14ac:dyDescent="0.25">
      <c r="A214">
        <v>169</v>
      </c>
      <c r="B214" s="2">
        <v>10000</v>
      </c>
      <c r="C214" s="2">
        <v>365261.27355090016</v>
      </c>
      <c r="D214" s="15">
        <v>2.3581461487855806E-2</v>
      </c>
      <c r="E214" s="15">
        <v>0.10384242819858754</v>
      </c>
      <c r="F214" s="37">
        <v>1319494.4188438933</v>
      </c>
    </row>
    <row r="215" spans="1:6" hidden="1" x14ac:dyDescent="0.25">
      <c r="A215">
        <v>170</v>
      </c>
      <c r="B215" s="2">
        <v>10000</v>
      </c>
      <c r="C215" s="2">
        <v>389979.85040780116</v>
      </c>
      <c r="D215" s="15">
        <v>2.9809199328330142E-2</v>
      </c>
      <c r="E215" s="15">
        <v>9.6861458152501051E-2</v>
      </c>
      <c r="F215" s="37">
        <v>1279324.4121304585</v>
      </c>
    </row>
    <row r="216" spans="1:6" hidden="1" x14ac:dyDescent="0.25">
      <c r="A216">
        <v>171</v>
      </c>
      <c r="B216" s="2">
        <v>10000</v>
      </c>
      <c r="C216" s="2">
        <v>361394.88962982368</v>
      </c>
      <c r="D216" s="15">
        <v>2.508003513400445E-2</v>
      </c>
      <c r="E216" s="15">
        <v>0.1110316314886108</v>
      </c>
      <c r="F216" s="37">
        <v>1705623.5813422613</v>
      </c>
    </row>
    <row r="217" spans="1:6" hidden="1" x14ac:dyDescent="0.25">
      <c r="A217">
        <v>172</v>
      </c>
      <c r="B217" s="2">
        <v>10000</v>
      </c>
      <c r="C217" s="2">
        <v>399093.47055446223</v>
      </c>
      <c r="D217" s="15">
        <v>2.9014991375035434E-2</v>
      </c>
      <c r="E217" s="15">
        <v>0.12391974947579183</v>
      </c>
      <c r="F217" s="37">
        <v>1899786.0157834326</v>
      </c>
    </row>
    <row r="218" spans="1:6" hidden="1" x14ac:dyDescent="0.25">
      <c r="A218">
        <v>173</v>
      </c>
      <c r="B218" s="2">
        <v>10000</v>
      </c>
      <c r="C218" s="2">
        <v>349423.69591486099</v>
      </c>
      <c r="D218" s="15">
        <v>2.3031698178624455E-2</v>
      </c>
      <c r="E218" s="15">
        <v>9.6487819459218013E-2</v>
      </c>
      <c r="F218" s="37">
        <v>1209919.536390207</v>
      </c>
    </row>
    <row r="219" spans="1:6" hidden="1" x14ac:dyDescent="0.25">
      <c r="A219">
        <v>174</v>
      </c>
      <c r="B219" s="2">
        <v>10000</v>
      </c>
      <c r="C219" s="2">
        <v>350045.46318151202</v>
      </c>
      <c r="D219" s="15">
        <v>2.288130332415074E-2</v>
      </c>
      <c r="E219" s="15">
        <v>0.11915515037983888</v>
      </c>
      <c r="F219" s="37">
        <v>1629074.8983234412</v>
      </c>
    </row>
    <row r="220" spans="1:6" hidden="1" x14ac:dyDescent="0.25">
      <c r="A220">
        <v>175</v>
      </c>
      <c r="B220" s="2">
        <v>10000</v>
      </c>
      <c r="C220" s="2">
        <v>310816.52366334602</v>
      </c>
      <c r="D220" s="15">
        <v>1.8637805002253607E-2</v>
      </c>
      <c r="E220" s="15">
        <v>0.10131684064592641</v>
      </c>
      <c r="F220" s="37">
        <v>1377406.5899884638</v>
      </c>
    </row>
    <row r="221" spans="1:6" hidden="1" x14ac:dyDescent="0.25">
      <c r="A221">
        <v>176</v>
      </c>
      <c r="B221" s="2">
        <v>10000</v>
      </c>
      <c r="C221" s="2">
        <v>336821.07462089241</v>
      </c>
      <c r="D221" s="15">
        <v>2.2332341346802512E-2</v>
      </c>
      <c r="E221" s="15">
        <v>0.12414169266525865</v>
      </c>
      <c r="F221" s="37">
        <v>1747334.2904025188</v>
      </c>
    </row>
    <row r="222" spans="1:6" hidden="1" x14ac:dyDescent="0.25">
      <c r="A222">
        <v>177</v>
      </c>
      <c r="B222" s="2">
        <v>10000</v>
      </c>
      <c r="C222" s="2">
        <v>373343.45086158963</v>
      </c>
      <c r="D222" s="15">
        <v>2.5060238570034546E-2</v>
      </c>
      <c r="E222" s="15">
        <v>8.3742691941495875E-2</v>
      </c>
      <c r="F222" s="37">
        <v>1126356.2833290214</v>
      </c>
    </row>
    <row r="223" spans="1:6" hidden="1" x14ac:dyDescent="0.25">
      <c r="A223">
        <v>178</v>
      </c>
      <c r="B223" s="2">
        <v>10000</v>
      </c>
      <c r="C223" s="2">
        <v>351064.29644642537</v>
      </c>
      <c r="D223" s="15">
        <v>2.1552115624434241E-2</v>
      </c>
      <c r="E223" s="15">
        <v>0.11662582523650507</v>
      </c>
      <c r="F223" s="37">
        <v>1517256.1742807387</v>
      </c>
    </row>
    <row r="224" spans="1:6" hidden="1" x14ac:dyDescent="0.25">
      <c r="A224">
        <v>179</v>
      </c>
      <c r="B224" s="2">
        <v>10000</v>
      </c>
      <c r="C224" s="2">
        <v>363503.33947565092</v>
      </c>
      <c r="D224" s="15">
        <v>2.8368543688911584E-2</v>
      </c>
      <c r="E224" s="15">
        <v>0.10138339176005104</v>
      </c>
      <c r="F224" s="37">
        <v>1316043.4878382212</v>
      </c>
    </row>
    <row r="225" spans="1:6" hidden="1" x14ac:dyDescent="0.25">
      <c r="A225">
        <v>180</v>
      </c>
      <c r="B225" s="2">
        <v>10000</v>
      </c>
      <c r="C225" s="2">
        <v>363002.82419035566</v>
      </c>
      <c r="D225" s="15">
        <v>2.5675682145297186E-2</v>
      </c>
      <c r="E225" s="15">
        <v>9.7411726308288774E-2</v>
      </c>
      <c r="F225" s="37">
        <v>1287219.9304225908</v>
      </c>
    </row>
    <row r="226" spans="1:6" hidden="1" x14ac:dyDescent="0.25">
      <c r="A226">
        <v>181</v>
      </c>
      <c r="B226" s="2">
        <v>10000</v>
      </c>
      <c r="C226" s="2">
        <v>379194.03285507363</v>
      </c>
      <c r="D226" s="15">
        <v>3.0520942170076809E-2</v>
      </c>
      <c r="E226" s="15">
        <v>8.1590023564814401E-2</v>
      </c>
      <c r="F226" s="37">
        <v>1315591.7407509102</v>
      </c>
    </row>
    <row r="227" spans="1:6" hidden="1" x14ac:dyDescent="0.25">
      <c r="A227">
        <v>182</v>
      </c>
      <c r="B227" s="2">
        <v>10000</v>
      </c>
      <c r="C227" s="2">
        <v>430654.2817604692</v>
      </c>
      <c r="D227" s="15">
        <v>3.2584994064526945E-2</v>
      </c>
      <c r="E227" s="15">
        <v>7.0351475925929677E-2</v>
      </c>
      <c r="F227" s="37">
        <v>770867.60374756635</v>
      </c>
    </row>
    <row r="228" spans="1:6" hidden="1" x14ac:dyDescent="0.25">
      <c r="A228">
        <v>183</v>
      </c>
      <c r="B228" s="2">
        <v>10000</v>
      </c>
      <c r="C228" s="2">
        <v>398968.99333691597</v>
      </c>
      <c r="D228" s="15">
        <v>2.8519885584739117E-2</v>
      </c>
      <c r="E228" s="15">
        <v>0.11122298337764962</v>
      </c>
      <c r="F228" s="37">
        <v>1613963.2518866358</v>
      </c>
    </row>
    <row r="229" spans="1:6" hidden="1" x14ac:dyDescent="0.25">
      <c r="A229">
        <v>184</v>
      </c>
      <c r="B229" s="2">
        <v>10000</v>
      </c>
      <c r="C229" s="2">
        <v>341679.43993399933</v>
      </c>
      <c r="D229" s="15">
        <v>2.4186919452140781E-2</v>
      </c>
      <c r="E229" s="15">
        <v>0.11510252507098953</v>
      </c>
      <c r="F229" s="37">
        <v>1572030.3594875913</v>
      </c>
    </row>
    <row r="230" spans="1:6" hidden="1" x14ac:dyDescent="0.25">
      <c r="A230">
        <v>185</v>
      </c>
      <c r="B230" s="2">
        <v>10000</v>
      </c>
      <c r="C230" s="2">
        <v>342250.62172749772</v>
      </c>
      <c r="D230" s="15">
        <v>2.4521448504920926E-2</v>
      </c>
      <c r="E230" s="15">
        <v>0.11357241190509929</v>
      </c>
      <c r="F230" s="37">
        <v>1889282.1051527646</v>
      </c>
    </row>
    <row r="231" spans="1:6" hidden="1" x14ac:dyDescent="0.25">
      <c r="A231">
        <v>186</v>
      </c>
      <c r="B231" s="2">
        <v>10000</v>
      </c>
      <c r="C231" s="2">
        <v>402768.3306134913</v>
      </c>
      <c r="D231" s="15">
        <v>2.7843946394559473E-2</v>
      </c>
      <c r="E231" s="15">
        <v>0.11337787850859579</v>
      </c>
      <c r="F231" s="37">
        <v>1554638.1360680722</v>
      </c>
    </row>
    <row r="232" spans="1:6" hidden="1" x14ac:dyDescent="0.25">
      <c r="A232">
        <v>187</v>
      </c>
      <c r="B232" s="2">
        <v>10000</v>
      </c>
      <c r="C232" s="2">
        <v>388115.8179711604</v>
      </c>
      <c r="D232" s="15">
        <v>3.0441914672361646E-2</v>
      </c>
      <c r="E232" s="15">
        <v>9.3258297401691725E-2</v>
      </c>
      <c r="F232" s="37">
        <v>1251893.2051213444</v>
      </c>
    </row>
    <row r="233" spans="1:6" hidden="1" x14ac:dyDescent="0.25">
      <c r="A233">
        <v>188</v>
      </c>
      <c r="B233" s="2">
        <v>10000</v>
      </c>
      <c r="C233" s="2">
        <v>368634.43714806571</v>
      </c>
      <c r="D233" s="15">
        <v>2.6771309016789112E-2</v>
      </c>
      <c r="E233" s="15">
        <v>9.2965883568622745E-2</v>
      </c>
      <c r="F233" s="37">
        <v>1050654.7519049291</v>
      </c>
    </row>
    <row r="234" spans="1:6" hidden="1" x14ac:dyDescent="0.25">
      <c r="A234">
        <v>189</v>
      </c>
      <c r="B234" s="2">
        <v>10000</v>
      </c>
      <c r="C234" s="2">
        <v>375741.20748253481</v>
      </c>
      <c r="D234" s="15">
        <v>2.6583633433763552E-2</v>
      </c>
      <c r="E234" s="15">
        <v>0.10036122481732952</v>
      </c>
      <c r="F234" s="37">
        <v>1116780.9271756504</v>
      </c>
    </row>
    <row r="235" spans="1:6" hidden="1" x14ac:dyDescent="0.25">
      <c r="A235">
        <v>190</v>
      </c>
      <c r="B235" s="2">
        <v>10000</v>
      </c>
      <c r="C235" s="2">
        <v>348289.92691376142</v>
      </c>
      <c r="D235" s="15">
        <v>2.3021763440500356E-2</v>
      </c>
      <c r="E235" s="15">
        <v>9.0995979852725284E-2</v>
      </c>
      <c r="F235" s="37">
        <v>1554382.3520102778</v>
      </c>
    </row>
    <row r="236" spans="1:6" hidden="1" x14ac:dyDescent="0.25">
      <c r="A236">
        <v>191</v>
      </c>
      <c r="B236" s="2">
        <v>10000</v>
      </c>
      <c r="C236" s="2">
        <v>340171.36888069456</v>
      </c>
      <c r="D236" s="15">
        <v>2.1844819466641168E-2</v>
      </c>
      <c r="E236" s="15">
        <v>0.10504094610551946</v>
      </c>
      <c r="F236" s="37">
        <v>1442611.9049504029</v>
      </c>
    </row>
    <row r="237" spans="1:6" hidden="1" x14ac:dyDescent="0.25">
      <c r="A237">
        <v>192</v>
      </c>
      <c r="B237" s="2">
        <v>10000</v>
      </c>
      <c r="C237" s="2">
        <v>333454.02548091265</v>
      </c>
      <c r="D237" s="15">
        <v>2.169733460339145E-2</v>
      </c>
      <c r="E237" s="15">
        <v>0.13209127778786525</v>
      </c>
      <c r="F237" s="37">
        <v>1909633.8991096797</v>
      </c>
    </row>
    <row r="238" spans="1:6" hidden="1" x14ac:dyDescent="0.25">
      <c r="A238">
        <v>193</v>
      </c>
      <c r="B238" s="2">
        <v>10000</v>
      </c>
      <c r="C238" s="2">
        <v>302400.92746399395</v>
      </c>
      <c r="D238" s="15">
        <v>1.8177273567663958E-2</v>
      </c>
      <c r="E238" s="15">
        <v>0.11068485904523524</v>
      </c>
      <c r="F238" s="37">
        <v>1487191.7354977061</v>
      </c>
    </row>
    <row r="239" spans="1:6" hidden="1" x14ac:dyDescent="0.25">
      <c r="A239">
        <v>194</v>
      </c>
      <c r="B239" s="2">
        <v>10000</v>
      </c>
      <c r="C239" s="2">
        <v>371098.89173078403</v>
      </c>
      <c r="D239" s="15">
        <v>2.5295201064816784E-2</v>
      </c>
      <c r="E239" s="15">
        <v>0.12396649615123019</v>
      </c>
      <c r="F239" s="37">
        <v>1565950.5505614232</v>
      </c>
    </row>
    <row r="240" spans="1:6" hidden="1" x14ac:dyDescent="0.25">
      <c r="A240">
        <v>195</v>
      </c>
      <c r="B240" s="2">
        <v>10000</v>
      </c>
      <c r="C240" s="2">
        <v>363786.84915569372</v>
      </c>
      <c r="D240" s="15">
        <v>2.3960428371497387E-2</v>
      </c>
      <c r="E240" s="15">
        <v>0.10476305882135313</v>
      </c>
      <c r="F240" s="37">
        <v>1545905.3630205444</v>
      </c>
    </row>
    <row r="241" spans="1:6" hidden="1" x14ac:dyDescent="0.25">
      <c r="A241">
        <v>196</v>
      </c>
      <c r="B241" s="2">
        <v>10000</v>
      </c>
      <c r="C241" s="2">
        <v>364696.41535835824</v>
      </c>
      <c r="D241" s="15">
        <v>2.618157537356635E-2</v>
      </c>
      <c r="E241" s="15">
        <v>8.6467614628221376E-2</v>
      </c>
      <c r="F241" s="37">
        <v>1300155.6282782657</v>
      </c>
    </row>
    <row r="242" spans="1:6" hidden="1" x14ac:dyDescent="0.25">
      <c r="A242">
        <v>197</v>
      </c>
      <c r="B242" s="2">
        <v>10000</v>
      </c>
      <c r="C242" s="2">
        <v>362149.61538264324</v>
      </c>
      <c r="D242" s="15">
        <v>2.3905581323545894E-2</v>
      </c>
      <c r="E242" s="15">
        <v>0.11738620873726986</v>
      </c>
      <c r="F242" s="37">
        <v>1666528.8368412149</v>
      </c>
    </row>
    <row r="243" spans="1:6" hidden="1" x14ac:dyDescent="0.25">
      <c r="A243">
        <v>198</v>
      </c>
      <c r="B243" s="2">
        <v>10000</v>
      </c>
      <c r="C243" s="2">
        <v>394317.12145671644</v>
      </c>
      <c r="D243" s="15">
        <v>2.8286325773967877E-2</v>
      </c>
      <c r="E243" s="15">
        <v>0.10818142408689931</v>
      </c>
      <c r="F243" s="37">
        <v>1660925.6169345984</v>
      </c>
    </row>
    <row r="244" spans="1:6" hidden="1" x14ac:dyDescent="0.25">
      <c r="A244">
        <v>199</v>
      </c>
      <c r="B244" s="2">
        <v>10000</v>
      </c>
      <c r="C244" s="2">
        <v>349547.69182861311</v>
      </c>
      <c r="D244" s="15">
        <v>2.5591938847851464E-2</v>
      </c>
      <c r="E244" s="15">
        <v>0.1051770476452258</v>
      </c>
      <c r="F244" s="37">
        <v>1226525.5373044154</v>
      </c>
    </row>
    <row r="245" spans="1:6" hidden="1" x14ac:dyDescent="0.25">
      <c r="A245">
        <v>200</v>
      </c>
      <c r="B245" s="2">
        <v>10000</v>
      </c>
      <c r="C245" s="2">
        <v>351985.5891165681</v>
      </c>
      <c r="D245" s="15">
        <v>2.388140628999777E-2</v>
      </c>
      <c r="E245" s="15">
        <v>0.10375220151519086</v>
      </c>
      <c r="F245" s="37">
        <v>1182410.440289387</v>
      </c>
    </row>
    <row r="246" spans="1:6" hidden="1" x14ac:dyDescent="0.25">
      <c r="A246">
        <v>201</v>
      </c>
      <c r="B246" s="2">
        <v>10000</v>
      </c>
      <c r="C246" s="2">
        <v>336112.7638266196</v>
      </c>
      <c r="D246" s="15">
        <v>1.8473306617719353E-2</v>
      </c>
      <c r="E246" s="15">
        <v>0.10346446750473101</v>
      </c>
      <c r="F246" s="37">
        <v>1574297.225315474</v>
      </c>
    </row>
    <row r="247" spans="1:6" hidden="1" x14ac:dyDescent="0.25">
      <c r="A247">
        <v>202</v>
      </c>
      <c r="B247" s="2">
        <v>10000</v>
      </c>
      <c r="C247" s="2">
        <v>390057.50124037417</v>
      </c>
      <c r="D247" s="15">
        <v>2.8938739776879413E-2</v>
      </c>
      <c r="E247" s="15">
        <v>8.9944994494154218E-2</v>
      </c>
      <c r="F247" s="37">
        <v>1274960.0135640095</v>
      </c>
    </row>
    <row r="248" spans="1:6" hidden="1" x14ac:dyDescent="0.25">
      <c r="A248">
        <v>203</v>
      </c>
      <c r="B248" s="2">
        <v>10000</v>
      </c>
      <c r="C248" s="2">
        <v>403936.38357131236</v>
      </c>
      <c r="D248" s="15">
        <v>3.0642004457503844E-2</v>
      </c>
      <c r="E248" s="15">
        <v>9.4249211516131109E-2</v>
      </c>
      <c r="F248" s="37">
        <v>1406629.741340396</v>
      </c>
    </row>
    <row r="249" spans="1:6" hidden="1" x14ac:dyDescent="0.25">
      <c r="A249">
        <v>204</v>
      </c>
      <c r="B249" s="2">
        <v>10000</v>
      </c>
      <c r="C249" s="2">
        <v>361095.24187829136</v>
      </c>
      <c r="D249" s="15">
        <v>2.3776276019658395E-2</v>
      </c>
      <c r="E249" s="15">
        <v>9.6563810515144205E-2</v>
      </c>
      <c r="F249" s="37">
        <v>1153233.7025252283</v>
      </c>
    </row>
    <row r="250" spans="1:6" hidden="1" x14ac:dyDescent="0.25">
      <c r="A250">
        <v>205</v>
      </c>
      <c r="B250" s="2">
        <v>10000</v>
      </c>
      <c r="C250" s="2">
        <v>347579.36608666106</v>
      </c>
      <c r="D250" s="15">
        <v>2.5245811442715756E-2</v>
      </c>
      <c r="E250" s="15">
        <v>0.11761361178911756</v>
      </c>
      <c r="F250" s="37">
        <v>1464859.8571342728</v>
      </c>
    </row>
    <row r="251" spans="1:6" hidden="1" x14ac:dyDescent="0.25">
      <c r="A251">
        <v>206</v>
      </c>
      <c r="B251" s="2">
        <v>10000</v>
      </c>
      <c r="C251" s="2">
        <v>330016.74450658425</v>
      </c>
      <c r="D251" s="15">
        <v>2.1777729098037244E-2</v>
      </c>
      <c r="E251" s="15">
        <v>0.10187336653665972</v>
      </c>
      <c r="F251" s="37">
        <v>1499254.2399917541</v>
      </c>
    </row>
    <row r="252" spans="1:6" hidden="1" x14ac:dyDescent="0.25">
      <c r="A252">
        <v>207</v>
      </c>
      <c r="B252" s="2">
        <v>10000</v>
      </c>
      <c r="C252" s="2">
        <v>382300.42578436586</v>
      </c>
      <c r="D252" s="15">
        <v>2.7087478745914283E-2</v>
      </c>
      <c r="E252" s="15">
        <v>9.5916471020691202E-2</v>
      </c>
      <c r="F252" s="37">
        <v>1611311.4370271396</v>
      </c>
    </row>
    <row r="253" spans="1:6" hidden="1" x14ac:dyDescent="0.25">
      <c r="A253">
        <v>208</v>
      </c>
      <c r="B253" s="2">
        <v>10000</v>
      </c>
      <c r="C253" s="2">
        <v>378687.29061006941</v>
      </c>
      <c r="D253" s="15">
        <v>2.5478696400081751E-2</v>
      </c>
      <c r="E253" s="15">
        <v>9.8277913671752773E-2</v>
      </c>
      <c r="F253" s="37">
        <v>1414855.4970650636</v>
      </c>
    </row>
    <row r="254" spans="1:6" hidden="1" x14ac:dyDescent="0.25">
      <c r="A254">
        <v>209</v>
      </c>
      <c r="B254" s="2">
        <v>10000</v>
      </c>
      <c r="C254" s="2">
        <v>370111.90076544858</v>
      </c>
      <c r="D254" s="15">
        <v>2.5967667963952695E-2</v>
      </c>
      <c r="E254" s="15">
        <v>9.6220822797072142E-2</v>
      </c>
      <c r="F254" s="37">
        <v>1432062.5308049819</v>
      </c>
    </row>
    <row r="255" spans="1:6" hidden="1" x14ac:dyDescent="0.25">
      <c r="A255">
        <v>210</v>
      </c>
      <c r="B255" s="2">
        <v>10000</v>
      </c>
      <c r="C255" s="2">
        <v>333026.06096359156</v>
      </c>
      <c r="D255" s="15">
        <v>2.1075722970477734E-2</v>
      </c>
      <c r="E255" s="15">
        <v>0.11234677285401944</v>
      </c>
      <c r="F255" s="37">
        <v>1553712.0137728152</v>
      </c>
    </row>
    <row r="256" spans="1:6" hidden="1" x14ac:dyDescent="0.25">
      <c r="A256">
        <v>211</v>
      </c>
      <c r="B256" s="2">
        <v>10000</v>
      </c>
      <c r="C256" s="2">
        <v>334400.02665961441</v>
      </c>
      <c r="D256" s="15">
        <v>1.9794720528208791E-2</v>
      </c>
      <c r="E256" s="15">
        <v>8.3385008295299268E-2</v>
      </c>
      <c r="F256" s="37">
        <v>1136142.6542364454</v>
      </c>
    </row>
    <row r="257" spans="1:6" hidden="1" x14ac:dyDescent="0.25">
      <c r="A257">
        <v>212</v>
      </c>
      <c r="B257" s="2">
        <v>10000</v>
      </c>
      <c r="C257" s="2">
        <v>384425.2047994287</v>
      </c>
      <c r="D257" s="15">
        <v>2.8336470728787099E-2</v>
      </c>
      <c r="E257" s="15">
        <v>7.3857829902672006E-2</v>
      </c>
      <c r="F257" s="37">
        <v>991460.28293384076</v>
      </c>
    </row>
    <row r="258" spans="1:6" hidden="1" x14ac:dyDescent="0.25">
      <c r="A258">
        <v>213</v>
      </c>
      <c r="B258" s="2">
        <v>10000</v>
      </c>
      <c r="C258" s="2">
        <v>411892.90875201277</v>
      </c>
      <c r="D258" s="15">
        <v>3.0385050909998178E-2</v>
      </c>
      <c r="E258" s="15">
        <v>0.10701485874040761</v>
      </c>
      <c r="F258" s="37">
        <v>1411514.5991679006</v>
      </c>
    </row>
    <row r="259" spans="1:6" hidden="1" x14ac:dyDescent="0.25">
      <c r="A259">
        <v>214</v>
      </c>
      <c r="B259" s="2">
        <v>10000</v>
      </c>
      <c r="C259" s="2">
        <v>404498.92779217259</v>
      </c>
      <c r="D259" s="15">
        <v>3.0025371570018156E-2</v>
      </c>
      <c r="E259" s="15">
        <v>0.10990718819750749</v>
      </c>
      <c r="F259" s="37">
        <v>1613423.8529373575</v>
      </c>
    </row>
    <row r="260" spans="1:6" hidden="1" x14ac:dyDescent="0.25">
      <c r="A260">
        <v>215</v>
      </c>
      <c r="B260" s="2">
        <v>10000</v>
      </c>
      <c r="C260" s="2">
        <v>383342.00131710496</v>
      </c>
      <c r="D260" s="15">
        <v>3.0848070678369432E-2</v>
      </c>
      <c r="E260" s="15">
        <v>0.10076398489847924</v>
      </c>
      <c r="F260" s="37">
        <v>1495610.5287456149</v>
      </c>
    </row>
    <row r="261" spans="1:6" hidden="1" x14ac:dyDescent="0.25">
      <c r="A261">
        <v>216</v>
      </c>
      <c r="B261" s="2">
        <v>10000</v>
      </c>
      <c r="C261" s="2">
        <v>393035.90562374162</v>
      </c>
      <c r="D261" s="15">
        <v>2.6680780240837292E-2</v>
      </c>
      <c r="E261" s="15">
        <v>8.0518683352249862E-2</v>
      </c>
      <c r="F261" s="37">
        <v>986106.59982029744</v>
      </c>
    </row>
    <row r="262" spans="1:6" hidden="1" x14ac:dyDescent="0.25">
      <c r="A262">
        <v>217</v>
      </c>
      <c r="B262" s="2">
        <v>10000</v>
      </c>
      <c r="C262" s="2">
        <v>355187.02855282911</v>
      </c>
      <c r="D262" s="15">
        <v>2.5494929460280164E-2</v>
      </c>
      <c r="E262" s="15">
        <v>0.10690115829186748</v>
      </c>
      <c r="F262" s="37">
        <v>1524732.9932093101</v>
      </c>
    </row>
    <row r="263" spans="1:6" hidden="1" x14ac:dyDescent="0.25">
      <c r="A263">
        <v>218</v>
      </c>
      <c r="B263" s="2">
        <v>10000</v>
      </c>
      <c r="C263" s="2">
        <v>372867.38097549923</v>
      </c>
      <c r="D263" s="15">
        <v>2.6967567056582098E-2</v>
      </c>
      <c r="E263" s="15">
        <v>0.10522647675645713</v>
      </c>
      <c r="F263" s="37">
        <v>1295225.8381119145</v>
      </c>
    </row>
    <row r="264" spans="1:6" hidden="1" x14ac:dyDescent="0.25">
      <c r="A264">
        <v>219</v>
      </c>
      <c r="B264" s="2">
        <v>10000</v>
      </c>
      <c r="C264" s="2">
        <v>385427.372851122</v>
      </c>
      <c r="D264" s="15">
        <v>2.4299556143891943E-2</v>
      </c>
      <c r="E264" s="15">
        <v>9.9438032735122417E-2</v>
      </c>
      <c r="F264" s="37">
        <v>1423086.6792142736</v>
      </c>
    </row>
    <row r="265" spans="1:6" hidden="1" x14ac:dyDescent="0.25">
      <c r="A265">
        <v>220</v>
      </c>
      <c r="B265" s="2">
        <v>10000</v>
      </c>
      <c r="C265" s="2">
        <v>354591.15381808527</v>
      </c>
      <c r="D265" s="15">
        <v>2.4586167661923397E-2</v>
      </c>
      <c r="E265" s="15">
        <v>0.11249126622634489</v>
      </c>
      <c r="F265" s="37">
        <v>1710598.6699401769</v>
      </c>
    </row>
    <row r="266" spans="1:6" hidden="1" x14ac:dyDescent="0.25">
      <c r="A266">
        <v>221</v>
      </c>
      <c r="B266" s="2">
        <v>10000</v>
      </c>
      <c r="C266" s="2">
        <v>365224.64247969625</v>
      </c>
      <c r="D266" s="15">
        <v>2.6708435283855178E-2</v>
      </c>
      <c r="E266" s="15">
        <v>9.4944096867373887E-2</v>
      </c>
      <c r="F266" s="37">
        <v>1535983.3406908719</v>
      </c>
    </row>
    <row r="267" spans="1:6" hidden="1" x14ac:dyDescent="0.25">
      <c r="A267">
        <v>222</v>
      </c>
      <c r="B267" s="2">
        <v>10000</v>
      </c>
      <c r="C267" s="2">
        <v>333242.70587238413</v>
      </c>
      <c r="D267" s="15">
        <v>2.2132118063102994E-2</v>
      </c>
      <c r="E267" s="15">
        <v>0.10553894554491032</v>
      </c>
      <c r="F267" s="37">
        <v>1323497.2019992452</v>
      </c>
    </row>
    <row r="268" spans="1:6" hidden="1" x14ac:dyDescent="0.25">
      <c r="A268">
        <v>223</v>
      </c>
      <c r="B268" s="2">
        <v>10000</v>
      </c>
      <c r="C268" s="2">
        <v>352064.27371365018</v>
      </c>
      <c r="D268" s="15">
        <v>2.8211027998352862E-2</v>
      </c>
      <c r="E268" s="15">
        <v>0.11297028102819104</v>
      </c>
      <c r="F268" s="37">
        <v>1432724.8452509008</v>
      </c>
    </row>
    <row r="269" spans="1:6" hidden="1" x14ac:dyDescent="0.25">
      <c r="A269">
        <v>224</v>
      </c>
      <c r="B269" s="2">
        <v>10000</v>
      </c>
      <c r="C269" s="2">
        <v>370637.06126048235</v>
      </c>
      <c r="D269" s="15">
        <v>2.5218237751810674E-2</v>
      </c>
      <c r="E269" s="15">
        <v>0.11329348163116555</v>
      </c>
      <c r="F269" s="37">
        <v>1486521.7641382932</v>
      </c>
    </row>
    <row r="270" spans="1:6" hidden="1" x14ac:dyDescent="0.25">
      <c r="A270">
        <v>225</v>
      </c>
      <c r="B270" s="2">
        <v>10000</v>
      </c>
      <c r="C270" s="2">
        <v>362162.11416343757</v>
      </c>
      <c r="D270" s="15">
        <v>2.2374097762691655E-2</v>
      </c>
      <c r="E270" s="15">
        <v>0.10368202805980906</v>
      </c>
      <c r="F270" s="37">
        <v>1368610.7317340004</v>
      </c>
    </row>
    <row r="271" spans="1:6" hidden="1" x14ac:dyDescent="0.25">
      <c r="A271">
        <v>226</v>
      </c>
      <c r="B271" s="2">
        <v>10000</v>
      </c>
      <c r="C271" s="2">
        <v>337591.95834690856</v>
      </c>
      <c r="D271" s="15">
        <v>2.3712919971839694E-2</v>
      </c>
      <c r="E271" s="15">
        <v>8.1097773785541685E-2</v>
      </c>
      <c r="F271" s="37">
        <v>1045095.8388831589</v>
      </c>
    </row>
    <row r="272" spans="1:6" hidden="1" x14ac:dyDescent="0.25">
      <c r="A272">
        <v>227</v>
      </c>
      <c r="B272" s="2">
        <v>10000</v>
      </c>
      <c r="C272" s="2">
        <v>381040.51944654936</v>
      </c>
      <c r="D272" s="15">
        <v>2.5941106776864044E-2</v>
      </c>
      <c r="E272" s="15">
        <v>0.10870763296719824</v>
      </c>
      <c r="F272" s="37">
        <v>1564488.5740292645</v>
      </c>
    </row>
    <row r="273" spans="1:6" hidden="1" x14ac:dyDescent="0.25">
      <c r="A273">
        <v>228</v>
      </c>
      <c r="B273" s="2">
        <v>10000</v>
      </c>
      <c r="C273" s="2">
        <v>340931.13985367183</v>
      </c>
      <c r="D273" s="15">
        <v>2.0190288995930183E-2</v>
      </c>
      <c r="E273" s="15">
        <v>8.7929057563896046E-2</v>
      </c>
      <c r="F273" s="37">
        <v>1337916.8898904508</v>
      </c>
    </row>
    <row r="274" spans="1:6" hidden="1" x14ac:dyDescent="0.25">
      <c r="A274">
        <v>229</v>
      </c>
      <c r="B274" s="2">
        <v>10000</v>
      </c>
      <c r="C274" s="2">
        <v>339420.9100890712</v>
      </c>
      <c r="D274" s="15">
        <v>1.9613655555369494E-2</v>
      </c>
      <c r="E274" s="15">
        <v>0.11124856760639763</v>
      </c>
      <c r="F274" s="37">
        <v>1721969.9603865114</v>
      </c>
    </row>
    <row r="275" spans="1:6" hidden="1" x14ac:dyDescent="0.25">
      <c r="A275">
        <v>230</v>
      </c>
      <c r="B275" s="2">
        <v>10000</v>
      </c>
      <c r="C275" s="2">
        <v>382944.30780394067</v>
      </c>
      <c r="D275" s="15">
        <v>2.7862316980638131E-2</v>
      </c>
      <c r="E275" s="15">
        <v>9.963479209195189E-2</v>
      </c>
      <c r="F275" s="37">
        <v>1643253.5626230054</v>
      </c>
    </row>
    <row r="276" spans="1:6" hidden="1" x14ac:dyDescent="0.25">
      <c r="A276">
        <v>231</v>
      </c>
      <c r="B276" s="2">
        <v>10000</v>
      </c>
      <c r="C276" s="2">
        <v>345223.78130494925</v>
      </c>
      <c r="D276" s="15">
        <v>2.3658618716621668E-2</v>
      </c>
      <c r="E276" s="15">
        <v>9.8563040126019727E-2</v>
      </c>
      <c r="F276" s="37">
        <v>1428945.6176715302</v>
      </c>
    </row>
    <row r="277" spans="1:6" hidden="1" x14ac:dyDescent="0.25">
      <c r="A277">
        <v>232</v>
      </c>
      <c r="B277" s="2">
        <v>10000</v>
      </c>
      <c r="C277" s="2">
        <v>346521.63678584073</v>
      </c>
      <c r="D277" s="15">
        <v>2.457857505234326E-2</v>
      </c>
      <c r="E277" s="15">
        <v>9.1356141239392299E-2</v>
      </c>
      <c r="F277" s="37">
        <v>1194759.6021615483</v>
      </c>
    </row>
    <row r="278" spans="1:6" hidden="1" x14ac:dyDescent="0.25">
      <c r="A278">
        <v>233</v>
      </c>
      <c r="B278" s="2">
        <v>10000</v>
      </c>
      <c r="C278" s="2">
        <v>348838.18707518128</v>
      </c>
      <c r="D278" s="15">
        <v>2.5454930077823505E-2</v>
      </c>
      <c r="E278" s="15">
        <v>0.11751685021667632</v>
      </c>
      <c r="F278" s="37">
        <v>1838882.5268429178</v>
      </c>
    </row>
    <row r="279" spans="1:6" hidden="1" x14ac:dyDescent="0.25">
      <c r="A279">
        <v>234</v>
      </c>
      <c r="B279" s="2">
        <v>10000</v>
      </c>
      <c r="C279" s="2">
        <v>373711.82744839491</v>
      </c>
      <c r="D279" s="15">
        <v>2.6237139291975364E-2</v>
      </c>
      <c r="E279" s="15">
        <v>0.12024137829387269</v>
      </c>
      <c r="F279" s="37">
        <v>1569995.5027563414</v>
      </c>
    </row>
    <row r="280" spans="1:6" hidden="1" x14ac:dyDescent="0.25">
      <c r="A280">
        <v>235</v>
      </c>
      <c r="B280" s="2">
        <v>10000</v>
      </c>
      <c r="C280" s="2">
        <v>377674.0007696494</v>
      </c>
      <c r="D280" s="15">
        <v>2.6062865152605072E-2</v>
      </c>
      <c r="E280" s="15">
        <v>6.6151216051150902E-2</v>
      </c>
      <c r="F280" s="37">
        <v>1082733.0956191085</v>
      </c>
    </row>
    <row r="281" spans="1:6" hidden="1" x14ac:dyDescent="0.25">
      <c r="A281">
        <v>236</v>
      </c>
      <c r="B281" s="2">
        <v>10000</v>
      </c>
      <c r="C281" s="2">
        <v>373699.29781275074</v>
      </c>
      <c r="D281" s="15">
        <v>2.3917537531455698E-2</v>
      </c>
      <c r="E281" s="15">
        <v>0.10105057382457294</v>
      </c>
      <c r="F281" s="37">
        <v>1335207.2877991013</v>
      </c>
    </row>
    <row r="282" spans="1:6" hidden="1" x14ac:dyDescent="0.25">
      <c r="A282">
        <v>237</v>
      </c>
      <c r="B282" s="2">
        <v>10000</v>
      </c>
      <c r="C282" s="2">
        <v>373295.24913452548</v>
      </c>
      <c r="D282" s="15">
        <v>2.9374128220786368E-2</v>
      </c>
      <c r="E282" s="15">
        <v>0.12060250874705729</v>
      </c>
      <c r="F282" s="37">
        <v>1681841.0484905902</v>
      </c>
    </row>
    <row r="283" spans="1:6" hidden="1" x14ac:dyDescent="0.25">
      <c r="A283">
        <v>238</v>
      </c>
      <c r="B283" s="2">
        <v>10000</v>
      </c>
      <c r="C283" s="2">
        <v>326601.68780176202</v>
      </c>
      <c r="D283" s="15">
        <v>1.8450713792394165E-2</v>
      </c>
      <c r="E283" s="15">
        <v>9.2967591485589529E-2</v>
      </c>
      <c r="F283" s="37">
        <v>1328870.285594081</v>
      </c>
    </row>
    <row r="284" spans="1:6" hidden="1" x14ac:dyDescent="0.25">
      <c r="A284">
        <v>239</v>
      </c>
      <c r="B284" s="2">
        <v>10000</v>
      </c>
      <c r="C284" s="2">
        <v>359764.87973109196</v>
      </c>
      <c r="D284" s="15">
        <v>2.7418713847662361E-2</v>
      </c>
      <c r="E284" s="15">
        <v>9.5672641434611419E-2</v>
      </c>
      <c r="F284" s="37">
        <v>1164271.4060197901</v>
      </c>
    </row>
    <row r="285" spans="1:6" hidden="1" x14ac:dyDescent="0.25">
      <c r="A285">
        <v>240</v>
      </c>
      <c r="B285" s="2">
        <v>10000</v>
      </c>
      <c r="C285" s="2">
        <v>368128.55030468706</v>
      </c>
      <c r="D285" s="15">
        <v>2.57238847385435E-2</v>
      </c>
      <c r="E285" s="15">
        <v>9.4012164403534215E-2</v>
      </c>
      <c r="F285" s="37">
        <v>1165752.1852366971</v>
      </c>
    </row>
    <row r="286" spans="1:6" hidden="1" x14ac:dyDescent="0.25">
      <c r="A286">
        <v>241</v>
      </c>
      <c r="B286" s="2">
        <v>10000</v>
      </c>
      <c r="C286" s="2">
        <v>363195.80264029751</v>
      </c>
      <c r="D286" s="15">
        <v>2.5865932333279041E-2</v>
      </c>
      <c r="E286" s="15">
        <v>9.843752163819916E-2</v>
      </c>
      <c r="F286" s="37">
        <v>1206101.4316319036</v>
      </c>
    </row>
    <row r="287" spans="1:6" hidden="1" x14ac:dyDescent="0.25">
      <c r="A287">
        <v>242</v>
      </c>
      <c r="B287" s="2">
        <v>10000</v>
      </c>
      <c r="C287" s="2">
        <v>347424.75755170092</v>
      </c>
      <c r="D287" s="15">
        <v>2.5315067839416807E-2</v>
      </c>
      <c r="E287" s="15">
        <v>0.10195903817973984</v>
      </c>
      <c r="F287" s="37">
        <v>1248444.8229732534</v>
      </c>
    </row>
    <row r="288" spans="1:6" hidden="1" x14ac:dyDescent="0.25">
      <c r="A288">
        <v>243</v>
      </c>
      <c r="B288" s="2">
        <v>10000</v>
      </c>
      <c r="C288" s="2">
        <v>370615.50378746341</v>
      </c>
      <c r="D288" s="15">
        <v>2.7035131969896931E-2</v>
      </c>
      <c r="E288" s="15">
        <v>8.7376606236062915E-2</v>
      </c>
      <c r="F288" s="37">
        <v>1138454.4474690403</v>
      </c>
    </row>
    <row r="289" spans="1:6" hidden="1" x14ac:dyDescent="0.25">
      <c r="A289">
        <v>244</v>
      </c>
      <c r="B289" s="2">
        <v>10000</v>
      </c>
      <c r="C289" s="2">
        <v>359062.66873852088</v>
      </c>
      <c r="D289" s="15">
        <v>2.5661158983359276E-2</v>
      </c>
      <c r="E289" s="15">
        <v>8.0645834398407445E-2</v>
      </c>
      <c r="F289" s="37">
        <v>991781.99263539235</v>
      </c>
    </row>
    <row r="290" spans="1:6" hidden="1" x14ac:dyDescent="0.25">
      <c r="A290">
        <v>245</v>
      </c>
      <c r="B290" s="2">
        <v>10000</v>
      </c>
      <c r="C290" s="2">
        <v>380356.045661079</v>
      </c>
      <c r="D290" s="15">
        <v>2.379508252980464E-2</v>
      </c>
      <c r="E290" s="15">
        <v>0.10688752688787821</v>
      </c>
      <c r="F290" s="37">
        <v>1657697.9220067924</v>
      </c>
    </row>
    <row r="291" spans="1:6" hidden="1" x14ac:dyDescent="0.25">
      <c r="A291">
        <v>246</v>
      </c>
      <c r="B291" s="2">
        <v>10000</v>
      </c>
      <c r="C291" s="2">
        <v>379854.16638234444</v>
      </c>
      <c r="D291" s="15">
        <v>2.7160150895414042E-2</v>
      </c>
      <c r="E291" s="15">
        <v>9.4974074616332546E-2</v>
      </c>
      <c r="F291" s="37">
        <v>1134600.202943271</v>
      </c>
    </row>
    <row r="292" spans="1:6" hidden="1" x14ac:dyDescent="0.25">
      <c r="A292">
        <v>247</v>
      </c>
      <c r="B292" s="2">
        <v>10000</v>
      </c>
      <c r="C292" s="2">
        <v>320779.09006421623</v>
      </c>
      <c r="D292" s="15">
        <v>1.8813869162978718E-2</v>
      </c>
      <c r="E292" s="15">
        <v>0.10316798167766375</v>
      </c>
      <c r="F292" s="37">
        <v>1488918.648748796</v>
      </c>
    </row>
    <row r="293" spans="1:6" hidden="1" x14ac:dyDescent="0.25">
      <c r="A293">
        <v>248</v>
      </c>
      <c r="B293" s="2">
        <v>10000</v>
      </c>
      <c r="C293" s="2">
        <v>360360.97601396992</v>
      </c>
      <c r="D293" s="15">
        <v>2.3802028878455277E-2</v>
      </c>
      <c r="E293" s="15">
        <v>8.0725180359497856E-2</v>
      </c>
      <c r="F293" s="37">
        <v>1317281.5387639322</v>
      </c>
    </row>
    <row r="294" spans="1:6" hidden="1" x14ac:dyDescent="0.25">
      <c r="A294">
        <v>249</v>
      </c>
      <c r="B294" s="2">
        <v>10000</v>
      </c>
      <c r="C294" s="2">
        <v>342496.98893346265</v>
      </c>
      <c r="D294" s="15">
        <v>2.3091871875702396E-2</v>
      </c>
      <c r="E294" s="15">
        <v>0.10863637773671075</v>
      </c>
      <c r="F294" s="37">
        <v>1259085.4307136743</v>
      </c>
    </row>
    <row r="295" spans="1:6" hidden="1" x14ac:dyDescent="0.25">
      <c r="A295">
        <v>250</v>
      </c>
      <c r="B295" s="2">
        <v>10000</v>
      </c>
      <c r="C295" s="2">
        <v>379566.36274472071</v>
      </c>
      <c r="D295" s="15">
        <v>2.7645556945869634E-2</v>
      </c>
      <c r="E295" s="15">
        <v>0.11513287119806384</v>
      </c>
      <c r="F295" s="37">
        <v>1594269.0861448448</v>
      </c>
    </row>
    <row r="296" spans="1:6" hidden="1" x14ac:dyDescent="0.25">
      <c r="A296">
        <v>251</v>
      </c>
      <c r="B296" s="2">
        <v>10000</v>
      </c>
      <c r="C296" s="2">
        <v>337960.24529397005</v>
      </c>
      <c r="D296" s="15">
        <v>2.2531358275420511E-2</v>
      </c>
      <c r="E296" s="15">
        <v>0.11007343779078058</v>
      </c>
      <c r="F296" s="37">
        <v>1393264.905891699</v>
      </c>
    </row>
    <row r="297" spans="1:6" hidden="1" x14ac:dyDescent="0.25">
      <c r="A297">
        <v>252</v>
      </c>
      <c r="B297" s="2">
        <v>10000</v>
      </c>
      <c r="C297" s="2">
        <v>399983.58319311438</v>
      </c>
      <c r="D297" s="15">
        <v>2.9109938478653986E-2</v>
      </c>
      <c r="E297" s="15">
        <v>9.2645652249339919E-2</v>
      </c>
      <c r="F297" s="37">
        <v>1166176.9792387057</v>
      </c>
    </row>
    <row r="298" spans="1:6" hidden="1" x14ac:dyDescent="0.25">
      <c r="A298">
        <v>253</v>
      </c>
      <c r="B298" s="2">
        <v>10000</v>
      </c>
      <c r="C298" s="2">
        <v>357768.75650494627</v>
      </c>
      <c r="D298" s="15">
        <v>2.2423545375054671E-2</v>
      </c>
      <c r="E298" s="15">
        <v>0.12023349493021465</v>
      </c>
      <c r="F298" s="37">
        <v>2280839.2899948894</v>
      </c>
    </row>
    <row r="299" spans="1:6" hidden="1" x14ac:dyDescent="0.25">
      <c r="A299">
        <v>254</v>
      </c>
      <c r="B299" s="2">
        <v>10000</v>
      </c>
      <c r="C299" s="2">
        <v>355429.09477104573</v>
      </c>
      <c r="D299" s="15">
        <v>2.4376377627380937E-2</v>
      </c>
      <c r="E299" s="15">
        <v>8.7482493617109441E-2</v>
      </c>
      <c r="F299" s="37">
        <v>983335.55846997083</v>
      </c>
    </row>
    <row r="300" spans="1:6" hidden="1" x14ac:dyDescent="0.25">
      <c r="A300">
        <v>255</v>
      </c>
      <c r="B300" s="2">
        <v>10000</v>
      </c>
      <c r="C300" s="2">
        <v>364404.26262138202</v>
      </c>
      <c r="D300" s="15">
        <v>2.3361825351974591E-2</v>
      </c>
      <c r="E300" s="15">
        <v>8.2340036743185935E-2</v>
      </c>
      <c r="F300" s="37">
        <v>1115321.420744481</v>
      </c>
    </row>
    <row r="301" spans="1:6" hidden="1" x14ac:dyDescent="0.25">
      <c r="A301">
        <v>256</v>
      </c>
      <c r="B301" s="2">
        <v>10000</v>
      </c>
      <c r="C301" s="2">
        <v>337712.19350273756</v>
      </c>
      <c r="D301" s="15">
        <v>2.0443699149086583E-2</v>
      </c>
      <c r="E301" s="15">
        <v>8.1314821031292422E-2</v>
      </c>
      <c r="F301" s="37">
        <v>1334082.720749882</v>
      </c>
    </row>
    <row r="302" spans="1:6" hidden="1" x14ac:dyDescent="0.25">
      <c r="A302">
        <v>257</v>
      </c>
      <c r="B302" s="2">
        <v>10000</v>
      </c>
      <c r="C302" s="2">
        <v>349552.84846985841</v>
      </c>
      <c r="D302" s="15">
        <v>2.5411186842998174E-2</v>
      </c>
      <c r="E302" s="15">
        <v>9.6897875600832031E-2</v>
      </c>
      <c r="F302" s="37">
        <v>1245907.6540965005</v>
      </c>
    </row>
    <row r="303" spans="1:6" hidden="1" x14ac:dyDescent="0.25">
      <c r="A303">
        <v>258</v>
      </c>
      <c r="B303" s="2">
        <v>10000</v>
      </c>
      <c r="C303" s="2">
        <v>358462.16949949478</v>
      </c>
      <c r="D303" s="15">
        <v>2.18528684148693E-2</v>
      </c>
      <c r="E303" s="15">
        <v>0.12112773752131334</v>
      </c>
      <c r="F303" s="37">
        <v>1544762.1567122987</v>
      </c>
    </row>
    <row r="304" spans="1:6" hidden="1" x14ac:dyDescent="0.25">
      <c r="A304">
        <v>259</v>
      </c>
      <c r="B304" s="2">
        <v>10000</v>
      </c>
      <c r="C304" s="2">
        <v>408049.56793727668</v>
      </c>
      <c r="D304" s="15">
        <v>3.2650762149962737E-2</v>
      </c>
      <c r="E304" s="15">
        <v>8.7330635235864526E-2</v>
      </c>
      <c r="F304" s="37">
        <v>1182265.86750684</v>
      </c>
    </row>
    <row r="305" spans="1:6" hidden="1" x14ac:dyDescent="0.25">
      <c r="A305">
        <v>260</v>
      </c>
      <c r="B305" s="2">
        <v>10000</v>
      </c>
      <c r="C305" s="2">
        <v>397257.68476833956</v>
      </c>
      <c r="D305" s="15">
        <v>2.6705998351873612E-2</v>
      </c>
      <c r="E305" s="15">
        <v>0.10673766335956947</v>
      </c>
      <c r="F305" s="37">
        <v>1742461.381831445</v>
      </c>
    </row>
    <row r="306" spans="1:6" hidden="1" x14ac:dyDescent="0.25">
      <c r="A306">
        <v>261</v>
      </c>
      <c r="B306" s="2">
        <v>10000</v>
      </c>
      <c r="C306" s="2">
        <v>352578.94420092215</v>
      </c>
      <c r="D306" s="15">
        <v>2.5027072328969495E-2</v>
      </c>
      <c r="E306" s="15">
        <v>0.11662418754670405</v>
      </c>
      <c r="F306" s="37">
        <v>1286075.1898100774</v>
      </c>
    </row>
    <row r="307" spans="1:6" hidden="1" x14ac:dyDescent="0.25">
      <c r="A307">
        <v>262</v>
      </c>
      <c r="B307" s="2">
        <v>10000</v>
      </c>
      <c r="C307" s="2">
        <v>346030.7837696565</v>
      </c>
      <c r="D307" s="15">
        <v>2.1977885262413697E-2</v>
      </c>
      <c r="E307" s="15">
        <v>9.7199806445448095E-2</v>
      </c>
      <c r="F307" s="37">
        <v>1409378.7470015385</v>
      </c>
    </row>
    <row r="308" spans="1:6" hidden="1" x14ac:dyDescent="0.25">
      <c r="A308">
        <v>263</v>
      </c>
      <c r="B308" s="2">
        <v>10000</v>
      </c>
      <c r="C308" s="2">
        <v>379426.03913342598</v>
      </c>
      <c r="D308" s="15">
        <v>2.8032922642147729E-2</v>
      </c>
      <c r="E308" s="15">
        <v>0.11879885793531483</v>
      </c>
      <c r="F308" s="37">
        <v>1684468.4583849285</v>
      </c>
    </row>
    <row r="309" spans="1:6" hidden="1" x14ac:dyDescent="0.25">
      <c r="A309">
        <v>264</v>
      </c>
      <c r="B309" s="2">
        <v>10000</v>
      </c>
      <c r="C309" s="2">
        <v>363816.72442512243</v>
      </c>
      <c r="D309" s="15">
        <v>2.4228382931660384E-2</v>
      </c>
      <c r="E309" s="15">
        <v>7.8533677568218219E-2</v>
      </c>
      <c r="F309" s="37">
        <v>1238630.8923224998</v>
      </c>
    </row>
    <row r="310" spans="1:6" hidden="1" x14ac:dyDescent="0.25">
      <c r="A310">
        <v>265</v>
      </c>
      <c r="B310" s="2">
        <v>10000</v>
      </c>
      <c r="C310" s="2">
        <v>347000.11796434398</v>
      </c>
      <c r="D310" s="15">
        <v>2.2212768731552601E-2</v>
      </c>
      <c r="E310" s="15">
        <v>9.1896105373524981E-2</v>
      </c>
      <c r="F310" s="37">
        <v>1202484.7842622397</v>
      </c>
    </row>
    <row r="311" spans="1:6" hidden="1" x14ac:dyDescent="0.25">
      <c r="A311">
        <v>266</v>
      </c>
      <c r="B311" s="2">
        <v>10000</v>
      </c>
      <c r="C311" s="2">
        <v>369450.24680585164</v>
      </c>
      <c r="D311" s="15">
        <v>2.396255184740342E-2</v>
      </c>
      <c r="E311" s="15">
        <v>8.2312657621542981E-2</v>
      </c>
      <c r="F311" s="37">
        <v>1198516.3756820487</v>
      </c>
    </row>
    <row r="312" spans="1:6" hidden="1" x14ac:dyDescent="0.25">
      <c r="A312">
        <v>267</v>
      </c>
      <c r="B312" s="2">
        <v>10000</v>
      </c>
      <c r="C312" s="2">
        <v>311904.39917823701</v>
      </c>
      <c r="D312" s="15">
        <v>1.7644608359585506E-2</v>
      </c>
      <c r="E312" s="15">
        <v>9.5851169905982553E-2</v>
      </c>
      <c r="F312" s="37">
        <v>1264114.0604761946</v>
      </c>
    </row>
    <row r="313" spans="1:6" hidden="1" x14ac:dyDescent="0.25">
      <c r="A313">
        <v>268</v>
      </c>
      <c r="B313" s="2">
        <v>10000</v>
      </c>
      <c r="C313" s="2">
        <v>375067.29336780484</v>
      </c>
      <c r="D313" s="15">
        <v>2.7606311687049419E-2</v>
      </c>
      <c r="E313" s="15">
        <v>9.2336979566667449E-2</v>
      </c>
      <c r="F313" s="37">
        <v>1485521.6705545068</v>
      </c>
    </row>
    <row r="314" spans="1:6" hidden="1" x14ac:dyDescent="0.25">
      <c r="A314">
        <v>269</v>
      </c>
      <c r="B314" s="2">
        <v>10000</v>
      </c>
      <c r="C314" s="2">
        <v>316662.43549079698</v>
      </c>
      <c r="D314" s="15">
        <v>2.0145500116406846E-2</v>
      </c>
      <c r="E314" s="15">
        <v>0.10895872631027034</v>
      </c>
      <c r="F314" s="37">
        <v>1242646.0873472258</v>
      </c>
    </row>
    <row r="315" spans="1:6" hidden="1" x14ac:dyDescent="0.25">
      <c r="A315">
        <v>270</v>
      </c>
      <c r="B315" s="2">
        <v>10000</v>
      </c>
      <c r="C315" s="2">
        <v>378887.25776494545</v>
      </c>
      <c r="D315" s="15">
        <v>2.5002524385772537E-2</v>
      </c>
      <c r="E315" s="15">
        <v>0.11312771236168166</v>
      </c>
      <c r="F315" s="37">
        <v>1595459.8314744539</v>
      </c>
    </row>
    <row r="316" spans="1:6" hidden="1" x14ac:dyDescent="0.25">
      <c r="A316">
        <v>271</v>
      </c>
      <c r="B316" s="2">
        <v>10000</v>
      </c>
      <c r="C316" s="2">
        <v>415669.87163029064</v>
      </c>
      <c r="D316" s="15">
        <v>3.0871121601217744E-2</v>
      </c>
      <c r="E316" s="15">
        <v>0.10103336846503992</v>
      </c>
      <c r="F316" s="37">
        <v>1981163.2227813767</v>
      </c>
    </row>
    <row r="317" spans="1:6" hidden="1" x14ac:dyDescent="0.25">
      <c r="A317">
        <v>272</v>
      </c>
      <c r="B317" s="2">
        <v>10000</v>
      </c>
      <c r="C317" s="2">
        <v>371215.02575764281</v>
      </c>
      <c r="D317" s="15">
        <v>2.7735883649791224E-2</v>
      </c>
      <c r="E317" s="15">
        <v>0.10075234885743364</v>
      </c>
      <c r="F317" s="37">
        <v>1368995.6497960009</v>
      </c>
    </row>
    <row r="318" spans="1:6" hidden="1" x14ac:dyDescent="0.25">
      <c r="A318">
        <v>273</v>
      </c>
      <c r="B318" s="2">
        <v>10000</v>
      </c>
      <c r="C318" s="2">
        <v>348885.50535477704</v>
      </c>
      <c r="D318" s="15">
        <v>2.4026835284304535E-2</v>
      </c>
      <c r="E318" s="15">
        <v>0.10417633156463042</v>
      </c>
      <c r="F318" s="37">
        <v>1469932.9328015763</v>
      </c>
    </row>
    <row r="319" spans="1:6" hidden="1" x14ac:dyDescent="0.25">
      <c r="A319">
        <v>274</v>
      </c>
      <c r="B319" s="2">
        <v>10000</v>
      </c>
      <c r="C319" s="2">
        <v>332936.99576810689</v>
      </c>
      <c r="D319" s="15">
        <v>2.1250136025705166E-2</v>
      </c>
      <c r="E319" s="15">
        <v>0.11364249006699259</v>
      </c>
      <c r="F319" s="37">
        <v>1469176.5535262481</v>
      </c>
    </row>
    <row r="320" spans="1:6" hidden="1" x14ac:dyDescent="0.25">
      <c r="A320">
        <v>275</v>
      </c>
      <c r="B320" s="2">
        <v>10000</v>
      </c>
      <c r="C320" s="2">
        <v>395918.70705560129</v>
      </c>
      <c r="D320" s="15">
        <v>2.9606661067517654E-2</v>
      </c>
      <c r="E320" s="15">
        <v>0.11515655899300026</v>
      </c>
      <c r="F320" s="37">
        <v>1580165.2977355006</v>
      </c>
    </row>
    <row r="321" spans="1:6" hidden="1" x14ac:dyDescent="0.25">
      <c r="A321">
        <v>276</v>
      </c>
      <c r="B321" s="2">
        <v>10000</v>
      </c>
      <c r="C321" s="2">
        <v>355743.0981636566</v>
      </c>
      <c r="D321" s="15">
        <v>2.4377660206672903E-2</v>
      </c>
      <c r="E321" s="15">
        <v>0.10233564841034166</v>
      </c>
      <c r="F321" s="37">
        <v>1122537.9374963709</v>
      </c>
    </row>
    <row r="322" spans="1:6" hidden="1" x14ac:dyDescent="0.25">
      <c r="A322">
        <v>277</v>
      </c>
      <c r="B322" s="2">
        <v>10000</v>
      </c>
      <c r="C322" s="2">
        <v>393240.48060671252</v>
      </c>
      <c r="D322" s="15">
        <v>2.7246169612996588E-2</v>
      </c>
      <c r="E322" s="15">
        <v>7.9685197636837318E-2</v>
      </c>
      <c r="F322" s="37">
        <v>977698.7546086295</v>
      </c>
    </row>
    <row r="323" spans="1:6" hidden="1" x14ac:dyDescent="0.25">
      <c r="A323">
        <v>278</v>
      </c>
      <c r="B323" s="2">
        <v>10000</v>
      </c>
      <c r="C323" s="2">
        <v>377129.07982591144</v>
      </c>
      <c r="D323" s="15">
        <v>2.809348883299111E-2</v>
      </c>
      <c r="E323" s="15">
        <v>8.5636688095891783E-2</v>
      </c>
      <c r="F323" s="37">
        <v>1148048.8741310693</v>
      </c>
    </row>
    <row r="324" spans="1:6" hidden="1" x14ac:dyDescent="0.25">
      <c r="A324">
        <v>279</v>
      </c>
      <c r="B324" s="2">
        <v>10000</v>
      </c>
      <c r="C324" s="2">
        <v>401324.98366604763</v>
      </c>
      <c r="D324" s="15">
        <v>2.7659029531833385E-2</v>
      </c>
      <c r="E324" s="15">
        <v>0.11151539162420229</v>
      </c>
      <c r="F324" s="37">
        <v>1757520.2304766455</v>
      </c>
    </row>
    <row r="325" spans="1:6" hidden="1" x14ac:dyDescent="0.25">
      <c r="A325">
        <v>280</v>
      </c>
      <c r="B325" s="2">
        <v>10000</v>
      </c>
      <c r="C325" s="2">
        <v>380750.42823975213</v>
      </c>
      <c r="D325" s="15">
        <v>2.8660256079033067E-2</v>
      </c>
      <c r="E325" s="15">
        <v>0.10716268945250018</v>
      </c>
      <c r="F325" s="37">
        <v>1412282.3383159614</v>
      </c>
    </row>
    <row r="326" spans="1:6" hidden="1" x14ac:dyDescent="0.25">
      <c r="A326">
        <v>281</v>
      </c>
      <c r="B326" s="2">
        <v>10000</v>
      </c>
      <c r="C326" s="2">
        <v>366154.4881741078</v>
      </c>
      <c r="D326" s="15">
        <v>2.4626315216796101E-2</v>
      </c>
      <c r="E326" s="15">
        <v>0.10520236762469629</v>
      </c>
      <c r="F326" s="37">
        <v>1529222.3672551953</v>
      </c>
    </row>
    <row r="327" spans="1:6" hidden="1" x14ac:dyDescent="0.25">
      <c r="A327">
        <v>282</v>
      </c>
      <c r="B327" s="2">
        <v>10000</v>
      </c>
      <c r="C327" s="2">
        <v>364375.59253482294</v>
      </c>
      <c r="D327" s="15">
        <v>2.452970263107639E-2</v>
      </c>
      <c r="E327" s="15">
        <v>0.10082895199736941</v>
      </c>
      <c r="F327" s="37">
        <v>1412115.6064251335</v>
      </c>
    </row>
    <row r="328" spans="1:6" hidden="1" x14ac:dyDescent="0.25">
      <c r="A328">
        <v>283</v>
      </c>
      <c r="B328" s="2">
        <v>10000</v>
      </c>
      <c r="C328" s="2">
        <v>343443.42268195585</v>
      </c>
      <c r="D328" s="15">
        <v>2.2932620146371457E-2</v>
      </c>
      <c r="E328" s="15">
        <v>8.4770222059767281E-2</v>
      </c>
      <c r="F328" s="37">
        <v>979935.82921111607</v>
      </c>
    </row>
    <row r="329" spans="1:6" hidden="1" x14ac:dyDescent="0.25">
      <c r="A329">
        <v>284</v>
      </c>
      <c r="B329" s="2">
        <v>10000</v>
      </c>
      <c r="C329" s="2">
        <v>376606.01804376126</v>
      </c>
      <c r="D329" s="15">
        <v>2.9943018700984474E-2</v>
      </c>
      <c r="E329" s="15">
        <v>0.11299382517348362</v>
      </c>
      <c r="F329" s="37">
        <v>1630684.1492317896</v>
      </c>
    </row>
    <row r="330" spans="1:6" hidden="1" x14ac:dyDescent="0.25">
      <c r="A330">
        <v>285</v>
      </c>
      <c r="B330" s="2">
        <v>10000</v>
      </c>
      <c r="C330" s="2">
        <v>367345.93552363763</v>
      </c>
      <c r="D330" s="15">
        <v>2.7530377125143057E-2</v>
      </c>
      <c r="E330" s="15">
        <v>9.9744184576627801E-2</v>
      </c>
      <c r="F330" s="37">
        <v>1445646.1841036456</v>
      </c>
    </row>
    <row r="331" spans="1:6" hidden="1" x14ac:dyDescent="0.25">
      <c r="A331">
        <v>286</v>
      </c>
      <c r="B331" s="2">
        <v>10000</v>
      </c>
      <c r="C331" s="2">
        <v>331461.67703449662</v>
      </c>
      <c r="D331" s="15">
        <v>2.2534915377247524E-2</v>
      </c>
      <c r="E331" s="15">
        <v>9.5848524952606345E-2</v>
      </c>
      <c r="F331" s="37">
        <v>1280908.2838831395</v>
      </c>
    </row>
    <row r="332" spans="1:6" hidden="1" x14ac:dyDescent="0.25">
      <c r="A332">
        <v>287</v>
      </c>
      <c r="B332" s="2">
        <v>10000</v>
      </c>
      <c r="C332" s="2">
        <v>406159.66603184084</v>
      </c>
      <c r="D332" s="15">
        <v>3.1304993600663175E-2</v>
      </c>
      <c r="E332" s="15">
        <v>8.8230116991229943E-2</v>
      </c>
      <c r="F332" s="37">
        <v>912328.80152186647</v>
      </c>
    </row>
    <row r="333" spans="1:6" hidden="1" x14ac:dyDescent="0.25">
      <c r="A333">
        <v>288</v>
      </c>
      <c r="B333" s="2">
        <v>10000</v>
      </c>
      <c r="C333" s="2">
        <v>368625.42325325886</v>
      </c>
      <c r="D333" s="15">
        <v>2.6577602378296844E-2</v>
      </c>
      <c r="E333" s="15">
        <v>0.10698240059024225</v>
      </c>
      <c r="F333" s="37">
        <v>1625992.4981716406</v>
      </c>
    </row>
    <row r="334" spans="1:6" hidden="1" x14ac:dyDescent="0.25">
      <c r="A334">
        <v>289</v>
      </c>
      <c r="B334" s="2">
        <v>10000</v>
      </c>
      <c r="C334" s="2">
        <v>367136.98962277296</v>
      </c>
      <c r="D334" s="15">
        <v>2.5028875463108582E-2</v>
      </c>
      <c r="E334" s="15">
        <v>9.2620796394060859E-2</v>
      </c>
      <c r="F334" s="37">
        <v>1138722.5734497798</v>
      </c>
    </row>
    <row r="335" spans="1:6" hidden="1" x14ac:dyDescent="0.25">
      <c r="A335">
        <v>290</v>
      </c>
      <c r="B335" s="2">
        <v>10000</v>
      </c>
      <c r="C335" s="2">
        <v>345278.5320233868</v>
      </c>
      <c r="D335" s="15">
        <v>2.389816397996862E-2</v>
      </c>
      <c r="E335" s="15">
        <v>8.9213171442576816E-2</v>
      </c>
      <c r="F335" s="37">
        <v>1255534.2882033391</v>
      </c>
    </row>
    <row r="336" spans="1:6" hidden="1" x14ac:dyDescent="0.25">
      <c r="A336">
        <v>291</v>
      </c>
      <c r="B336" s="2">
        <v>10000</v>
      </c>
      <c r="C336" s="2">
        <v>373688.68030563084</v>
      </c>
      <c r="D336" s="15">
        <v>2.4325409015658574E-2</v>
      </c>
      <c r="E336" s="15">
        <v>8.7645454332299047E-2</v>
      </c>
      <c r="F336" s="37">
        <v>1206988.8069912049</v>
      </c>
    </row>
    <row r="337" spans="1:6" hidden="1" x14ac:dyDescent="0.25">
      <c r="A337">
        <v>292</v>
      </c>
      <c r="B337" s="2">
        <v>10000</v>
      </c>
      <c r="C337" s="2">
        <v>392876.96537695266</v>
      </c>
      <c r="D337" s="15">
        <v>2.8354114681173812E-2</v>
      </c>
      <c r="E337" s="15">
        <v>9.4977451740057769E-2</v>
      </c>
      <c r="F337" s="37">
        <v>1159939.672495621</v>
      </c>
    </row>
    <row r="338" spans="1:6" hidden="1" x14ac:dyDescent="0.25">
      <c r="A338">
        <v>293</v>
      </c>
      <c r="B338" s="2">
        <v>10000</v>
      </c>
      <c r="C338" s="2">
        <v>386591.49805446342</v>
      </c>
      <c r="D338" s="15">
        <v>3.1053155586379725E-2</v>
      </c>
      <c r="E338" s="15">
        <v>9.4961011590899841E-2</v>
      </c>
      <c r="F338" s="37">
        <v>1207998.7105720078</v>
      </c>
    </row>
    <row r="339" spans="1:6" hidden="1" x14ac:dyDescent="0.25">
      <c r="A339">
        <v>294</v>
      </c>
      <c r="B339" s="2">
        <v>10000</v>
      </c>
      <c r="C339" s="2">
        <v>380885.04022419243</v>
      </c>
      <c r="D339" s="15">
        <v>2.6461121183127278E-2</v>
      </c>
      <c r="E339" s="15">
        <v>9.3616283148385909E-2</v>
      </c>
      <c r="F339" s="37">
        <v>1185383.3626645899</v>
      </c>
    </row>
    <row r="340" spans="1:6" hidden="1" x14ac:dyDescent="0.25">
      <c r="A340">
        <v>295</v>
      </c>
      <c r="B340" s="2">
        <v>10000</v>
      </c>
      <c r="C340" s="2">
        <v>377959.02164860786</v>
      </c>
      <c r="D340" s="15">
        <v>2.6528635930911995E-2</v>
      </c>
      <c r="E340" s="15">
        <v>0.12924134651567465</v>
      </c>
      <c r="F340" s="37">
        <v>1795123.0421843051</v>
      </c>
    </row>
    <row r="341" spans="1:6" hidden="1" x14ac:dyDescent="0.25">
      <c r="A341">
        <v>296</v>
      </c>
      <c r="B341" s="2">
        <v>10000</v>
      </c>
      <c r="C341" s="2">
        <v>370819.31984461547</v>
      </c>
      <c r="D341" s="15">
        <v>2.3801462310818439E-2</v>
      </c>
      <c r="E341" s="15">
        <v>9.7138355970825221E-2</v>
      </c>
      <c r="F341" s="37">
        <v>1349555.7613175644</v>
      </c>
    </row>
    <row r="342" spans="1:6" hidden="1" x14ac:dyDescent="0.25">
      <c r="A342">
        <v>297</v>
      </c>
      <c r="B342" s="2">
        <v>10000</v>
      </c>
      <c r="C342" s="2">
        <v>427284.05318559165</v>
      </c>
      <c r="D342" s="15">
        <v>3.2873922717665593E-2</v>
      </c>
      <c r="E342" s="15">
        <v>0.10106669888955314</v>
      </c>
      <c r="F342" s="37">
        <v>1170120.9471910766</v>
      </c>
    </row>
    <row r="343" spans="1:6" hidden="1" x14ac:dyDescent="0.25">
      <c r="A343">
        <v>298</v>
      </c>
      <c r="B343" s="2">
        <v>10000</v>
      </c>
      <c r="C343" s="2">
        <v>349236.86656101892</v>
      </c>
      <c r="D343" s="15">
        <v>2.334844277690995E-2</v>
      </c>
      <c r="E343" s="15">
        <v>9.4230704693251552E-2</v>
      </c>
      <c r="F343" s="37">
        <v>1220094.8562551464</v>
      </c>
    </row>
    <row r="344" spans="1:6" hidden="1" x14ac:dyDescent="0.25">
      <c r="A344">
        <v>299</v>
      </c>
      <c r="B344" s="2">
        <v>10000</v>
      </c>
      <c r="C344" s="2">
        <v>415312.69690881303</v>
      </c>
      <c r="D344" s="15">
        <v>3.087666014639745E-2</v>
      </c>
      <c r="E344" s="15">
        <v>0.10175402418954174</v>
      </c>
      <c r="F344" s="37">
        <v>1398386.8624474502</v>
      </c>
    </row>
    <row r="345" spans="1:6" hidden="1" x14ac:dyDescent="0.25">
      <c r="A345">
        <v>300</v>
      </c>
      <c r="B345" s="2">
        <v>10000</v>
      </c>
      <c r="C345" s="2">
        <v>346607.76493529626</v>
      </c>
      <c r="D345" s="15">
        <v>2.5797096765563222E-2</v>
      </c>
      <c r="E345" s="15">
        <v>9.5183245318452486E-2</v>
      </c>
      <c r="F345" s="37">
        <v>1216251.3602098166</v>
      </c>
    </row>
    <row r="346" spans="1:6" hidden="1" x14ac:dyDescent="0.25">
      <c r="A346">
        <v>301</v>
      </c>
      <c r="B346" s="2">
        <v>10000</v>
      </c>
      <c r="C346" s="2">
        <v>324394.16352798935</v>
      </c>
      <c r="D346" s="15">
        <v>1.9454855357840316E-2</v>
      </c>
      <c r="E346" s="15">
        <v>9.0153231554057814E-2</v>
      </c>
      <c r="F346" s="37">
        <v>1043259.1481684078</v>
      </c>
    </row>
    <row r="347" spans="1:6" hidden="1" x14ac:dyDescent="0.25">
      <c r="A347">
        <v>302</v>
      </c>
      <c r="B347" s="2">
        <v>10000</v>
      </c>
      <c r="C347" s="2">
        <v>373110.28910184361</v>
      </c>
      <c r="D347" s="15">
        <v>2.6405229936851009E-2</v>
      </c>
      <c r="E347" s="15">
        <v>0.10724086630177176</v>
      </c>
      <c r="F347" s="37">
        <v>1319878.9133958954</v>
      </c>
    </row>
    <row r="348" spans="1:6" hidden="1" x14ac:dyDescent="0.25">
      <c r="A348">
        <v>303</v>
      </c>
      <c r="B348" s="2">
        <v>10000</v>
      </c>
      <c r="C348" s="2">
        <v>411136.8920158284</v>
      </c>
      <c r="D348" s="15">
        <v>2.9303344643263205E-2</v>
      </c>
      <c r="E348" s="15">
        <v>8.679132703873095E-2</v>
      </c>
      <c r="F348" s="37">
        <v>1238262.7209523541</v>
      </c>
    </row>
    <row r="349" spans="1:6" hidden="1" x14ac:dyDescent="0.25">
      <c r="A349">
        <v>304</v>
      </c>
      <c r="B349" s="2">
        <v>10000</v>
      </c>
      <c r="C349" s="2">
        <v>381752.29576915532</v>
      </c>
      <c r="D349" s="15">
        <v>2.6385228455172171E-2</v>
      </c>
      <c r="E349" s="15">
        <v>9.7891867157414034E-2</v>
      </c>
      <c r="F349" s="37">
        <v>1277985.1302788625</v>
      </c>
    </row>
    <row r="350" spans="1:6" hidden="1" x14ac:dyDescent="0.25">
      <c r="A350">
        <v>305</v>
      </c>
      <c r="B350" s="2">
        <v>10000</v>
      </c>
      <c r="C350" s="2">
        <v>418483.07044458413</v>
      </c>
      <c r="D350" s="15">
        <v>3.0411903942272469E-2</v>
      </c>
      <c r="E350" s="15">
        <v>0.10153521546647064</v>
      </c>
      <c r="F350" s="37">
        <v>1571379.4461696756</v>
      </c>
    </row>
    <row r="351" spans="1:6" hidden="1" x14ac:dyDescent="0.25">
      <c r="A351">
        <v>306</v>
      </c>
      <c r="B351" s="2">
        <v>10000</v>
      </c>
      <c r="C351" s="2">
        <v>328367.50134603126</v>
      </c>
      <c r="D351" s="15">
        <v>2.2597281970960056E-2</v>
      </c>
      <c r="E351" s="15">
        <v>0.10473939675821523</v>
      </c>
      <c r="F351" s="37">
        <v>1242945.5741046141</v>
      </c>
    </row>
    <row r="352" spans="1:6" hidden="1" x14ac:dyDescent="0.25">
      <c r="A352">
        <v>307</v>
      </c>
      <c r="B352" s="2">
        <v>10000</v>
      </c>
      <c r="C352" s="2">
        <v>369662.9676271723</v>
      </c>
      <c r="D352" s="15">
        <v>2.6498416976763747E-2</v>
      </c>
      <c r="E352" s="15">
        <v>0.10676025306196531</v>
      </c>
      <c r="F352" s="37">
        <v>1443522.3142371189</v>
      </c>
    </row>
    <row r="353" spans="1:6" hidden="1" x14ac:dyDescent="0.25">
      <c r="A353">
        <v>308</v>
      </c>
      <c r="B353" s="2">
        <v>10000</v>
      </c>
      <c r="C353" s="2">
        <v>350580.02606206189</v>
      </c>
      <c r="D353" s="15">
        <v>2.5060566353862584E-2</v>
      </c>
      <c r="E353" s="15">
        <v>9.4060093744399012E-2</v>
      </c>
      <c r="F353" s="37">
        <v>1260325.9716074923</v>
      </c>
    </row>
    <row r="354" spans="1:6" hidden="1" x14ac:dyDescent="0.25">
      <c r="A354">
        <v>309</v>
      </c>
      <c r="B354" s="2">
        <v>10000</v>
      </c>
      <c r="C354" s="2">
        <v>377207.87119752984</v>
      </c>
      <c r="D354" s="15">
        <v>2.933459533480948E-2</v>
      </c>
      <c r="E354" s="15">
        <v>0.1078421410768365</v>
      </c>
      <c r="F354" s="37">
        <v>1506294.2743617846</v>
      </c>
    </row>
    <row r="355" spans="1:6" hidden="1" x14ac:dyDescent="0.25">
      <c r="A355">
        <v>310</v>
      </c>
      <c r="B355" s="2">
        <v>10000</v>
      </c>
      <c r="C355" s="2">
        <v>325342.82269122457</v>
      </c>
      <c r="D355" s="15">
        <v>2.0824105217637875E-2</v>
      </c>
      <c r="E355" s="15">
        <v>0.1090241306792888</v>
      </c>
      <c r="F355" s="37">
        <v>1786766.6802070509</v>
      </c>
    </row>
    <row r="356" spans="1:6" hidden="1" x14ac:dyDescent="0.25">
      <c r="A356">
        <v>311</v>
      </c>
      <c r="B356" s="2">
        <v>10000</v>
      </c>
      <c r="C356" s="2">
        <v>404849.5735835926</v>
      </c>
      <c r="D356" s="15">
        <v>3.0716951232683289E-2</v>
      </c>
      <c r="E356" s="15">
        <v>8.5055455893450788E-2</v>
      </c>
      <c r="F356" s="37">
        <v>1104252.5638011205</v>
      </c>
    </row>
    <row r="357" spans="1:6" hidden="1" x14ac:dyDescent="0.25">
      <c r="A357">
        <v>312</v>
      </c>
      <c r="B357" s="2">
        <v>10000</v>
      </c>
      <c r="C357" s="2">
        <v>370514.48248574161</v>
      </c>
      <c r="D357" s="15">
        <v>2.450664686640782E-2</v>
      </c>
      <c r="E357" s="15">
        <v>7.5194422748349629E-2</v>
      </c>
      <c r="F357" s="37">
        <v>811810.15012557607</v>
      </c>
    </row>
    <row r="358" spans="1:6" hidden="1" x14ac:dyDescent="0.25">
      <c r="A358">
        <v>313</v>
      </c>
      <c r="B358" s="2">
        <v>10000</v>
      </c>
      <c r="C358" s="2">
        <v>382851.8138610833</v>
      </c>
      <c r="D358" s="15">
        <v>2.6922584440936769E-2</v>
      </c>
      <c r="E358" s="15">
        <v>9.8615306923239138E-2</v>
      </c>
      <c r="F358" s="37">
        <v>1282563.2000935911</v>
      </c>
    </row>
    <row r="359" spans="1:6" hidden="1" x14ac:dyDescent="0.25">
      <c r="A359">
        <v>314</v>
      </c>
      <c r="B359" s="2">
        <v>10000</v>
      </c>
      <c r="C359" s="2">
        <v>395036.26299062255</v>
      </c>
      <c r="D359" s="15">
        <v>3.0067849475137631E-2</v>
      </c>
      <c r="E359" s="15">
        <v>9.7247669941791876E-2</v>
      </c>
      <c r="F359" s="37">
        <v>1199133.9086219324</v>
      </c>
    </row>
    <row r="360" spans="1:6" hidden="1" x14ac:dyDescent="0.25">
      <c r="A360">
        <v>315</v>
      </c>
      <c r="B360" s="2">
        <v>10000</v>
      </c>
      <c r="C360" s="2">
        <v>399947.96123823948</v>
      </c>
      <c r="D360" s="15">
        <v>2.7782096552975161E-2</v>
      </c>
      <c r="E360" s="15">
        <v>9.776374733839463E-2</v>
      </c>
      <c r="F360" s="37">
        <v>1613259.7226969262</v>
      </c>
    </row>
    <row r="361" spans="1:6" hidden="1" x14ac:dyDescent="0.25">
      <c r="A361">
        <v>316</v>
      </c>
      <c r="B361" s="2">
        <v>10000</v>
      </c>
      <c r="C361" s="2">
        <v>396010.14942600683</v>
      </c>
      <c r="D361" s="15">
        <v>2.9208714408149879E-2</v>
      </c>
      <c r="E361" s="15">
        <v>9.5410294028809045E-2</v>
      </c>
      <c r="F361" s="37">
        <v>1516169.799544411</v>
      </c>
    </row>
    <row r="362" spans="1:6" hidden="1" x14ac:dyDescent="0.25">
      <c r="A362">
        <v>317</v>
      </c>
      <c r="B362" s="2">
        <v>10000</v>
      </c>
      <c r="C362" s="2">
        <v>343221.87741184235</v>
      </c>
      <c r="D362" s="15">
        <v>2.1223545531473674E-2</v>
      </c>
      <c r="E362" s="15">
        <v>8.0246997416368621E-2</v>
      </c>
      <c r="F362" s="37">
        <v>1291419.7559403549</v>
      </c>
    </row>
    <row r="363" spans="1:6" hidden="1" x14ac:dyDescent="0.25">
      <c r="A363">
        <v>318</v>
      </c>
      <c r="B363" s="2">
        <v>10000</v>
      </c>
      <c r="C363" s="2">
        <v>407461.08607172384</v>
      </c>
      <c r="D363" s="15">
        <v>2.8834602496288272E-2</v>
      </c>
      <c r="E363" s="15">
        <v>9.7980238327647143E-2</v>
      </c>
      <c r="F363" s="37">
        <v>1589230.3830971494</v>
      </c>
    </row>
    <row r="364" spans="1:6" hidden="1" x14ac:dyDescent="0.25">
      <c r="A364">
        <v>319</v>
      </c>
      <c r="B364" s="2">
        <v>10000</v>
      </c>
      <c r="C364" s="2">
        <v>341170.92358889111</v>
      </c>
      <c r="D364" s="15">
        <v>2.3735743982092456E-2</v>
      </c>
      <c r="E364" s="15">
        <v>0.1026286606199778</v>
      </c>
      <c r="F364" s="37">
        <v>1231172.2305194449</v>
      </c>
    </row>
    <row r="365" spans="1:6" hidden="1" x14ac:dyDescent="0.25">
      <c r="A365">
        <v>320</v>
      </c>
      <c r="B365" s="2">
        <v>10000</v>
      </c>
      <c r="C365" s="2">
        <v>349226.97679701657</v>
      </c>
      <c r="D365" s="15">
        <v>2.2549613595945126E-2</v>
      </c>
      <c r="E365" s="15">
        <v>0.12104274427707591</v>
      </c>
      <c r="F365" s="37">
        <v>1404361.8981733266</v>
      </c>
    </row>
    <row r="366" spans="1:6" hidden="1" x14ac:dyDescent="0.25">
      <c r="A366">
        <v>321</v>
      </c>
      <c r="B366" s="2">
        <v>10000</v>
      </c>
      <c r="C366" s="2">
        <v>349833.36971073761</v>
      </c>
      <c r="D366" s="15">
        <v>2.5005165877700946E-2</v>
      </c>
      <c r="E366" s="15">
        <v>0.10657080651145986</v>
      </c>
      <c r="F366" s="37">
        <v>1275226.8158521957</v>
      </c>
    </row>
    <row r="367" spans="1:6" hidden="1" x14ac:dyDescent="0.25">
      <c r="A367">
        <v>322</v>
      </c>
      <c r="B367" s="2">
        <v>10000</v>
      </c>
      <c r="C367" s="2">
        <v>352933.61163719615</v>
      </c>
      <c r="D367" s="15">
        <v>2.4123524482938905E-2</v>
      </c>
      <c r="E367" s="15">
        <v>9.5455355395986791E-2</v>
      </c>
      <c r="F367" s="37">
        <v>1254447.3523002386</v>
      </c>
    </row>
    <row r="368" spans="1:6" hidden="1" x14ac:dyDescent="0.25">
      <c r="A368">
        <v>323</v>
      </c>
      <c r="B368" s="2">
        <v>10000</v>
      </c>
      <c r="C368" s="2">
        <v>341927.24915569578</v>
      </c>
      <c r="D368" s="15">
        <v>2.337016371637762E-2</v>
      </c>
      <c r="E368" s="15">
        <v>9.1408338234369155E-2</v>
      </c>
      <c r="F368" s="37">
        <v>927096.42756213807</v>
      </c>
    </row>
    <row r="369" spans="1:6" hidden="1" x14ac:dyDescent="0.25">
      <c r="A369">
        <v>324</v>
      </c>
      <c r="B369" s="2">
        <v>10000</v>
      </c>
      <c r="C369" s="2">
        <v>424329.63028687239</v>
      </c>
      <c r="D369" s="15">
        <v>3.3056749868429082E-2</v>
      </c>
      <c r="E369" s="15">
        <v>9.7369752323963416E-2</v>
      </c>
      <c r="F369" s="37">
        <v>1307753.6747282261</v>
      </c>
    </row>
    <row r="370" spans="1:6" hidden="1" x14ac:dyDescent="0.25">
      <c r="A370">
        <v>325</v>
      </c>
      <c r="B370" s="2">
        <v>10000</v>
      </c>
      <c r="C370" s="2">
        <v>352558.37666405173</v>
      </c>
      <c r="D370" s="15">
        <v>2.4993497529169177E-2</v>
      </c>
      <c r="E370" s="15">
        <v>8.7823294874417729E-2</v>
      </c>
      <c r="F370" s="37">
        <v>1143782.6158999095</v>
      </c>
    </row>
    <row r="371" spans="1:6" hidden="1" x14ac:dyDescent="0.25">
      <c r="A371">
        <v>326</v>
      </c>
      <c r="B371" s="2">
        <v>10000</v>
      </c>
      <c r="C371" s="2">
        <v>362721.48491231416</v>
      </c>
      <c r="D371" s="15">
        <v>2.3946535726331944E-2</v>
      </c>
      <c r="E371" s="15">
        <v>9.0984558010676189E-2</v>
      </c>
      <c r="F371" s="37">
        <v>1516356.4783595339</v>
      </c>
    </row>
    <row r="372" spans="1:6" hidden="1" x14ac:dyDescent="0.25">
      <c r="A372">
        <v>327</v>
      </c>
      <c r="B372" s="2">
        <v>10000</v>
      </c>
      <c r="C372" s="2">
        <v>368833.05578131776</v>
      </c>
      <c r="D372" s="15">
        <v>2.8917414738346459E-2</v>
      </c>
      <c r="E372" s="15">
        <v>9.5881689666421813E-2</v>
      </c>
      <c r="F372" s="37">
        <v>1380030.1020084801</v>
      </c>
    </row>
    <row r="373" spans="1:6" hidden="1" x14ac:dyDescent="0.25">
      <c r="A373">
        <v>328</v>
      </c>
      <c r="B373" s="2">
        <v>10000</v>
      </c>
      <c r="C373" s="2">
        <v>392037.90955799248</v>
      </c>
      <c r="D373" s="15">
        <v>2.911822641979641E-2</v>
      </c>
      <c r="E373" s="15">
        <v>0.11487024790973291</v>
      </c>
      <c r="F373" s="37">
        <v>1754463.8089697047</v>
      </c>
    </row>
    <row r="374" spans="1:6" hidden="1" x14ac:dyDescent="0.25">
      <c r="A374">
        <v>329</v>
      </c>
      <c r="B374" s="2">
        <v>10000</v>
      </c>
      <c r="C374" s="2">
        <v>361935.36225073086</v>
      </c>
      <c r="D374" s="15">
        <v>2.6394253707225309E-2</v>
      </c>
      <c r="E374" s="15">
        <v>7.8882996004707315E-2</v>
      </c>
      <c r="F374" s="37">
        <v>1017821.9322705298</v>
      </c>
    </row>
    <row r="375" spans="1:6" hidden="1" x14ac:dyDescent="0.25">
      <c r="A375">
        <v>330</v>
      </c>
      <c r="B375" s="2">
        <v>10000</v>
      </c>
      <c r="C375" s="2">
        <v>392060.45603482082</v>
      </c>
      <c r="D375" s="15">
        <v>3.0193885871183452E-2</v>
      </c>
      <c r="E375" s="15">
        <v>9.8542648886091128E-2</v>
      </c>
      <c r="F375" s="37">
        <v>1247855.6595402684</v>
      </c>
    </row>
    <row r="376" spans="1:6" hidden="1" x14ac:dyDescent="0.25">
      <c r="A376">
        <v>331</v>
      </c>
      <c r="B376" s="2">
        <v>10000</v>
      </c>
      <c r="C376" s="2">
        <v>365216.13882992894</v>
      </c>
      <c r="D376" s="15">
        <v>2.4481195974225555E-2</v>
      </c>
      <c r="E376" s="15">
        <v>9.5579062331882084E-2</v>
      </c>
      <c r="F376" s="37">
        <v>1342440.3435715639</v>
      </c>
    </row>
    <row r="377" spans="1:6" hidden="1" x14ac:dyDescent="0.25">
      <c r="A377">
        <v>332</v>
      </c>
      <c r="B377" s="2">
        <v>10000</v>
      </c>
      <c r="C377" s="2">
        <v>383007.91254025261</v>
      </c>
      <c r="D377" s="15">
        <v>2.7641852834849146E-2</v>
      </c>
      <c r="E377" s="15">
        <v>0.12547245555306472</v>
      </c>
      <c r="F377" s="37">
        <v>1772550.5802873997</v>
      </c>
    </row>
    <row r="378" spans="1:6" hidden="1" x14ac:dyDescent="0.25">
      <c r="A378">
        <v>333</v>
      </c>
      <c r="B378" s="2">
        <v>10000</v>
      </c>
      <c r="C378" s="2">
        <v>304537.52376258501</v>
      </c>
      <c r="D378" s="15">
        <v>1.7505808329743303E-2</v>
      </c>
      <c r="E378" s="15">
        <v>8.5677313011180464E-2</v>
      </c>
      <c r="F378" s="37">
        <v>1001851.1475142353</v>
      </c>
    </row>
    <row r="379" spans="1:6" hidden="1" x14ac:dyDescent="0.25">
      <c r="A379">
        <v>334</v>
      </c>
      <c r="B379" s="2">
        <v>10000</v>
      </c>
      <c r="C379" s="2">
        <v>332869.88773655018</v>
      </c>
      <c r="D379" s="15">
        <v>2.1866907609342196E-2</v>
      </c>
      <c r="E379" s="15">
        <v>0.11379385810678204</v>
      </c>
      <c r="F379" s="37">
        <v>1378228.9659439684</v>
      </c>
    </row>
    <row r="380" spans="1:6" hidden="1" x14ac:dyDescent="0.25">
      <c r="A380">
        <v>335</v>
      </c>
      <c r="B380" s="2">
        <v>10000</v>
      </c>
      <c r="C380" s="2">
        <v>364961.51514338132</v>
      </c>
      <c r="D380" s="15">
        <v>2.6445312382405252E-2</v>
      </c>
      <c r="E380" s="15">
        <v>8.200475918246361E-2</v>
      </c>
      <c r="F380" s="37">
        <v>1037187.1027774487</v>
      </c>
    </row>
    <row r="381" spans="1:6" hidden="1" x14ac:dyDescent="0.25">
      <c r="A381">
        <v>336</v>
      </c>
      <c r="B381" s="2">
        <v>10000</v>
      </c>
      <c r="C381" s="2">
        <v>440139.56836181716</v>
      </c>
      <c r="D381" s="15">
        <v>3.3863143209741035E-2</v>
      </c>
      <c r="E381" s="15">
        <v>0.11541706087348351</v>
      </c>
      <c r="F381" s="37">
        <v>1730284.0546372496</v>
      </c>
    </row>
    <row r="382" spans="1:6" hidden="1" x14ac:dyDescent="0.25">
      <c r="A382">
        <v>337</v>
      </c>
      <c r="B382" s="2">
        <v>10000</v>
      </c>
      <c r="C382" s="2">
        <v>358140.34399432811</v>
      </c>
      <c r="D382" s="15">
        <v>2.3956063812316256E-2</v>
      </c>
      <c r="E382" s="15">
        <v>0.10409927002045812</v>
      </c>
      <c r="F382" s="37">
        <v>1433348.5530619577</v>
      </c>
    </row>
    <row r="383" spans="1:6" hidden="1" x14ac:dyDescent="0.25">
      <c r="A383">
        <v>338</v>
      </c>
      <c r="B383" s="2">
        <v>10000</v>
      </c>
      <c r="C383" s="2">
        <v>348078.38797439553</v>
      </c>
      <c r="D383" s="15">
        <v>2.1708774753321752E-2</v>
      </c>
      <c r="E383" s="15">
        <v>8.7263425936397521E-2</v>
      </c>
      <c r="F383" s="37">
        <v>814983.7368305414</v>
      </c>
    </row>
    <row r="384" spans="1:6" hidden="1" x14ac:dyDescent="0.25">
      <c r="A384">
        <v>339</v>
      </c>
      <c r="B384" s="2">
        <v>10000</v>
      </c>
      <c r="C384" s="2">
        <v>360200.07902115479</v>
      </c>
      <c r="D384" s="15">
        <v>2.7021206597750175E-2</v>
      </c>
      <c r="E384" s="15">
        <v>9.1426642810056247E-2</v>
      </c>
      <c r="F384" s="37">
        <v>1282638.2289149477</v>
      </c>
    </row>
    <row r="385" spans="1:6" hidden="1" x14ac:dyDescent="0.25">
      <c r="A385">
        <v>340</v>
      </c>
      <c r="B385" s="2">
        <v>10000</v>
      </c>
      <c r="C385" s="2">
        <v>354522.08833156037</v>
      </c>
      <c r="D385" s="15">
        <v>2.6637008823647269E-2</v>
      </c>
      <c r="E385" s="15">
        <v>0.10977120555623805</v>
      </c>
      <c r="F385" s="37">
        <v>1477007.9716223755</v>
      </c>
    </row>
    <row r="386" spans="1:6" hidden="1" x14ac:dyDescent="0.25">
      <c r="A386">
        <v>341</v>
      </c>
      <c r="B386" s="2">
        <v>10000</v>
      </c>
      <c r="C386" s="2">
        <v>370347.03694311011</v>
      </c>
      <c r="D386" s="15">
        <v>2.2740357270786233E-2</v>
      </c>
      <c r="E386" s="15">
        <v>9.2339446286298518E-2</v>
      </c>
      <c r="F386" s="37">
        <v>1151479.3479228327</v>
      </c>
    </row>
    <row r="387" spans="1:6" hidden="1" x14ac:dyDescent="0.25">
      <c r="A387">
        <v>342</v>
      </c>
      <c r="B387" s="2">
        <v>10000</v>
      </c>
      <c r="C387" s="2">
        <v>358012.11739571538</v>
      </c>
      <c r="D387" s="15">
        <v>2.5067006935132627E-2</v>
      </c>
      <c r="E387" s="15">
        <v>0.103054921283284</v>
      </c>
      <c r="F387" s="37">
        <v>1651669.0119279015</v>
      </c>
    </row>
    <row r="388" spans="1:6" hidden="1" x14ac:dyDescent="0.25">
      <c r="A388">
        <v>343</v>
      </c>
      <c r="B388" s="2">
        <v>10000</v>
      </c>
      <c r="C388" s="2">
        <v>335916.48458789213</v>
      </c>
      <c r="D388" s="15">
        <v>2.1540937355030498E-2</v>
      </c>
      <c r="E388" s="15">
        <v>9.2793835638224312E-2</v>
      </c>
      <c r="F388" s="37">
        <v>1171562.1061072773</v>
      </c>
    </row>
    <row r="389" spans="1:6" hidden="1" x14ac:dyDescent="0.25">
      <c r="A389">
        <v>344</v>
      </c>
      <c r="B389" s="2">
        <v>10000</v>
      </c>
      <c r="C389" s="2">
        <v>350686.3302007899</v>
      </c>
      <c r="D389" s="15">
        <v>2.4903012637888439E-2</v>
      </c>
      <c r="E389" s="15">
        <v>9.3739181176438424E-2</v>
      </c>
      <c r="F389" s="37">
        <v>1009426.8437191263</v>
      </c>
    </row>
    <row r="390" spans="1:6" hidden="1" x14ac:dyDescent="0.25">
      <c r="A390">
        <v>345</v>
      </c>
      <c r="B390" s="2">
        <v>10000</v>
      </c>
      <c r="C390" s="2">
        <v>377058.9390242488</v>
      </c>
      <c r="D390" s="15">
        <v>2.579483928058628E-2</v>
      </c>
      <c r="E390" s="15">
        <v>9.7495719665851313E-2</v>
      </c>
      <c r="F390" s="37">
        <v>1437034.3414830617</v>
      </c>
    </row>
    <row r="391" spans="1:6" hidden="1" x14ac:dyDescent="0.25">
      <c r="A391">
        <v>346</v>
      </c>
      <c r="B391" s="2">
        <v>10000</v>
      </c>
      <c r="C391" s="2">
        <v>351647.08022017183</v>
      </c>
      <c r="D391" s="15">
        <v>2.4848863685273451E-2</v>
      </c>
      <c r="E391" s="15">
        <v>0.11993783351259495</v>
      </c>
      <c r="F391" s="37">
        <v>1707566.8215531849</v>
      </c>
    </row>
    <row r="392" spans="1:6" hidden="1" x14ac:dyDescent="0.25">
      <c r="A392">
        <v>347</v>
      </c>
      <c r="B392" s="2">
        <v>10000</v>
      </c>
      <c r="C392" s="2">
        <v>336049.2657749491</v>
      </c>
      <c r="D392" s="15">
        <v>2.3574352132182438E-2</v>
      </c>
      <c r="E392" s="15">
        <v>0.11359124045930094</v>
      </c>
      <c r="F392" s="37">
        <v>1615734.3638404666</v>
      </c>
    </row>
    <row r="393" spans="1:6" hidden="1" x14ac:dyDescent="0.25">
      <c r="A393">
        <v>348</v>
      </c>
      <c r="B393" s="2">
        <v>10000</v>
      </c>
      <c r="C393" s="2">
        <v>379261.86799037206</v>
      </c>
      <c r="D393" s="15">
        <v>2.5021338735678661E-2</v>
      </c>
      <c r="E393" s="15">
        <v>8.0960826043692369E-2</v>
      </c>
      <c r="F393" s="37">
        <v>1292753.7512078385</v>
      </c>
    </row>
    <row r="394" spans="1:6" hidden="1" x14ac:dyDescent="0.25">
      <c r="A394">
        <v>349</v>
      </c>
      <c r="B394" s="2">
        <v>10000</v>
      </c>
      <c r="C394" s="2">
        <v>364905.81247194216</v>
      </c>
      <c r="D394" s="15">
        <v>2.5332758629734525E-2</v>
      </c>
      <c r="E394" s="15">
        <v>0.11038075302822972</v>
      </c>
      <c r="F394" s="37">
        <v>1454203.4953240382</v>
      </c>
    </row>
    <row r="395" spans="1:6" hidden="1" x14ac:dyDescent="0.25">
      <c r="A395">
        <v>350</v>
      </c>
      <c r="B395" s="2">
        <v>10000</v>
      </c>
      <c r="C395" s="2">
        <v>406576.12088705337</v>
      </c>
      <c r="D395" s="15">
        <v>2.9209433786128204E-2</v>
      </c>
      <c r="E395" s="15">
        <v>7.1585896568501478E-2</v>
      </c>
      <c r="F395" s="37">
        <v>1142012.070477352</v>
      </c>
    </row>
    <row r="396" spans="1:6" hidden="1" x14ac:dyDescent="0.25">
      <c r="A396">
        <v>351</v>
      </c>
      <c r="B396" s="2">
        <v>10000</v>
      </c>
      <c r="C396" s="2">
        <v>322332.00373814459</v>
      </c>
      <c r="D396" s="15">
        <v>2.3074142993395292E-2</v>
      </c>
      <c r="E396" s="15">
        <v>9.6110132600419534E-2</v>
      </c>
      <c r="F396" s="37">
        <v>1328930.5436832393</v>
      </c>
    </row>
    <row r="397" spans="1:6" hidden="1" x14ac:dyDescent="0.25">
      <c r="A397">
        <v>352</v>
      </c>
      <c r="B397" s="2">
        <v>10000</v>
      </c>
      <c r="C397" s="2">
        <v>370809.41270645161</v>
      </c>
      <c r="D397" s="15">
        <v>2.7432956756065992E-2</v>
      </c>
      <c r="E397" s="15">
        <v>8.4349620190933242E-2</v>
      </c>
      <c r="F397" s="37">
        <v>963155.71007493301</v>
      </c>
    </row>
    <row r="398" spans="1:6" hidden="1" x14ac:dyDescent="0.25">
      <c r="A398">
        <v>353</v>
      </c>
      <c r="B398" s="2">
        <v>10000</v>
      </c>
      <c r="C398" s="2">
        <v>398563.10438867129</v>
      </c>
      <c r="D398" s="15">
        <v>2.6724292940169203E-2</v>
      </c>
      <c r="E398" s="15">
        <v>0.1063717822205649</v>
      </c>
      <c r="F398" s="37">
        <v>1260002.3908573817</v>
      </c>
    </row>
    <row r="399" spans="1:6" hidden="1" x14ac:dyDescent="0.25">
      <c r="A399">
        <v>354</v>
      </c>
      <c r="B399" s="2">
        <v>10000</v>
      </c>
      <c r="C399" s="2">
        <v>315733.69589530595</v>
      </c>
      <c r="D399" s="15">
        <v>2.18511084620687E-2</v>
      </c>
      <c r="E399" s="15">
        <v>0.10074316806900774</v>
      </c>
      <c r="F399" s="37">
        <v>1264325.0370596778</v>
      </c>
    </row>
    <row r="400" spans="1:6" hidden="1" x14ac:dyDescent="0.25">
      <c r="A400">
        <v>355</v>
      </c>
      <c r="B400" s="2">
        <v>10000</v>
      </c>
      <c r="C400" s="2">
        <v>364045.34212689759</v>
      </c>
      <c r="D400" s="15">
        <v>2.6137936134270758E-2</v>
      </c>
      <c r="E400" s="15">
        <v>0.10503540026702773</v>
      </c>
      <c r="F400" s="37">
        <v>1380649.9360811287</v>
      </c>
    </row>
    <row r="401" spans="1:6" hidden="1" x14ac:dyDescent="0.25">
      <c r="A401">
        <v>356</v>
      </c>
      <c r="B401" s="2">
        <v>10000</v>
      </c>
      <c r="C401" s="2">
        <v>387144.64444797626</v>
      </c>
      <c r="D401" s="15">
        <v>2.6520826725059409E-2</v>
      </c>
      <c r="E401" s="15">
        <v>0.10695099153667127</v>
      </c>
      <c r="F401" s="37">
        <v>1554869.7530757857</v>
      </c>
    </row>
    <row r="402" spans="1:6" hidden="1" x14ac:dyDescent="0.25">
      <c r="A402">
        <v>357</v>
      </c>
      <c r="B402" s="2">
        <v>10000</v>
      </c>
      <c r="C402" s="2">
        <v>409460.16832761746</v>
      </c>
      <c r="D402" s="15">
        <v>3.0533160374362402E-2</v>
      </c>
      <c r="E402" s="15">
        <v>0.10062244554661821</v>
      </c>
      <c r="F402" s="37">
        <v>1415871.0658708215</v>
      </c>
    </row>
    <row r="403" spans="1:6" hidden="1" x14ac:dyDescent="0.25">
      <c r="A403">
        <v>358</v>
      </c>
      <c r="B403" s="2">
        <v>10000</v>
      </c>
      <c r="C403" s="2">
        <v>372171.75590380293</v>
      </c>
      <c r="D403" s="15">
        <v>2.6843297001129297E-2</v>
      </c>
      <c r="E403" s="15">
        <v>0.11308636168689992</v>
      </c>
      <c r="F403" s="37">
        <v>1535095.6149227247</v>
      </c>
    </row>
    <row r="404" spans="1:6" hidden="1" x14ac:dyDescent="0.25">
      <c r="A404">
        <v>359</v>
      </c>
      <c r="B404" s="2">
        <v>10000</v>
      </c>
      <c r="C404" s="2">
        <v>350025.92216340516</v>
      </c>
      <c r="D404" s="15">
        <v>2.4982269109406641E-2</v>
      </c>
      <c r="E404" s="15">
        <v>0.10007704236532713</v>
      </c>
      <c r="F404" s="37">
        <v>1357643.4846001694</v>
      </c>
    </row>
    <row r="405" spans="1:6" hidden="1" x14ac:dyDescent="0.25">
      <c r="A405">
        <v>360</v>
      </c>
      <c r="B405" s="2">
        <v>10000</v>
      </c>
      <c r="C405" s="2">
        <v>414234.58097281202</v>
      </c>
      <c r="D405" s="15">
        <v>3.1644982357857919E-2</v>
      </c>
      <c r="E405" s="15">
        <v>9.8964299109622594E-2</v>
      </c>
      <c r="F405" s="37">
        <v>1319484.0329778271</v>
      </c>
    </row>
    <row r="406" spans="1:6" hidden="1" x14ac:dyDescent="0.25">
      <c r="A406">
        <v>361</v>
      </c>
      <c r="B406" s="2">
        <v>10000</v>
      </c>
      <c r="C406" s="2">
        <v>367535.74154433928</v>
      </c>
      <c r="D406" s="15">
        <v>2.7043083852105649E-2</v>
      </c>
      <c r="E406" s="15">
        <v>0.10223768185821089</v>
      </c>
      <c r="F406" s="37">
        <v>1557318.93972508</v>
      </c>
    </row>
    <row r="407" spans="1:6" hidden="1" x14ac:dyDescent="0.25">
      <c r="A407">
        <v>362</v>
      </c>
      <c r="B407" s="2">
        <v>10000</v>
      </c>
      <c r="C407" s="2">
        <v>379729.01699865889</v>
      </c>
      <c r="D407" s="15">
        <v>2.8784118855546059E-2</v>
      </c>
      <c r="E407" s="15">
        <v>0.11743321211596251</v>
      </c>
      <c r="F407" s="37">
        <v>1562304.7943072186</v>
      </c>
    </row>
    <row r="408" spans="1:6" hidden="1" x14ac:dyDescent="0.25">
      <c r="A408">
        <v>363</v>
      </c>
      <c r="B408" s="2">
        <v>10000</v>
      </c>
      <c r="C408" s="2">
        <v>351819.92539586069</v>
      </c>
      <c r="D408" s="15">
        <v>2.3821890429647254E-2</v>
      </c>
      <c r="E408" s="15">
        <v>0.10683775368286168</v>
      </c>
      <c r="F408" s="37">
        <v>1190091.5779439548</v>
      </c>
    </row>
    <row r="409" spans="1:6" hidden="1" x14ac:dyDescent="0.25">
      <c r="A409">
        <v>364</v>
      </c>
      <c r="B409" s="2">
        <v>10000</v>
      </c>
      <c r="C409" s="2">
        <v>372159.1362253176</v>
      </c>
      <c r="D409" s="15">
        <v>2.9625836769462014E-2</v>
      </c>
      <c r="E409" s="15">
        <v>9.3354737500796037E-2</v>
      </c>
      <c r="F409" s="37">
        <v>1296310.6511317054</v>
      </c>
    </row>
    <row r="410" spans="1:6" hidden="1" x14ac:dyDescent="0.25">
      <c r="A410">
        <v>365</v>
      </c>
      <c r="B410" s="2">
        <v>10000</v>
      </c>
      <c r="C410" s="2">
        <v>374738.36202729912</v>
      </c>
      <c r="D410" s="15">
        <v>2.6308966299136215E-2</v>
      </c>
      <c r="E410" s="15">
        <v>9.8485545526021373E-2</v>
      </c>
      <c r="F410" s="37">
        <v>1440210.6238113227</v>
      </c>
    </row>
    <row r="411" spans="1:6" hidden="1" x14ac:dyDescent="0.25">
      <c r="A411">
        <v>366</v>
      </c>
      <c r="B411" s="2">
        <v>10000</v>
      </c>
      <c r="C411" s="2">
        <v>364714.07008040877</v>
      </c>
      <c r="D411" s="15">
        <v>2.6536101024297102E-2</v>
      </c>
      <c r="E411" s="15">
        <v>8.5039296878655635E-2</v>
      </c>
      <c r="F411" s="37">
        <v>943131.97431737394</v>
      </c>
    </row>
    <row r="412" spans="1:6" hidden="1" x14ac:dyDescent="0.25">
      <c r="A412">
        <v>367</v>
      </c>
      <c r="B412" s="2">
        <v>10000</v>
      </c>
      <c r="C412" s="2">
        <v>386666.40563695692</v>
      </c>
      <c r="D412" s="15">
        <v>2.9694780604673187E-2</v>
      </c>
      <c r="E412" s="15">
        <v>0.11899066187419191</v>
      </c>
      <c r="F412" s="37">
        <v>1784481.9149346524</v>
      </c>
    </row>
    <row r="413" spans="1:6" hidden="1" x14ac:dyDescent="0.25">
      <c r="A413">
        <v>368</v>
      </c>
      <c r="B413" s="2">
        <v>10000</v>
      </c>
      <c r="C413" s="2">
        <v>392164.22125325195</v>
      </c>
      <c r="D413" s="15">
        <v>2.7135717526534413E-2</v>
      </c>
      <c r="E413" s="15">
        <v>9.6684016540053846E-2</v>
      </c>
      <c r="F413" s="37">
        <v>1366674.5537022885</v>
      </c>
    </row>
    <row r="414" spans="1:6" hidden="1" x14ac:dyDescent="0.25">
      <c r="A414">
        <v>369</v>
      </c>
      <c r="B414" s="2">
        <v>10000</v>
      </c>
      <c r="C414" s="2">
        <v>396141.87849267171</v>
      </c>
      <c r="D414" s="15">
        <v>3.0088070411990287E-2</v>
      </c>
      <c r="E414" s="15">
        <v>0.10172693798080987</v>
      </c>
      <c r="F414" s="37">
        <v>1300441.7902976158</v>
      </c>
    </row>
    <row r="415" spans="1:6" hidden="1" x14ac:dyDescent="0.25">
      <c r="A415">
        <v>370</v>
      </c>
      <c r="B415" s="2">
        <v>10000</v>
      </c>
      <c r="C415" s="2">
        <v>374707.07421011053</v>
      </c>
      <c r="D415" s="15">
        <v>2.636014327399476E-2</v>
      </c>
      <c r="E415" s="15">
        <v>9.6010158647806862E-2</v>
      </c>
      <c r="F415" s="37">
        <v>1481694.5620241212</v>
      </c>
    </row>
    <row r="416" spans="1:6" hidden="1" x14ac:dyDescent="0.25">
      <c r="A416">
        <v>371</v>
      </c>
      <c r="B416" s="2">
        <v>10000</v>
      </c>
      <c r="C416" s="2">
        <v>391213.7565494029</v>
      </c>
      <c r="D416" s="15">
        <v>2.9337193077879416E-2</v>
      </c>
      <c r="E416" s="15">
        <v>0.11084487959720538</v>
      </c>
      <c r="F416" s="37">
        <v>1491588.1694093836</v>
      </c>
    </row>
    <row r="417" spans="1:6" hidden="1" x14ac:dyDescent="0.25">
      <c r="A417">
        <v>372</v>
      </c>
      <c r="B417" s="2">
        <v>10000</v>
      </c>
      <c r="C417" s="2">
        <v>372262.94407576579</v>
      </c>
      <c r="D417" s="15">
        <v>2.7119292229003351E-2</v>
      </c>
      <c r="E417" s="15">
        <v>0.11672756263413027</v>
      </c>
      <c r="F417" s="37">
        <v>1715461.2082976988</v>
      </c>
    </row>
    <row r="418" spans="1:6" hidden="1" x14ac:dyDescent="0.25">
      <c r="A418">
        <v>373</v>
      </c>
      <c r="B418" s="2">
        <v>10000</v>
      </c>
      <c r="C418" s="2">
        <v>369255.22021873441</v>
      </c>
      <c r="D418" s="15">
        <v>2.5213345891149715E-2</v>
      </c>
      <c r="E418" s="15">
        <v>9.671361264569503E-2</v>
      </c>
      <c r="F418" s="37">
        <v>1494170.0256531364</v>
      </c>
    </row>
    <row r="419" spans="1:6" hidden="1" x14ac:dyDescent="0.25">
      <c r="A419">
        <v>374</v>
      </c>
      <c r="B419" s="2">
        <v>10000</v>
      </c>
      <c r="C419" s="2">
        <v>342271.97491569089</v>
      </c>
      <c r="D419" s="15">
        <v>2.318020846108873E-2</v>
      </c>
      <c r="E419" s="15">
        <v>0.10904478092446523</v>
      </c>
      <c r="F419" s="37">
        <v>1217768.7457597142</v>
      </c>
    </row>
    <row r="420" spans="1:6" hidden="1" x14ac:dyDescent="0.25">
      <c r="A420">
        <v>375</v>
      </c>
      <c r="B420" s="2">
        <v>10000</v>
      </c>
      <c r="C420" s="2">
        <v>305806.10661669594</v>
      </c>
      <c r="D420" s="15">
        <v>1.8331422852981109E-2</v>
      </c>
      <c r="E420" s="15">
        <v>9.4615260139490107E-2</v>
      </c>
      <c r="F420" s="37">
        <v>1432562.7949175877</v>
      </c>
    </row>
    <row r="421" spans="1:6" hidden="1" x14ac:dyDescent="0.25">
      <c r="A421">
        <v>376</v>
      </c>
      <c r="B421" s="2">
        <v>10000</v>
      </c>
      <c r="C421" s="2">
        <v>383156.75093332067</v>
      </c>
      <c r="D421" s="15">
        <v>2.7445109563290913E-2</v>
      </c>
      <c r="E421" s="15">
        <v>0.10914572157892273</v>
      </c>
      <c r="F421" s="37">
        <v>1428231.2661180792</v>
      </c>
    </row>
    <row r="422" spans="1:6" hidden="1" x14ac:dyDescent="0.25">
      <c r="A422">
        <v>377</v>
      </c>
      <c r="B422" s="2">
        <v>10000</v>
      </c>
      <c r="C422" s="2">
        <v>351690.56986527733</v>
      </c>
      <c r="D422" s="15">
        <v>2.1879938745049884E-2</v>
      </c>
      <c r="E422" s="15">
        <v>9.7802317908550054E-2</v>
      </c>
      <c r="F422" s="37">
        <v>1365675.0624052668</v>
      </c>
    </row>
    <row r="423" spans="1:6" hidden="1" x14ac:dyDescent="0.25">
      <c r="A423">
        <v>378</v>
      </c>
      <c r="B423" s="2">
        <v>10000</v>
      </c>
      <c r="C423" s="2">
        <v>364184.2491735731</v>
      </c>
      <c r="D423" s="15">
        <v>2.5626459273813119E-2</v>
      </c>
      <c r="E423" s="15">
        <v>0.10256514977312452</v>
      </c>
      <c r="F423" s="37">
        <v>1330084.1741235279</v>
      </c>
    </row>
    <row r="424" spans="1:6" hidden="1" x14ac:dyDescent="0.25">
      <c r="A424">
        <v>379</v>
      </c>
      <c r="B424" s="2">
        <v>10000</v>
      </c>
      <c r="C424" s="2">
        <v>397681.38405783789</v>
      </c>
      <c r="D424" s="15">
        <v>2.983989962741071E-2</v>
      </c>
      <c r="E424" s="15">
        <v>0.10588018732494657</v>
      </c>
      <c r="F424" s="37">
        <v>1379322.2852506207</v>
      </c>
    </row>
    <row r="425" spans="1:6" hidden="1" x14ac:dyDescent="0.25">
      <c r="A425">
        <v>380</v>
      </c>
      <c r="B425" s="2">
        <v>10000</v>
      </c>
      <c r="C425" s="2">
        <v>400447.16879042919</v>
      </c>
      <c r="D425" s="15">
        <v>2.8965349569289558E-2</v>
      </c>
      <c r="E425" s="15">
        <v>0.10513185175385478</v>
      </c>
      <c r="F425" s="37">
        <v>1248336.9697910186</v>
      </c>
    </row>
    <row r="426" spans="1:6" hidden="1" x14ac:dyDescent="0.25">
      <c r="A426">
        <v>381</v>
      </c>
      <c r="B426" s="2">
        <v>10000</v>
      </c>
      <c r="C426" s="2">
        <v>367978.82656883291</v>
      </c>
      <c r="D426" s="15">
        <v>2.5572109377677493E-2</v>
      </c>
      <c r="E426" s="15">
        <v>9.2683495314327707E-2</v>
      </c>
      <c r="F426" s="37">
        <v>1166582.5173302945</v>
      </c>
    </row>
    <row r="427" spans="1:6" hidden="1" x14ac:dyDescent="0.25">
      <c r="A427">
        <v>382</v>
      </c>
      <c r="B427" s="2">
        <v>10000</v>
      </c>
      <c r="C427" s="2">
        <v>369455.92603681475</v>
      </c>
      <c r="D427" s="15">
        <v>2.3811796450883438E-2</v>
      </c>
      <c r="E427" s="15">
        <v>9.6017408093786769E-2</v>
      </c>
      <c r="F427" s="37">
        <v>1170281.0320630434</v>
      </c>
    </row>
    <row r="428" spans="1:6" hidden="1" x14ac:dyDescent="0.25">
      <c r="A428">
        <v>383</v>
      </c>
      <c r="B428" s="2">
        <v>10000</v>
      </c>
      <c r="C428" s="2">
        <v>417474.67272759241</v>
      </c>
      <c r="D428" s="15">
        <v>3.1358383536217505E-2</v>
      </c>
      <c r="E428" s="15">
        <v>9.8860613580084591E-2</v>
      </c>
      <c r="F428" s="37">
        <v>1334087.1640325133</v>
      </c>
    </row>
    <row r="429" spans="1:6" hidden="1" x14ac:dyDescent="0.25">
      <c r="A429">
        <v>384</v>
      </c>
      <c r="B429" s="2">
        <v>10000</v>
      </c>
      <c r="C429" s="2">
        <v>394125.28322286857</v>
      </c>
      <c r="D429" s="15">
        <v>2.5867227872898791E-2</v>
      </c>
      <c r="E429" s="15">
        <v>0.10750059929885214</v>
      </c>
      <c r="F429" s="37">
        <v>1517590.048239565</v>
      </c>
    </row>
    <row r="430" spans="1:6" hidden="1" x14ac:dyDescent="0.25">
      <c r="A430">
        <v>385</v>
      </c>
      <c r="B430" s="2">
        <v>10000</v>
      </c>
      <c r="C430" s="2">
        <v>342780.93728952773</v>
      </c>
      <c r="D430" s="15">
        <v>2.2334555804411765E-2</v>
      </c>
      <c r="E430" s="15">
        <v>0.10530970886646907</v>
      </c>
      <c r="F430" s="37">
        <v>1455328.891104022</v>
      </c>
    </row>
    <row r="431" spans="1:6" hidden="1" x14ac:dyDescent="0.25">
      <c r="A431">
        <v>386</v>
      </c>
      <c r="B431" s="2">
        <v>10000</v>
      </c>
      <c r="C431" s="2">
        <v>313316.43945396325</v>
      </c>
      <c r="D431" s="15">
        <v>2.0044893408828372E-2</v>
      </c>
      <c r="E431" s="15">
        <v>9.8552079719170987E-2</v>
      </c>
      <c r="F431" s="37">
        <v>1344506.0507186903</v>
      </c>
    </row>
    <row r="432" spans="1:6" hidden="1" x14ac:dyDescent="0.25">
      <c r="A432">
        <v>387</v>
      </c>
      <c r="B432" s="2">
        <v>10000</v>
      </c>
      <c r="C432" s="2">
        <v>365825.34363480454</v>
      </c>
      <c r="D432" s="15">
        <v>2.5501158285990484E-2</v>
      </c>
      <c r="E432" s="15">
        <v>7.9583640031895359E-2</v>
      </c>
      <c r="F432" s="37">
        <v>1185262.2391173993</v>
      </c>
    </row>
    <row r="433" spans="1:6" hidden="1" x14ac:dyDescent="0.25">
      <c r="A433">
        <v>388</v>
      </c>
      <c r="B433" s="2">
        <v>10000</v>
      </c>
      <c r="C433" s="2">
        <v>348934.06980863714</v>
      </c>
      <c r="D433" s="15">
        <v>2.4977148793496041E-2</v>
      </c>
      <c r="E433" s="15">
        <v>0.10393511245397347</v>
      </c>
      <c r="F433" s="37">
        <v>1272874.0840536205</v>
      </c>
    </row>
    <row r="434" spans="1:6" hidden="1" x14ac:dyDescent="0.25">
      <c r="A434">
        <v>389</v>
      </c>
      <c r="B434" s="2">
        <v>10000</v>
      </c>
      <c r="C434" s="2">
        <v>330121.16012202809</v>
      </c>
      <c r="D434" s="15">
        <v>2.2909236515021102E-2</v>
      </c>
      <c r="E434" s="15">
        <v>9.5307840413861949E-2</v>
      </c>
      <c r="F434" s="37">
        <v>1034677.6035853171</v>
      </c>
    </row>
    <row r="435" spans="1:6" hidden="1" x14ac:dyDescent="0.25">
      <c r="A435">
        <v>390</v>
      </c>
      <c r="B435" s="2">
        <v>10000</v>
      </c>
      <c r="C435" s="2">
        <v>364167.56981735758</v>
      </c>
      <c r="D435" s="15">
        <v>2.8022923384206599E-2</v>
      </c>
      <c r="E435" s="15">
        <v>9.881851664649377E-2</v>
      </c>
      <c r="F435" s="37">
        <v>1499207.3520573052</v>
      </c>
    </row>
    <row r="436" spans="1:6" hidden="1" x14ac:dyDescent="0.25">
      <c r="A436">
        <v>391</v>
      </c>
      <c r="B436" s="2">
        <v>10000</v>
      </c>
      <c r="C436" s="2">
        <v>353670.27093655075</v>
      </c>
      <c r="D436" s="15">
        <v>2.2909540953589404E-2</v>
      </c>
      <c r="E436" s="15">
        <v>9.5706596906707991E-2</v>
      </c>
      <c r="F436" s="37">
        <v>1393666.6706837167</v>
      </c>
    </row>
    <row r="437" spans="1:6" hidden="1" x14ac:dyDescent="0.25">
      <c r="A437">
        <v>392</v>
      </c>
      <c r="B437" s="2">
        <v>10000</v>
      </c>
      <c r="C437" s="2">
        <v>352370.00317891443</v>
      </c>
      <c r="D437" s="15">
        <v>2.0794718127126355E-2</v>
      </c>
      <c r="E437" s="15">
        <v>9.2337053476898218E-2</v>
      </c>
      <c r="F437" s="37">
        <v>1283708.9902370349</v>
      </c>
    </row>
    <row r="438" spans="1:6" hidden="1" x14ac:dyDescent="0.25">
      <c r="A438">
        <v>393</v>
      </c>
      <c r="B438" s="2">
        <v>10000</v>
      </c>
      <c r="C438" s="2">
        <v>339940.19737661874</v>
      </c>
      <c r="D438" s="15">
        <v>2.3775407286384317E-2</v>
      </c>
      <c r="E438" s="15">
        <v>9.5063966745683792E-2</v>
      </c>
      <c r="F438" s="37">
        <v>1145597.5724614554</v>
      </c>
    </row>
    <row r="439" spans="1:6" hidden="1" x14ac:dyDescent="0.25">
      <c r="A439">
        <v>394</v>
      </c>
      <c r="B439" s="2">
        <v>10000</v>
      </c>
      <c r="C439" s="2">
        <v>386313.52887965972</v>
      </c>
      <c r="D439" s="15">
        <v>2.9049771885359621E-2</v>
      </c>
      <c r="E439" s="15">
        <v>9.8162336308211084E-2</v>
      </c>
      <c r="F439" s="37">
        <v>1576101.8903062285</v>
      </c>
    </row>
    <row r="440" spans="1:6" hidden="1" x14ac:dyDescent="0.25">
      <c r="A440">
        <v>395</v>
      </c>
      <c r="B440" s="2">
        <v>10000</v>
      </c>
      <c r="C440" s="2">
        <v>347280.87334316771</v>
      </c>
      <c r="D440" s="15">
        <v>2.1700600257048487E-2</v>
      </c>
      <c r="E440" s="15">
        <v>0.11392097335595093</v>
      </c>
      <c r="F440" s="37">
        <v>1741206.3314543813</v>
      </c>
    </row>
    <row r="441" spans="1:6" hidden="1" x14ac:dyDescent="0.25">
      <c r="A441">
        <v>396</v>
      </c>
      <c r="B441" s="2">
        <v>10000</v>
      </c>
      <c r="C441" s="2">
        <v>366400.87988152768</v>
      </c>
      <c r="D441" s="15">
        <v>2.8176826188303073E-2</v>
      </c>
      <c r="E441" s="15">
        <v>8.9453827737215913E-2</v>
      </c>
      <c r="F441" s="37">
        <v>1215820.1279668235</v>
      </c>
    </row>
    <row r="442" spans="1:6" hidden="1" x14ac:dyDescent="0.25">
      <c r="A442">
        <v>397</v>
      </c>
      <c r="B442" s="2">
        <v>10000</v>
      </c>
      <c r="C442" s="2">
        <v>387351.71242300759</v>
      </c>
      <c r="D442" s="15">
        <v>2.6658369161152998E-2</v>
      </c>
      <c r="E442" s="15">
        <v>9.1390490118653661E-2</v>
      </c>
      <c r="F442" s="37">
        <v>1541223.13096121</v>
      </c>
    </row>
    <row r="443" spans="1:6" hidden="1" x14ac:dyDescent="0.25">
      <c r="A443">
        <v>398</v>
      </c>
      <c r="B443" s="2">
        <v>10000</v>
      </c>
      <c r="C443" s="2">
        <v>401741.10079879756</v>
      </c>
      <c r="D443" s="15">
        <v>2.9565841263775379E-2</v>
      </c>
      <c r="E443" s="15">
        <v>9.573015910687685E-2</v>
      </c>
      <c r="F443" s="37">
        <v>1166000.6731527147</v>
      </c>
    </row>
    <row r="444" spans="1:6" hidden="1" x14ac:dyDescent="0.25">
      <c r="A444">
        <v>399</v>
      </c>
      <c r="B444" s="2">
        <v>10000</v>
      </c>
      <c r="C444" s="2">
        <v>359832.00777537434</v>
      </c>
      <c r="D444" s="15">
        <v>2.567077324969122E-2</v>
      </c>
      <c r="E444" s="15">
        <v>0.1037862545623764</v>
      </c>
      <c r="F444" s="37">
        <v>1562883.9032041368</v>
      </c>
    </row>
    <row r="445" spans="1:6" hidden="1" x14ac:dyDescent="0.25">
      <c r="A445">
        <v>400</v>
      </c>
      <c r="B445" s="2">
        <v>10000</v>
      </c>
      <c r="C445" s="2">
        <v>376507.34623556974</v>
      </c>
      <c r="D445" s="15">
        <v>2.5674247779981767E-2</v>
      </c>
      <c r="E445" s="15">
        <v>0.10693743905877721</v>
      </c>
      <c r="F445" s="37">
        <v>1274125.5118536509</v>
      </c>
    </row>
    <row r="446" spans="1:6" hidden="1" x14ac:dyDescent="0.25">
      <c r="A446">
        <v>401</v>
      </c>
      <c r="B446" s="2">
        <v>10000</v>
      </c>
      <c r="C446" s="2">
        <v>323217.31346108502</v>
      </c>
      <c r="D446" s="15">
        <v>2.003733155865986E-2</v>
      </c>
      <c r="E446" s="15">
        <v>0.11002174657489441</v>
      </c>
      <c r="F446" s="37">
        <v>1431713.2491049282</v>
      </c>
    </row>
    <row r="447" spans="1:6" hidden="1" x14ac:dyDescent="0.25">
      <c r="A447">
        <v>402</v>
      </c>
      <c r="B447" s="2">
        <v>10000</v>
      </c>
      <c r="C447" s="2">
        <v>309304.33132893493</v>
      </c>
      <c r="D447" s="15">
        <v>2.0822622964113587E-2</v>
      </c>
      <c r="E447" s="15">
        <v>8.3944039946750704E-2</v>
      </c>
      <c r="F447" s="37">
        <v>1172335.0797892967</v>
      </c>
    </row>
    <row r="448" spans="1:6" hidden="1" x14ac:dyDescent="0.25">
      <c r="A448">
        <v>403</v>
      </c>
      <c r="B448" s="2">
        <v>10000</v>
      </c>
      <c r="C448" s="2">
        <v>359464.64512104314</v>
      </c>
      <c r="D448" s="15">
        <v>2.5829248550419747E-2</v>
      </c>
      <c r="E448" s="15">
        <v>0.10005429800003793</v>
      </c>
      <c r="F448" s="37">
        <v>1159822.2359310712</v>
      </c>
    </row>
    <row r="449" spans="1:6" hidden="1" x14ac:dyDescent="0.25">
      <c r="A449">
        <v>404</v>
      </c>
      <c r="B449" s="2">
        <v>10000</v>
      </c>
      <c r="C449" s="2">
        <v>389995.98461212538</v>
      </c>
      <c r="D449" s="15">
        <v>2.9198275591161994E-2</v>
      </c>
      <c r="E449" s="15">
        <v>9.3671983241262011E-2</v>
      </c>
      <c r="F449" s="37">
        <v>1013212.6407542569</v>
      </c>
    </row>
    <row r="450" spans="1:6" hidden="1" x14ac:dyDescent="0.25">
      <c r="A450">
        <v>405</v>
      </c>
      <c r="B450" s="2">
        <v>10000</v>
      </c>
      <c r="C450" s="2">
        <v>356442.75300219696</v>
      </c>
      <c r="D450" s="15">
        <v>2.318233129768121E-2</v>
      </c>
      <c r="E450" s="15">
        <v>8.8968517514660117E-2</v>
      </c>
      <c r="F450" s="37">
        <v>1214647.7880695818</v>
      </c>
    </row>
    <row r="451" spans="1:6" hidden="1" x14ac:dyDescent="0.25">
      <c r="A451">
        <v>406</v>
      </c>
      <c r="B451" s="2">
        <v>10000</v>
      </c>
      <c r="C451" s="2">
        <v>398003.53340592631</v>
      </c>
      <c r="D451" s="15">
        <v>2.9120895659309708E-2</v>
      </c>
      <c r="E451" s="15">
        <v>0.11789588983983224</v>
      </c>
      <c r="F451" s="37">
        <v>1620775.3291320389</v>
      </c>
    </row>
    <row r="452" spans="1:6" hidden="1" x14ac:dyDescent="0.25">
      <c r="A452">
        <v>407</v>
      </c>
      <c r="B452" s="2">
        <v>10000</v>
      </c>
      <c r="C452" s="2">
        <v>400200.36358445301</v>
      </c>
      <c r="D452" s="15">
        <v>3.073069056453365E-2</v>
      </c>
      <c r="E452" s="15">
        <v>8.681990942219027E-2</v>
      </c>
      <c r="F452" s="37">
        <v>1217236.0354264029</v>
      </c>
    </row>
    <row r="453" spans="1:6" hidden="1" x14ac:dyDescent="0.25">
      <c r="A453">
        <v>408</v>
      </c>
      <c r="B453" s="2">
        <v>10000</v>
      </c>
      <c r="C453" s="2">
        <v>384676.7073815412</v>
      </c>
      <c r="D453" s="15">
        <v>3.0502711027010673E-2</v>
      </c>
      <c r="E453" s="15">
        <v>0.1018803083605218</v>
      </c>
      <c r="F453" s="37">
        <v>1385859.6689376291</v>
      </c>
    </row>
    <row r="454" spans="1:6" hidden="1" x14ac:dyDescent="0.25">
      <c r="A454">
        <v>409</v>
      </c>
      <c r="B454" s="2">
        <v>10000</v>
      </c>
      <c r="C454" s="2">
        <v>326456.34836986073</v>
      </c>
      <c r="D454" s="15">
        <v>2.2311931498086933E-2</v>
      </c>
      <c r="E454" s="15">
        <v>8.2207874533695935E-2</v>
      </c>
      <c r="F454" s="37">
        <v>1156938.7593147962</v>
      </c>
    </row>
    <row r="455" spans="1:6" hidden="1" x14ac:dyDescent="0.25">
      <c r="A455">
        <v>410</v>
      </c>
      <c r="B455" s="2">
        <v>10000</v>
      </c>
      <c r="C455" s="2">
        <v>365782.65480975161</v>
      </c>
      <c r="D455" s="15">
        <v>2.7966644124500884E-2</v>
      </c>
      <c r="E455" s="15">
        <v>9.521615222907763E-2</v>
      </c>
      <c r="F455" s="37">
        <v>1193087.4496672943</v>
      </c>
    </row>
    <row r="456" spans="1:6" hidden="1" x14ac:dyDescent="0.25">
      <c r="A456">
        <v>411</v>
      </c>
      <c r="B456" s="2">
        <v>10000</v>
      </c>
      <c r="C456" s="2">
        <v>349367.29501112137</v>
      </c>
      <c r="D456" s="15">
        <v>2.6256431885016796E-2</v>
      </c>
      <c r="E456" s="15">
        <v>9.6213320514087181E-2</v>
      </c>
      <c r="F456" s="37">
        <v>1230254.7396593154</v>
      </c>
    </row>
    <row r="457" spans="1:6" hidden="1" x14ac:dyDescent="0.25">
      <c r="A457">
        <v>412</v>
      </c>
      <c r="B457" s="2">
        <v>10000</v>
      </c>
      <c r="C457" s="2">
        <v>365174.51168327709</v>
      </c>
      <c r="D457" s="15">
        <v>2.6434142880939225E-2</v>
      </c>
      <c r="E457" s="15">
        <v>0.10567634096304379</v>
      </c>
      <c r="F457" s="37">
        <v>1089034.9409114125</v>
      </c>
    </row>
    <row r="458" spans="1:6" hidden="1" x14ac:dyDescent="0.25">
      <c r="A458">
        <v>413</v>
      </c>
      <c r="B458" s="2">
        <v>10000</v>
      </c>
      <c r="C458" s="2">
        <v>360431.16830033663</v>
      </c>
      <c r="D458" s="15">
        <v>2.6679186297683389E-2</v>
      </c>
      <c r="E458" s="15">
        <v>0.10102079703287177</v>
      </c>
      <c r="F458" s="37">
        <v>1382235.4123459787</v>
      </c>
    </row>
    <row r="459" spans="1:6" hidden="1" x14ac:dyDescent="0.25">
      <c r="A459">
        <v>414</v>
      </c>
      <c r="B459" s="2">
        <v>10000</v>
      </c>
      <c r="C459" s="2">
        <v>334881.92963134387</v>
      </c>
      <c r="D459" s="15">
        <v>2.1035317045466302E-2</v>
      </c>
      <c r="E459" s="15">
        <v>8.3192422806720401E-2</v>
      </c>
      <c r="F459" s="37">
        <v>1135633.9658684507</v>
      </c>
    </row>
    <row r="460" spans="1:6" hidden="1" x14ac:dyDescent="0.25">
      <c r="A460">
        <v>415</v>
      </c>
      <c r="B460" s="2">
        <v>10000</v>
      </c>
      <c r="C460" s="2">
        <v>357312.5140785749</v>
      </c>
      <c r="D460" s="15">
        <v>2.5696046925746608E-2</v>
      </c>
      <c r="E460" s="15">
        <v>0.10502801305754279</v>
      </c>
      <c r="F460" s="37">
        <v>1541158.2508874915</v>
      </c>
    </row>
    <row r="461" spans="1:6" hidden="1" x14ac:dyDescent="0.25">
      <c r="A461">
        <v>416</v>
      </c>
      <c r="B461" s="2">
        <v>10000</v>
      </c>
      <c r="C461" s="2">
        <v>359943.22938714863</v>
      </c>
      <c r="D461" s="15">
        <v>2.4616725530624061E-2</v>
      </c>
      <c r="E461" s="15">
        <v>0.11580607010118701</v>
      </c>
      <c r="F461" s="37">
        <v>1662749.4259060731</v>
      </c>
    </row>
    <row r="462" spans="1:6" hidden="1" x14ac:dyDescent="0.25">
      <c r="A462">
        <v>417</v>
      </c>
      <c r="B462" s="2">
        <v>10000</v>
      </c>
      <c r="C462" s="2">
        <v>345387.80080717948</v>
      </c>
      <c r="D462" s="15">
        <v>2.2546003479907883E-2</v>
      </c>
      <c r="E462" s="15">
        <v>0.10239147866989658</v>
      </c>
      <c r="F462" s="37">
        <v>1266357.8751803895</v>
      </c>
    </row>
    <row r="463" spans="1:6" hidden="1" x14ac:dyDescent="0.25">
      <c r="A463">
        <v>418</v>
      </c>
      <c r="B463" s="2">
        <v>10000</v>
      </c>
      <c r="C463" s="2">
        <v>379998.97653081355</v>
      </c>
      <c r="D463" s="15">
        <v>2.74521935960951E-2</v>
      </c>
      <c r="E463" s="15">
        <v>7.7994238525001494E-2</v>
      </c>
      <c r="F463" s="37">
        <v>1066903.1941635492</v>
      </c>
    </row>
    <row r="464" spans="1:6" hidden="1" x14ac:dyDescent="0.25">
      <c r="A464">
        <v>419</v>
      </c>
      <c r="B464" s="2">
        <v>10000</v>
      </c>
      <c r="C464" s="2">
        <v>353331.11592429923</v>
      </c>
      <c r="D464" s="15">
        <v>2.6284688441376047E-2</v>
      </c>
      <c r="E464" s="15">
        <v>8.5915917951674262E-2</v>
      </c>
      <c r="F464" s="37">
        <v>904274.93364522932</v>
      </c>
    </row>
    <row r="465" spans="1:6" hidden="1" x14ac:dyDescent="0.25">
      <c r="A465">
        <v>420</v>
      </c>
      <c r="B465" s="2">
        <v>10000</v>
      </c>
      <c r="C465" s="2">
        <v>352057.27884898329</v>
      </c>
      <c r="D465" s="15">
        <v>2.2463394965548694E-2</v>
      </c>
      <c r="E465" s="15">
        <v>9.0981117401435108E-2</v>
      </c>
      <c r="F465" s="37">
        <v>900166.75056453014</v>
      </c>
    </row>
    <row r="466" spans="1:6" hidden="1" x14ac:dyDescent="0.25">
      <c r="A466">
        <v>421</v>
      </c>
      <c r="B466" s="2">
        <v>10000</v>
      </c>
      <c r="C466" s="2">
        <v>380028.95176566957</v>
      </c>
      <c r="D466" s="15">
        <v>2.7177139601081111E-2</v>
      </c>
      <c r="E466" s="15">
        <v>9.9695141389418901E-2</v>
      </c>
      <c r="F466" s="37">
        <v>1340448.1408608253</v>
      </c>
    </row>
    <row r="467" spans="1:6" hidden="1" x14ac:dyDescent="0.25">
      <c r="A467">
        <v>422</v>
      </c>
      <c r="B467" s="2">
        <v>10000</v>
      </c>
      <c r="C467" s="2">
        <v>398912.04004644736</v>
      </c>
      <c r="D467" s="15">
        <v>2.8043735891730079E-2</v>
      </c>
      <c r="E467" s="15">
        <v>0.1128869773066405</v>
      </c>
      <c r="F467" s="37">
        <v>1570583.9919070497</v>
      </c>
    </row>
    <row r="468" spans="1:6" hidden="1" x14ac:dyDescent="0.25">
      <c r="A468">
        <v>423</v>
      </c>
      <c r="B468" s="2">
        <v>10000</v>
      </c>
      <c r="C468" s="2">
        <v>364639.3135058505</v>
      </c>
      <c r="D468" s="15">
        <v>2.9528462959166814E-2</v>
      </c>
      <c r="E468" s="15">
        <v>0.10032594363787191</v>
      </c>
      <c r="F468" s="37">
        <v>1277648.5905278637</v>
      </c>
    </row>
    <row r="469" spans="1:6" hidden="1" x14ac:dyDescent="0.25">
      <c r="A469">
        <v>424</v>
      </c>
      <c r="B469" s="2">
        <v>10000</v>
      </c>
      <c r="C469" s="2">
        <v>305759.15385634819</v>
      </c>
      <c r="D469" s="15">
        <v>1.8681775891800655E-2</v>
      </c>
      <c r="E469" s="15">
        <v>8.7562091189468158E-2</v>
      </c>
      <c r="F469" s="37">
        <v>979486.27505376958</v>
      </c>
    </row>
    <row r="470" spans="1:6" hidden="1" x14ac:dyDescent="0.25">
      <c r="A470">
        <v>425</v>
      </c>
      <c r="B470" s="2">
        <v>10000</v>
      </c>
      <c r="C470" s="2">
        <v>363837.13229157584</v>
      </c>
      <c r="D470" s="15">
        <v>2.4844332252577865E-2</v>
      </c>
      <c r="E470" s="15">
        <v>9.5792265462109533E-2</v>
      </c>
      <c r="F470" s="37">
        <v>1498788.8482388027</v>
      </c>
    </row>
    <row r="471" spans="1:6" hidden="1" x14ac:dyDescent="0.25">
      <c r="A471">
        <v>426</v>
      </c>
      <c r="B471" s="2">
        <v>10000</v>
      </c>
      <c r="C471" s="2">
        <v>351361.11684394773</v>
      </c>
      <c r="D471" s="15">
        <v>2.2896926252160773E-2</v>
      </c>
      <c r="E471" s="15">
        <v>9.4408851230928181E-2</v>
      </c>
      <c r="F471" s="37">
        <v>1323652.1094279657</v>
      </c>
    </row>
    <row r="472" spans="1:6" hidden="1" x14ac:dyDescent="0.25">
      <c r="A472">
        <v>427</v>
      </c>
      <c r="B472" s="2">
        <v>10000</v>
      </c>
      <c r="C472" s="2">
        <v>286797.40539615491</v>
      </c>
      <c r="D472" s="15">
        <v>1.5977163242700477E-2</v>
      </c>
      <c r="E472" s="15">
        <v>9.6012389376199034E-2</v>
      </c>
      <c r="F472" s="37">
        <v>973774.99058147531</v>
      </c>
    </row>
    <row r="473" spans="1:6" hidden="1" x14ac:dyDescent="0.25">
      <c r="A473">
        <v>428</v>
      </c>
      <c r="B473" s="2">
        <v>10000</v>
      </c>
      <c r="C473" s="2">
        <v>365692.51106381125</v>
      </c>
      <c r="D473" s="15">
        <v>2.0672598630097218E-2</v>
      </c>
      <c r="E473" s="15">
        <v>0.10396713613936044</v>
      </c>
      <c r="F473" s="37">
        <v>1482136.2911723114</v>
      </c>
    </row>
    <row r="474" spans="1:6" hidden="1" x14ac:dyDescent="0.25">
      <c r="A474">
        <v>429</v>
      </c>
      <c r="B474" s="2">
        <v>10000</v>
      </c>
      <c r="C474" s="2">
        <v>314213.56029505021</v>
      </c>
      <c r="D474" s="15">
        <v>1.8916685863040253E-2</v>
      </c>
      <c r="E474" s="15">
        <v>0.10741344679207561</v>
      </c>
      <c r="F474" s="37">
        <v>1360357.3784949854</v>
      </c>
    </row>
    <row r="475" spans="1:6" hidden="1" x14ac:dyDescent="0.25">
      <c r="A475">
        <v>430</v>
      </c>
      <c r="B475" s="2">
        <v>10000</v>
      </c>
      <c r="C475" s="2">
        <v>392408.34265277896</v>
      </c>
      <c r="D475" s="15">
        <v>2.7627424224133803E-2</v>
      </c>
      <c r="E475" s="15">
        <v>8.9254848898136147E-2</v>
      </c>
      <c r="F475" s="37">
        <v>1220337.5405364423</v>
      </c>
    </row>
    <row r="476" spans="1:6" hidden="1" x14ac:dyDescent="0.25">
      <c r="A476">
        <v>431</v>
      </c>
      <c r="B476" s="2">
        <v>10000</v>
      </c>
      <c r="C476" s="2">
        <v>359983.70360709465</v>
      </c>
      <c r="D476" s="15">
        <v>2.548890662586464E-2</v>
      </c>
      <c r="E476" s="15">
        <v>9.5173531534145456E-2</v>
      </c>
      <c r="F476" s="37">
        <v>1101731.4483546051</v>
      </c>
    </row>
    <row r="477" spans="1:6" hidden="1" x14ac:dyDescent="0.25">
      <c r="A477">
        <v>432</v>
      </c>
      <c r="B477" s="2">
        <v>10000</v>
      </c>
      <c r="C477" s="2">
        <v>354064.41764358158</v>
      </c>
      <c r="D477" s="15">
        <v>2.2904483566754574E-2</v>
      </c>
      <c r="E477" s="15">
        <v>9.5588370179704368E-2</v>
      </c>
      <c r="F477" s="37">
        <v>1256987.9835135331</v>
      </c>
    </row>
    <row r="478" spans="1:6" hidden="1" x14ac:dyDescent="0.25">
      <c r="A478">
        <v>433</v>
      </c>
      <c r="B478" s="2">
        <v>10000</v>
      </c>
      <c r="C478" s="2">
        <v>335206.11153327388</v>
      </c>
      <c r="D478" s="15">
        <v>1.9187478813063475E-2</v>
      </c>
      <c r="E478" s="15">
        <v>0.10719260225846558</v>
      </c>
      <c r="F478" s="37">
        <v>1520504.7527567218</v>
      </c>
    </row>
    <row r="479" spans="1:6" hidden="1" x14ac:dyDescent="0.25">
      <c r="A479">
        <v>434</v>
      </c>
      <c r="B479" s="2">
        <v>10000</v>
      </c>
      <c r="C479" s="2">
        <v>365887.07516308554</v>
      </c>
      <c r="D479" s="15">
        <v>2.5381546363350285E-2</v>
      </c>
      <c r="E479" s="15">
        <v>0.10178675930587086</v>
      </c>
      <c r="F479" s="37">
        <v>1652121.5063706785</v>
      </c>
    </row>
    <row r="480" spans="1:6" hidden="1" x14ac:dyDescent="0.25">
      <c r="A480">
        <v>435</v>
      </c>
      <c r="B480" s="2">
        <v>10000</v>
      </c>
      <c r="C480" s="2">
        <v>354886.11158442765</v>
      </c>
      <c r="D480" s="15">
        <v>2.3873152999708346E-2</v>
      </c>
      <c r="E480" s="15">
        <v>0.11735786816539333</v>
      </c>
      <c r="F480" s="37">
        <v>1511496.195002235</v>
      </c>
    </row>
    <row r="481" spans="1:6" hidden="1" x14ac:dyDescent="0.25">
      <c r="A481">
        <v>436</v>
      </c>
      <c r="B481" s="2">
        <v>10000</v>
      </c>
      <c r="C481" s="2">
        <v>366805.43299155973</v>
      </c>
      <c r="D481" s="15">
        <v>2.3585827899278385E-2</v>
      </c>
      <c r="E481" s="15">
        <v>9.1556151163087254E-2</v>
      </c>
      <c r="F481" s="37">
        <v>1218845.2601549048</v>
      </c>
    </row>
    <row r="482" spans="1:6" hidden="1" x14ac:dyDescent="0.25">
      <c r="A482">
        <v>437</v>
      </c>
      <c r="B482" s="2">
        <v>10000</v>
      </c>
      <c r="C482" s="2">
        <v>354721.92591909977</v>
      </c>
      <c r="D482" s="15">
        <v>2.6178452362604993E-2</v>
      </c>
      <c r="E482" s="15">
        <v>8.6854251909859861E-2</v>
      </c>
      <c r="F482" s="37">
        <v>1135065.6424797578</v>
      </c>
    </row>
    <row r="483" spans="1:6" hidden="1" x14ac:dyDescent="0.25">
      <c r="A483">
        <v>438</v>
      </c>
      <c r="B483" s="2">
        <v>10000</v>
      </c>
      <c r="C483" s="2">
        <v>373434.31692982075</v>
      </c>
      <c r="D483" s="15">
        <v>2.9141377970289151E-2</v>
      </c>
      <c r="E483" s="15">
        <v>0.11153813919116495</v>
      </c>
      <c r="F483" s="37">
        <v>1529937.2216947083</v>
      </c>
    </row>
    <row r="484" spans="1:6" hidden="1" x14ac:dyDescent="0.25">
      <c r="A484">
        <v>439</v>
      </c>
      <c r="B484" s="2">
        <v>10000</v>
      </c>
      <c r="C484" s="2">
        <v>349321.23325047089</v>
      </c>
      <c r="D484" s="15">
        <v>2.3695560696654707E-2</v>
      </c>
      <c r="E484" s="15">
        <v>0.10525565389333887</v>
      </c>
      <c r="F484" s="37">
        <v>1342549.0755968983</v>
      </c>
    </row>
    <row r="485" spans="1:6" hidden="1" x14ac:dyDescent="0.25">
      <c r="A485">
        <v>440</v>
      </c>
      <c r="B485" s="2">
        <v>10000</v>
      </c>
      <c r="C485" s="2">
        <v>361496.61208819743</v>
      </c>
      <c r="D485" s="15">
        <v>2.8930280429180468E-2</v>
      </c>
      <c r="E485" s="15">
        <v>9.1253514882372558E-2</v>
      </c>
      <c r="F485" s="37">
        <v>1170954.0130692679</v>
      </c>
    </row>
    <row r="486" spans="1:6" hidden="1" x14ac:dyDescent="0.25">
      <c r="A486">
        <v>441</v>
      </c>
      <c r="B486" s="2">
        <v>10000</v>
      </c>
      <c r="C486" s="2">
        <v>371032.48900307645</v>
      </c>
      <c r="D486" s="15">
        <v>2.7479624393732218E-2</v>
      </c>
      <c r="E486" s="15">
        <v>8.8826988077245789E-2</v>
      </c>
      <c r="F486" s="37">
        <v>1112699.190823969</v>
      </c>
    </row>
    <row r="487" spans="1:6" hidden="1" x14ac:dyDescent="0.25">
      <c r="A487">
        <v>442</v>
      </c>
      <c r="B487" s="2">
        <v>10000</v>
      </c>
      <c r="C487" s="2">
        <v>321061.70385817165</v>
      </c>
      <c r="D487" s="15">
        <v>1.932491793682083E-2</v>
      </c>
      <c r="E487" s="15">
        <v>9.8711620134733835E-2</v>
      </c>
      <c r="F487" s="37">
        <v>1409973.0748741897</v>
      </c>
    </row>
    <row r="488" spans="1:6" hidden="1" x14ac:dyDescent="0.25">
      <c r="A488">
        <v>443</v>
      </c>
      <c r="B488" s="2">
        <v>10000</v>
      </c>
      <c r="C488" s="2">
        <v>381458.51461322512</v>
      </c>
      <c r="D488" s="15">
        <v>2.5113665807315264E-2</v>
      </c>
      <c r="E488" s="15">
        <v>0.1035945968888797</v>
      </c>
      <c r="F488" s="37">
        <v>1354104.5039499151</v>
      </c>
    </row>
    <row r="489" spans="1:6" hidden="1" x14ac:dyDescent="0.25">
      <c r="A489">
        <v>444</v>
      </c>
      <c r="B489" s="2">
        <v>10000</v>
      </c>
      <c r="C489" s="2">
        <v>375147.13555861026</v>
      </c>
      <c r="D489" s="15">
        <v>2.7847263106445655E-2</v>
      </c>
      <c r="E489" s="15">
        <v>0.11378296558964232</v>
      </c>
      <c r="F489" s="37">
        <v>1639491.6893641192</v>
      </c>
    </row>
    <row r="490" spans="1:6" hidden="1" x14ac:dyDescent="0.25">
      <c r="A490">
        <v>445</v>
      </c>
      <c r="B490" s="2">
        <v>10000</v>
      </c>
      <c r="C490" s="2">
        <v>367414.86093071639</v>
      </c>
      <c r="D490" s="15">
        <v>2.4815168265656128E-2</v>
      </c>
      <c r="E490" s="15">
        <v>0.10483865326354572</v>
      </c>
      <c r="F490" s="37">
        <v>1292632.9432717753</v>
      </c>
    </row>
    <row r="491" spans="1:6" hidden="1" x14ac:dyDescent="0.25">
      <c r="A491">
        <v>446</v>
      </c>
      <c r="B491" s="2">
        <v>10000</v>
      </c>
      <c r="C491" s="2">
        <v>383465.08877484291</v>
      </c>
      <c r="D491" s="15">
        <v>2.7675113225515659E-2</v>
      </c>
      <c r="E491" s="15">
        <v>0.11513549870540792</v>
      </c>
      <c r="F491" s="37">
        <v>1714089.4537777584</v>
      </c>
    </row>
    <row r="492" spans="1:6" hidden="1" x14ac:dyDescent="0.25">
      <c r="A492">
        <v>447</v>
      </c>
      <c r="B492" s="2">
        <v>10000</v>
      </c>
      <c r="C492" s="2">
        <v>372709.24309512234</v>
      </c>
      <c r="D492" s="15">
        <v>2.5688259303565469E-2</v>
      </c>
      <c r="E492" s="15">
        <v>9.1901883484914279E-2</v>
      </c>
      <c r="F492" s="37">
        <v>1251602.1174022953</v>
      </c>
    </row>
    <row r="493" spans="1:6" hidden="1" x14ac:dyDescent="0.25">
      <c r="A493">
        <v>448</v>
      </c>
      <c r="B493" s="2">
        <v>10000</v>
      </c>
      <c r="C493" s="2">
        <v>366546.34124413511</v>
      </c>
      <c r="D493" s="15">
        <v>2.7148093979771481E-2</v>
      </c>
      <c r="E493" s="15">
        <v>0.10609793316534918</v>
      </c>
      <c r="F493" s="37">
        <v>1282400.3580892212</v>
      </c>
    </row>
    <row r="494" spans="1:6" hidden="1" x14ac:dyDescent="0.25">
      <c r="A494">
        <v>449</v>
      </c>
      <c r="B494" s="2">
        <v>10000</v>
      </c>
      <c r="C494" s="2">
        <v>368664.88895887125</v>
      </c>
      <c r="D494" s="15">
        <v>2.6820541217131354E-2</v>
      </c>
      <c r="E494" s="15">
        <v>9.1123474789684258E-2</v>
      </c>
      <c r="F494" s="37">
        <v>1425959.5210994456</v>
      </c>
    </row>
    <row r="495" spans="1:6" hidden="1" x14ac:dyDescent="0.25">
      <c r="A495">
        <v>450</v>
      </c>
      <c r="B495" s="2">
        <v>10000</v>
      </c>
      <c r="C495" s="2">
        <v>306090.86113701004</v>
      </c>
      <c r="D495" s="15">
        <v>1.4655781379370002E-2</v>
      </c>
      <c r="E495" s="15">
        <v>0.11001894354232437</v>
      </c>
      <c r="F495" s="37">
        <v>1652237.6032276833</v>
      </c>
    </row>
    <row r="496" spans="1:6" hidden="1" x14ac:dyDescent="0.25">
      <c r="A496">
        <v>451</v>
      </c>
      <c r="B496" s="2">
        <v>10000</v>
      </c>
      <c r="C496" s="2">
        <v>346146.80550305732</v>
      </c>
      <c r="D496" s="15">
        <v>2.3517494682910797E-2</v>
      </c>
      <c r="E496" s="15">
        <v>0.11258666604382798</v>
      </c>
      <c r="F496" s="37">
        <v>1507544.4643960707</v>
      </c>
    </row>
    <row r="497" spans="1:6" hidden="1" x14ac:dyDescent="0.25">
      <c r="A497">
        <v>452</v>
      </c>
      <c r="B497" s="2">
        <v>10000</v>
      </c>
      <c r="C497" s="2">
        <v>315415.21168030577</v>
      </c>
      <c r="D497" s="15">
        <v>1.8877493355944672E-2</v>
      </c>
      <c r="E497" s="15">
        <v>9.7119349583560721E-2</v>
      </c>
      <c r="F497" s="37">
        <v>1144280.6858196657</v>
      </c>
    </row>
    <row r="498" spans="1:6" hidden="1" x14ac:dyDescent="0.25">
      <c r="A498">
        <v>453</v>
      </c>
      <c r="B498" s="2">
        <v>10000</v>
      </c>
      <c r="C498" s="2">
        <v>379450.65886817459</v>
      </c>
      <c r="D498" s="15">
        <v>2.6338336447209908E-2</v>
      </c>
      <c r="E498" s="15">
        <v>8.408547583170356E-2</v>
      </c>
      <c r="F498" s="37">
        <v>1082052.2514733328</v>
      </c>
    </row>
    <row r="499" spans="1:6" hidden="1" x14ac:dyDescent="0.25">
      <c r="A499">
        <v>454</v>
      </c>
      <c r="B499" s="2">
        <v>10000</v>
      </c>
      <c r="C499" s="2">
        <v>364365.74835273158</v>
      </c>
      <c r="D499" s="15">
        <v>2.39063232086906E-2</v>
      </c>
      <c r="E499" s="15">
        <v>0.10667058093032637</v>
      </c>
      <c r="F499" s="37">
        <v>1407652.8120701006</v>
      </c>
    </row>
    <row r="500" spans="1:6" hidden="1" x14ac:dyDescent="0.25">
      <c r="A500">
        <v>455</v>
      </c>
      <c r="B500" s="2">
        <v>10000</v>
      </c>
      <c r="C500" s="2">
        <v>314782.58246499865</v>
      </c>
      <c r="D500" s="15">
        <v>1.9530470637020729E-2</v>
      </c>
      <c r="E500" s="15">
        <v>0.11326484244461907</v>
      </c>
      <c r="F500" s="37">
        <v>1381588.5816749255</v>
      </c>
    </row>
    <row r="501" spans="1:6" hidden="1" x14ac:dyDescent="0.25">
      <c r="A501">
        <v>456</v>
      </c>
      <c r="B501" s="2">
        <v>10000</v>
      </c>
      <c r="C501" s="2">
        <v>400385.33454899531</v>
      </c>
      <c r="D501" s="15">
        <v>3.0232799622799338E-2</v>
      </c>
      <c r="E501" s="15">
        <v>9.6751552654265036E-2</v>
      </c>
      <c r="F501" s="37">
        <v>1346168.4793980932</v>
      </c>
    </row>
    <row r="502" spans="1:6" hidden="1" x14ac:dyDescent="0.25">
      <c r="A502">
        <v>457</v>
      </c>
      <c r="B502" s="2">
        <v>10000</v>
      </c>
      <c r="C502" s="2">
        <v>381497.34652015602</v>
      </c>
      <c r="D502" s="15">
        <v>2.6905304581868093E-2</v>
      </c>
      <c r="E502" s="15">
        <v>8.3184519998110495E-2</v>
      </c>
      <c r="F502" s="37">
        <v>1115437.0575533763</v>
      </c>
    </row>
    <row r="503" spans="1:6" hidden="1" x14ac:dyDescent="0.25">
      <c r="A503">
        <v>458</v>
      </c>
      <c r="B503" s="2">
        <v>10000</v>
      </c>
      <c r="C503" s="2">
        <v>343810.8262659554</v>
      </c>
      <c r="D503" s="15">
        <v>2.5045636172861725E-2</v>
      </c>
      <c r="E503" s="15">
        <v>0.10940667150930816</v>
      </c>
      <c r="F503" s="37">
        <v>1675306.2367291518</v>
      </c>
    </row>
    <row r="504" spans="1:6" hidden="1" x14ac:dyDescent="0.25">
      <c r="A504">
        <v>459</v>
      </c>
      <c r="B504" s="2">
        <v>10000</v>
      </c>
      <c r="C504" s="2">
        <v>353173.98643504002</v>
      </c>
      <c r="D504" s="15">
        <v>2.5964782855089158E-2</v>
      </c>
      <c r="E504" s="15">
        <v>9.4093200047949452E-2</v>
      </c>
      <c r="F504" s="37">
        <v>1375631.1008078675</v>
      </c>
    </row>
    <row r="505" spans="1:6" hidden="1" x14ac:dyDescent="0.25">
      <c r="A505">
        <v>460</v>
      </c>
      <c r="B505" s="2">
        <v>10000</v>
      </c>
      <c r="C505" s="2">
        <v>352546.07367179962</v>
      </c>
      <c r="D505" s="15">
        <v>2.3345577394716127E-2</v>
      </c>
      <c r="E505" s="15">
        <v>0.10258704598581418</v>
      </c>
      <c r="F505" s="37">
        <v>1139822.9398042983</v>
      </c>
    </row>
    <row r="506" spans="1:6" hidden="1" x14ac:dyDescent="0.25">
      <c r="A506">
        <v>461</v>
      </c>
      <c r="B506" s="2">
        <v>10000</v>
      </c>
      <c r="C506" s="2">
        <v>410939.85161068424</v>
      </c>
      <c r="D506" s="15">
        <v>3.184086761722895E-2</v>
      </c>
      <c r="E506" s="15">
        <v>0.10808939088861746</v>
      </c>
      <c r="F506" s="37">
        <v>1252622.1835185261</v>
      </c>
    </row>
    <row r="507" spans="1:6" hidden="1" x14ac:dyDescent="0.25">
      <c r="A507">
        <v>462</v>
      </c>
      <c r="B507" s="2">
        <v>10000</v>
      </c>
      <c r="C507" s="2">
        <v>375227.44805412221</v>
      </c>
      <c r="D507" s="15">
        <v>2.6395170449040092E-2</v>
      </c>
      <c r="E507" s="15">
        <v>0.10765336402750328</v>
      </c>
      <c r="F507" s="37">
        <v>1547462.4079149289</v>
      </c>
    </row>
    <row r="508" spans="1:6" hidden="1" x14ac:dyDescent="0.25">
      <c r="A508">
        <v>463</v>
      </c>
      <c r="B508" s="2">
        <v>10000</v>
      </c>
      <c r="C508" s="2">
        <v>349225.09349455434</v>
      </c>
      <c r="D508" s="15">
        <v>2.4244756691411174E-2</v>
      </c>
      <c r="E508" s="15">
        <v>0.10200556083130127</v>
      </c>
      <c r="F508" s="37">
        <v>1267137.6193507588</v>
      </c>
    </row>
    <row r="509" spans="1:6" hidden="1" x14ac:dyDescent="0.25">
      <c r="A509">
        <v>464</v>
      </c>
      <c r="B509" s="2">
        <v>10000</v>
      </c>
      <c r="C509" s="2">
        <v>370499.75928958424</v>
      </c>
      <c r="D509" s="15">
        <v>2.5432471257496293E-2</v>
      </c>
      <c r="E509" s="15">
        <v>9.2783388417958551E-2</v>
      </c>
      <c r="F509" s="37">
        <v>1093258.3897749274</v>
      </c>
    </row>
    <row r="510" spans="1:6" hidden="1" x14ac:dyDescent="0.25">
      <c r="A510">
        <v>465</v>
      </c>
      <c r="B510" s="2">
        <v>10000</v>
      </c>
      <c r="C510" s="2">
        <v>365135.53350911418</v>
      </c>
      <c r="D510" s="15">
        <v>2.4184920782252439E-2</v>
      </c>
      <c r="E510" s="15">
        <v>9.7395716474586419E-2</v>
      </c>
      <c r="F510" s="37">
        <v>1291623.6084252873</v>
      </c>
    </row>
    <row r="511" spans="1:6" hidden="1" x14ac:dyDescent="0.25">
      <c r="A511">
        <v>466</v>
      </c>
      <c r="B511" s="2">
        <v>10000</v>
      </c>
      <c r="C511" s="2">
        <v>364449.93469835853</v>
      </c>
      <c r="D511" s="15">
        <v>2.6887177053000706E-2</v>
      </c>
      <c r="E511" s="15">
        <v>0.10151260684648458</v>
      </c>
      <c r="F511" s="37">
        <v>1482727.4834318806</v>
      </c>
    </row>
    <row r="512" spans="1:6" hidden="1" x14ac:dyDescent="0.25">
      <c r="A512">
        <v>467</v>
      </c>
      <c r="B512" s="2">
        <v>10000</v>
      </c>
      <c r="C512" s="2">
        <v>370848.30454485171</v>
      </c>
      <c r="D512" s="15">
        <v>2.9843452613576998E-2</v>
      </c>
      <c r="E512" s="15">
        <v>0.1007802702640848</v>
      </c>
      <c r="F512" s="37">
        <v>1461539.7040347485</v>
      </c>
    </row>
    <row r="513" spans="1:6" hidden="1" x14ac:dyDescent="0.25">
      <c r="A513">
        <v>468</v>
      </c>
      <c r="B513" s="2">
        <v>10000</v>
      </c>
      <c r="C513" s="2">
        <v>378848.67365409463</v>
      </c>
      <c r="D513" s="15">
        <v>2.7672463215070921E-2</v>
      </c>
      <c r="E513" s="15">
        <v>0.10631641914509045</v>
      </c>
      <c r="F513" s="37">
        <v>1187690.2186926052</v>
      </c>
    </row>
    <row r="514" spans="1:6" hidden="1" x14ac:dyDescent="0.25">
      <c r="A514">
        <v>469</v>
      </c>
      <c r="B514" s="2">
        <v>10000</v>
      </c>
      <c r="C514" s="2">
        <v>348360.39428406453</v>
      </c>
      <c r="D514" s="15">
        <v>2.3162728895194919E-2</v>
      </c>
      <c r="E514" s="15">
        <v>0.10072173287704148</v>
      </c>
      <c r="F514" s="37">
        <v>1538703.2144639974</v>
      </c>
    </row>
    <row r="515" spans="1:6" hidden="1" x14ac:dyDescent="0.25">
      <c r="A515">
        <v>470</v>
      </c>
      <c r="B515" s="2">
        <v>10000</v>
      </c>
      <c r="C515" s="2">
        <v>380917.86026083789</v>
      </c>
      <c r="D515" s="15">
        <v>2.9399864342324267E-2</v>
      </c>
      <c r="E515" s="15">
        <v>9.1034089434459065E-2</v>
      </c>
      <c r="F515" s="37">
        <v>1279094.1508767584</v>
      </c>
    </row>
    <row r="516" spans="1:6" hidden="1" x14ac:dyDescent="0.25">
      <c r="A516">
        <v>471</v>
      </c>
      <c r="B516" s="2">
        <v>10000</v>
      </c>
      <c r="C516" s="2">
        <v>367258.66578003904</v>
      </c>
      <c r="D516" s="15">
        <v>2.5502769963856385E-2</v>
      </c>
      <c r="E516" s="15">
        <v>9.9241529181958735E-2</v>
      </c>
      <c r="F516" s="37">
        <v>1385723.9962509375</v>
      </c>
    </row>
    <row r="517" spans="1:6" hidden="1" x14ac:dyDescent="0.25">
      <c r="A517">
        <v>472</v>
      </c>
      <c r="B517" s="2">
        <v>10000</v>
      </c>
      <c r="C517" s="2">
        <v>361963.49899842998</v>
      </c>
      <c r="D517" s="15">
        <v>2.4731778186558206E-2</v>
      </c>
      <c r="E517" s="15">
        <v>0.10207009312394071</v>
      </c>
      <c r="F517" s="37">
        <v>1350572.7574942783</v>
      </c>
    </row>
    <row r="518" spans="1:6" hidden="1" x14ac:dyDescent="0.25">
      <c r="A518">
        <v>473</v>
      </c>
      <c r="B518" s="2">
        <v>10000</v>
      </c>
      <c r="C518" s="2">
        <v>345398.76439484418</v>
      </c>
      <c r="D518" s="15">
        <v>2.4900697001698589E-2</v>
      </c>
      <c r="E518" s="15">
        <v>0.11260258877853593</v>
      </c>
      <c r="F518" s="37">
        <v>1666811.4919351218</v>
      </c>
    </row>
    <row r="519" spans="1:6" hidden="1" x14ac:dyDescent="0.25">
      <c r="A519">
        <v>474</v>
      </c>
      <c r="B519" s="2">
        <v>10000</v>
      </c>
      <c r="C519" s="2">
        <v>335107.61546814354</v>
      </c>
      <c r="D519" s="15">
        <v>2.0261808391640389E-2</v>
      </c>
      <c r="E519" s="15">
        <v>0.10931168377341842</v>
      </c>
      <c r="F519" s="37">
        <v>1553225.355883609</v>
      </c>
    </row>
    <row r="520" spans="1:6" hidden="1" x14ac:dyDescent="0.25">
      <c r="A520">
        <v>475</v>
      </c>
      <c r="B520" s="2">
        <v>10000</v>
      </c>
      <c r="C520" s="2">
        <v>356082.96401920007</v>
      </c>
      <c r="D520" s="15">
        <v>2.3527414962133359E-2</v>
      </c>
      <c r="E520" s="15">
        <v>0.10942158792763808</v>
      </c>
      <c r="F520" s="37">
        <v>1692885.3775443297</v>
      </c>
    </row>
    <row r="521" spans="1:6" hidden="1" x14ac:dyDescent="0.25">
      <c r="A521">
        <v>476</v>
      </c>
      <c r="B521" s="2">
        <v>10000</v>
      </c>
      <c r="C521" s="2">
        <v>343793.35967412288</v>
      </c>
      <c r="D521" s="15">
        <v>2.0874139811803409E-2</v>
      </c>
      <c r="E521" s="15">
        <v>0.10614727328892401</v>
      </c>
      <c r="F521" s="37">
        <v>1952358.3757801098</v>
      </c>
    </row>
    <row r="522" spans="1:6" hidden="1" x14ac:dyDescent="0.25">
      <c r="A522">
        <v>477</v>
      </c>
      <c r="B522" s="2">
        <v>10000</v>
      </c>
      <c r="C522" s="2">
        <v>388402.05431711813</v>
      </c>
      <c r="D522" s="15">
        <v>2.8735353461877337E-2</v>
      </c>
      <c r="E522" s="15">
        <v>9.2628019146416579E-2</v>
      </c>
      <c r="F522" s="37">
        <v>1320492.2946369613</v>
      </c>
    </row>
    <row r="523" spans="1:6" hidden="1" x14ac:dyDescent="0.25">
      <c r="A523">
        <v>478</v>
      </c>
      <c r="B523" s="2">
        <v>10000</v>
      </c>
      <c r="C523" s="2">
        <v>411180.113397885</v>
      </c>
      <c r="D523" s="15">
        <v>2.8784916114141579E-2</v>
      </c>
      <c r="E523" s="15">
        <v>9.6894477465549939E-2</v>
      </c>
      <c r="F523" s="37">
        <v>1145213.7571253651</v>
      </c>
    </row>
    <row r="524" spans="1:6" hidden="1" x14ac:dyDescent="0.25">
      <c r="A524">
        <v>479</v>
      </c>
      <c r="B524" s="2">
        <v>10000</v>
      </c>
      <c r="C524" s="2">
        <v>309755.24329329806</v>
      </c>
      <c r="D524" s="15">
        <v>1.9295239402935042E-2</v>
      </c>
      <c r="E524" s="15">
        <v>0.11567216435969974</v>
      </c>
      <c r="F524" s="37">
        <v>1358556.2126789647</v>
      </c>
    </row>
    <row r="525" spans="1:6" hidden="1" x14ac:dyDescent="0.25">
      <c r="A525">
        <v>480</v>
      </c>
      <c r="B525" s="2">
        <v>10000</v>
      </c>
      <c r="C525" s="2">
        <v>354842.40060982987</v>
      </c>
      <c r="D525" s="15">
        <v>2.4204569211162718E-2</v>
      </c>
      <c r="E525" s="15">
        <v>8.5089556417315915E-2</v>
      </c>
      <c r="F525" s="37">
        <v>1200515.0030470113</v>
      </c>
    </row>
    <row r="526" spans="1:6" hidden="1" x14ac:dyDescent="0.25">
      <c r="A526">
        <v>481</v>
      </c>
      <c r="B526" s="2">
        <v>10000</v>
      </c>
      <c r="C526" s="2">
        <v>363750.51946684666</v>
      </c>
      <c r="D526" s="15">
        <v>2.5273503368775582E-2</v>
      </c>
      <c r="E526" s="15">
        <v>0.10074357634227213</v>
      </c>
      <c r="F526" s="37">
        <v>1626927.9774798937</v>
      </c>
    </row>
    <row r="527" spans="1:6" hidden="1" x14ac:dyDescent="0.25">
      <c r="A527">
        <v>482</v>
      </c>
      <c r="B527" s="2">
        <v>10000</v>
      </c>
      <c r="C527" s="2">
        <v>382237.5212595099</v>
      </c>
      <c r="D527" s="15">
        <v>2.7034675264907035E-2</v>
      </c>
      <c r="E527" s="15">
        <v>0.10158793531331085</v>
      </c>
      <c r="F527" s="37">
        <v>1696400.8769812514</v>
      </c>
    </row>
    <row r="528" spans="1:6" hidden="1" x14ac:dyDescent="0.25">
      <c r="A528">
        <v>483</v>
      </c>
      <c r="B528" s="2">
        <v>10000</v>
      </c>
      <c r="C528" s="2">
        <v>354265.0957565172</v>
      </c>
      <c r="D528" s="15">
        <v>2.5758659864061118E-2</v>
      </c>
      <c r="E528" s="15">
        <v>9.9978287426355714E-2</v>
      </c>
      <c r="F528" s="37">
        <v>1074832.5550183011</v>
      </c>
    </row>
    <row r="529" spans="1:6" hidden="1" x14ac:dyDescent="0.25">
      <c r="A529">
        <v>484</v>
      </c>
      <c r="B529" s="2">
        <v>10000</v>
      </c>
      <c r="C529" s="2">
        <v>337651.70192119514</v>
      </c>
      <c r="D529" s="15">
        <v>1.9251740596704526E-2</v>
      </c>
      <c r="E529" s="15">
        <v>9.4354998195419121E-2</v>
      </c>
      <c r="F529" s="37">
        <v>1100807.4922380727</v>
      </c>
    </row>
    <row r="530" spans="1:6" hidden="1" x14ac:dyDescent="0.25">
      <c r="A530">
        <v>485</v>
      </c>
      <c r="B530" s="2">
        <v>10000</v>
      </c>
      <c r="C530" s="2">
        <v>362603.51053788525</v>
      </c>
      <c r="D530" s="15">
        <v>2.57191728343443E-2</v>
      </c>
      <c r="E530" s="15">
        <v>0.10719392997556074</v>
      </c>
      <c r="F530" s="37">
        <v>1442070.3297855861</v>
      </c>
    </row>
    <row r="531" spans="1:6" hidden="1" x14ac:dyDescent="0.25">
      <c r="A531">
        <v>486</v>
      </c>
      <c r="B531" s="2">
        <v>10000</v>
      </c>
      <c r="C531" s="2">
        <v>366298.15484475461</v>
      </c>
      <c r="D531" s="15">
        <v>2.5442615030336124E-2</v>
      </c>
      <c r="E531" s="15">
        <v>0.10573220041384279</v>
      </c>
      <c r="F531" s="37">
        <v>1361004.6745806388</v>
      </c>
    </row>
    <row r="532" spans="1:6" hidden="1" x14ac:dyDescent="0.25">
      <c r="A532">
        <v>487</v>
      </c>
      <c r="B532" s="2">
        <v>10000</v>
      </c>
      <c r="C532" s="2">
        <v>337849.38654404937</v>
      </c>
      <c r="D532" s="15">
        <v>2.329785105905155E-2</v>
      </c>
      <c r="E532" s="15">
        <v>5.885759341452107E-2</v>
      </c>
      <c r="F532" s="37">
        <v>758301.44048770715</v>
      </c>
    </row>
    <row r="533" spans="1:6" hidden="1" x14ac:dyDescent="0.25">
      <c r="A533">
        <v>488</v>
      </c>
      <c r="B533" s="2">
        <v>10000</v>
      </c>
      <c r="C533" s="2">
        <v>406694.26470283099</v>
      </c>
      <c r="D533" s="15">
        <v>3.0215194182317405E-2</v>
      </c>
      <c r="E533" s="15">
        <v>0.10738572398468076</v>
      </c>
      <c r="F533" s="37">
        <v>1233750.2622413628</v>
      </c>
    </row>
    <row r="534" spans="1:6" hidden="1" x14ac:dyDescent="0.25">
      <c r="A534">
        <v>489</v>
      </c>
      <c r="B534" s="2">
        <v>10000</v>
      </c>
      <c r="C534" s="2">
        <v>345025.79372086568</v>
      </c>
      <c r="D534" s="15">
        <v>2.1535465415309069E-2</v>
      </c>
      <c r="E534" s="15">
        <v>8.0300394695036414E-2</v>
      </c>
      <c r="F534" s="37">
        <v>1140472.7836460634</v>
      </c>
    </row>
    <row r="535" spans="1:6" hidden="1" x14ac:dyDescent="0.25">
      <c r="A535">
        <v>490</v>
      </c>
      <c r="B535" s="2">
        <v>10000</v>
      </c>
      <c r="C535" s="2">
        <v>380282.71678864898</v>
      </c>
      <c r="D535" s="15">
        <v>2.6178806515809949E-2</v>
      </c>
      <c r="E535" s="15">
        <v>0.11626746015710118</v>
      </c>
      <c r="F535" s="37">
        <v>1693558.0988459371</v>
      </c>
    </row>
    <row r="536" spans="1:6" hidden="1" x14ac:dyDescent="0.25">
      <c r="A536">
        <v>491</v>
      </c>
      <c r="B536" s="2">
        <v>10000</v>
      </c>
      <c r="C536" s="2">
        <v>410130.03099437407</v>
      </c>
      <c r="D536" s="15">
        <v>3.0207540879301116E-2</v>
      </c>
      <c r="E536" s="15">
        <v>9.2001251452417651E-2</v>
      </c>
      <c r="F536" s="37">
        <v>1236015.4977404843</v>
      </c>
    </row>
    <row r="537" spans="1:6" hidden="1" x14ac:dyDescent="0.25">
      <c r="A537">
        <v>492</v>
      </c>
      <c r="B537" s="2">
        <v>10000</v>
      </c>
      <c r="C537" s="2">
        <v>369135.59935376787</v>
      </c>
      <c r="D537" s="15">
        <v>2.5062419532443165E-2</v>
      </c>
      <c r="E537" s="15">
        <v>8.4220147872995144E-2</v>
      </c>
      <c r="F537" s="37">
        <v>1000898.3641747602</v>
      </c>
    </row>
    <row r="538" spans="1:6" hidden="1" x14ac:dyDescent="0.25">
      <c r="A538">
        <v>493</v>
      </c>
      <c r="B538" s="2">
        <v>10000</v>
      </c>
      <c r="C538" s="2">
        <v>344207.32660344226</v>
      </c>
      <c r="D538" s="15">
        <v>2.6206935238708942E-2</v>
      </c>
      <c r="E538" s="15">
        <v>0.10097455533907178</v>
      </c>
      <c r="F538" s="37">
        <v>1393567.591380134</v>
      </c>
    </row>
    <row r="539" spans="1:6" hidden="1" x14ac:dyDescent="0.25">
      <c r="A539">
        <v>494</v>
      </c>
      <c r="B539" s="2">
        <v>10000</v>
      </c>
      <c r="C539" s="2">
        <v>359285.54066145438</v>
      </c>
      <c r="D539" s="15">
        <v>2.4967189802666094E-2</v>
      </c>
      <c r="E539" s="15">
        <v>7.2382935163249632E-2</v>
      </c>
      <c r="F539" s="37">
        <v>953928.15680262959</v>
      </c>
    </row>
    <row r="540" spans="1:6" hidden="1" x14ac:dyDescent="0.25">
      <c r="A540">
        <v>495</v>
      </c>
      <c r="B540" s="2">
        <v>10000</v>
      </c>
      <c r="C540" s="2">
        <v>369071.28542065743</v>
      </c>
      <c r="D540" s="15">
        <v>2.5627566000317244E-2</v>
      </c>
      <c r="E540" s="15">
        <v>8.6516357443119807E-2</v>
      </c>
      <c r="F540" s="37">
        <v>1237138.0156209106</v>
      </c>
    </row>
    <row r="541" spans="1:6" hidden="1" x14ac:dyDescent="0.25">
      <c r="A541">
        <v>496</v>
      </c>
      <c r="B541" s="2">
        <v>10000</v>
      </c>
      <c r="C541" s="2">
        <v>339575.20265135122</v>
      </c>
      <c r="D541" s="15">
        <v>2.4051695077117571E-2</v>
      </c>
      <c r="E541" s="15">
        <v>0.10951073270269122</v>
      </c>
      <c r="F541" s="37">
        <v>1372084.6967175817</v>
      </c>
    </row>
    <row r="542" spans="1:6" hidden="1" x14ac:dyDescent="0.25">
      <c r="A542">
        <v>497</v>
      </c>
      <c r="B542" s="2">
        <v>10000</v>
      </c>
      <c r="C542" s="2">
        <v>373494.7892573126</v>
      </c>
      <c r="D542" s="15">
        <v>2.6752361615640072E-2</v>
      </c>
      <c r="E542" s="15">
        <v>9.5263194188619102E-2</v>
      </c>
      <c r="F542" s="37">
        <v>1279083.0460889288</v>
      </c>
    </row>
    <row r="543" spans="1:6" hidden="1" x14ac:dyDescent="0.25">
      <c r="A543">
        <v>498</v>
      </c>
      <c r="B543" s="2">
        <v>10000</v>
      </c>
      <c r="C543" s="2">
        <v>411381.50061195082</v>
      </c>
      <c r="D543" s="15">
        <v>3.2002406669698308E-2</v>
      </c>
      <c r="E543" s="15">
        <v>9.1359580477184357E-2</v>
      </c>
      <c r="F543" s="37">
        <v>1316156.9652208528</v>
      </c>
    </row>
    <row r="544" spans="1:6" hidden="1" x14ac:dyDescent="0.25">
      <c r="A544">
        <v>499</v>
      </c>
      <c r="B544" s="2">
        <v>10000</v>
      </c>
      <c r="C544" s="2">
        <v>348950.46382502513</v>
      </c>
      <c r="D544" s="15">
        <v>2.2583170133634839E-2</v>
      </c>
      <c r="E544" s="15">
        <v>9.187302253177887E-2</v>
      </c>
      <c r="F544" s="37">
        <v>1235473.1642549925</v>
      </c>
    </row>
    <row r="545" spans="1:6" hidden="1" x14ac:dyDescent="0.25">
      <c r="A545">
        <v>500</v>
      </c>
      <c r="B545" s="2">
        <v>10000</v>
      </c>
      <c r="C545" s="2">
        <v>403054.08506942505</v>
      </c>
      <c r="D545" s="15">
        <v>3.0832999898258436E-2</v>
      </c>
      <c r="E545" s="15">
        <v>0.10029240696243384</v>
      </c>
      <c r="F545" s="37">
        <v>1300351.7429293138</v>
      </c>
    </row>
    <row r="546" spans="1:6" hidden="1" x14ac:dyDescent="0.25">
      <c r="A546">
        <v>501</v>
      </c>
      <c r="B546" s="2">
        <v>10000</v>
      </c>
      <c r="C546" s="2">
        <v>387590.99733610015</v>
      </c>
      <c r="D546" s="15">
        <v>2.8241893719629905E-2</v>
      </c>
      <c r="E546" s="15">
        <v>0.11761733629654023</v>
      </c>
      <c r="F546" s="37">
        <v>1496128.1444241174</v>
      </c>
    </row>
    <row r="547" spans="1:6" hidden="1" x14ac:dyDescent="0.25">
      <c r="A547">
        <v>502</v>
      </c>
      <c r="B547" s="2">
        <v>10000</v>
      </c>
      <c r="C547" s="2">
        <v>376265.25911106879</v>
      </c>
      <c r="D547" s="15">
        <v>2.6121127827380523E-2</v>
      </c>
      <c r="E547" s="15">
        <v>9.5144566364560784E-2</v>
      </c>
      <c r="F547" s="37">
        <v>1187845.9290806234</v>
      </c>
    </row>
    <row r="548" spans="1:6" hidden="1" x14ac:dyDescent="0.25">
      <c r="A548">
        <v>503</v>
      </c>
      <c r="B548" s="2">
        <v>10000</v>
      </c>
      <c r="C548" s="2">
        <v>359257.4567481188</v>
      </c>
      <c r="D548" s="15">
        <v>2.0761271731017435E-2</v>
      </c>
      <c r="E548" s="15">
        <v>0.11440641394713949</v>
      </c>
      <c r="F548" s="37">
        <v>1710016.4075933136</v>
      </c>
    </row>
    <row r="549" spans="1:6" hidden="1" x14ac:dyDescent="0.25">
      <c r="A549">
        <v>504</v>
      </c>
      <c r="B549" s="2">
        <v>10000</v>
      </c>
      <c r="C549" s="2">
        <v>353314.41385457909</v>
      </c>
      <c r="D549" s="15">
        <v>2.3073212799146717E-2</v>
      </c>
      <c r="E549" s="15">
        <v>0.10638625054022763</v>
      </c>
      <c r="F549" s="37">
        <v>1442481.1921870189</v>
      </c>
    </row>
    <row r="550" spans="1:6" hidden="1" x14ac:dyDescent="0.25">
      <c r="A550">
        <v>505</v>
      </c>
      <c r="B550" s="2">
        <v>10000</v>
      </c>
      <c r="C550" s="2">
        <v>360478.89397336409</v>
      </c>
      <c r="D550" s="15">
        <v>2.4401373572168237E-2</v>
      </c>
      <c r="E550" s="15">
        <v>0.1031520436820629</v>
      </c>
      <c r="F550" s="37">
        <v>1588952.4986193303</v>
      </c>
    </row>
    <row r="551" spans="1:6" hidden="1" x14ac:dyDescent="0.25">
      <c r="A551">
        <v>506</v>
      </c>
      <c r="B551" s="2">
        <v>10000</v>
      </c>
      <c r="C551" s="2">
        <v>340018.16205190209</v>
      </c>
      <c r="D551" s="15">
        <v>2.1775695005943511E-2</v>
      </c>
      <c r="E551" s="15">
        <v>0.10575981127983614</v>
      </c>
      <c r="F551" s="37">
        <v>1441847.1828480416</v>
      </c>
    </row>
    <row r="552" spans="1:6" hidden="1" x14ac:dyDescent="0.25">
      <c r="A552">
        <v>507</v>
      </c>
      <c r="B552" s="2">
        <v>10000</v>
      </c>
      <c r="C552" s="2">
        <v>390104.32750139106</v>
      </c>
      <c r="D552" s="15">
        <v>2.9805401341032191E-2</v>
      </c>
      <c r="E552" s="15">
        <v>9.9433726500544523E-2</v>
      </c>
      <c r="F552" s="37">
        <v>1531257.3399667859</v>
      </c>
    </row>
    <row r="553" spans="1:6" hidden="1" x14ac:dyDescent="0.25">
      <c r="A553">
        <v>508</v>
      </c>
      <c r="B553" s="2">
        <v>10000</v>
      </c>
      <c r="C553" s="2">
        <v>326793.88550478686</v>
      </c>
      <c r="D553" s="15">
        <v>2.1279414629637252E-2</v>
      </c>
      <c r="E553" s="15">
        <v>7.7943708536094863E-2</v>
      </c>
      <c r="F553" s="37">
        <v>1101310.418843376</v>
      </c>
    </row>
    <row r="554" spans="1:6" hidden="1" x14ac:dyDescent="0.25">
      <c r="A554">
        <v>509</v>
      </c>
      <c r="B554" s="2">
        <v>10000</v>
      </c>
      <c r="C554" s="2">
        <v>376994.66640925949</v>
      </c>
      <c r="D554" s="15">
        <v>2.4866994989541934E-2</v>
      </c>
      <c r="E554" s="15">
        <v>9.0095130145939867E-2</v>
      </c>
      <c r="F554" s="37">
        <v>1172869.8634436512</v>
      </c>
    </row>
    <row r="555" spans="1:6" hidden="1" x14ac:dyDescent="0.25">
      <c r="A555">
        <v>510</v>
      </c>
      <c r="B555" s="2">
        <v>10000</v>
      </c>
      <c r="C555" s="2">
        <v>362398.75688975042</v>
      </c>
      <c r="D555" s="15">
        <v>2.5636916990741103E-2</v>
      </c>
      <c r="E555" s="15">
        <v>9.4179310761814808E-2</v>
      </c>
      <c r="F555" s="37">
        <v>1266647.7544831214</v>
      </c>
    </row>
    <row r="556" spans="1:6" hidden="1" x14ac:dyDescent="0.25">
      <c r="A556">
        <v>511</v>
      </c>
      <c r="B556" s="2">
        <v>10000</v>
      </c>
      <c r="C556" s="2">
        <v>383359.85778672365</v>
      </c>
      <c r="D556" s="15">
        <v>2.744253238950814E-2</v>
      </c>
      <c r="E556" s="15">
        <v>8.2056614418228785E-2</v>
      </c>
      <c r="F556" s="37">
        <v>1335415.3132254342</v>
      </c>
    </row>
    <row r="557" spans="1:6" hidden="1" x14ac:dyDescent="0.25">
      <c r="A557">
        <v>512</v>
      </c>
      <c r="B557" s="2">
        <v>10000</v>
      </c>
      <c r="C557" s="2">
        <v>337857.43938368408</v>
      </c>
      <c r="D557" s="15">
        <v>2.4089299109582612E-2</v>
      </c>
      <c r="E557" s="15">
        <v>9.4483633231166403E-2</v>
      </c>
      <c r="F557" s="37">
        <v>1192182.6315492671</v>
      </c>
    </row>
    <row r="558" spans="1:6" hidden="1" x14ac:dyDescent="0.25">
      <c r="A558">
        <v>513</v>
      </c>
      <c r="B558" s="2">
        <v>10000</v>
      </c>
      <c r="C558" s="2">
        <v>351086.84354768129</v>
      </c>
      <c r="D558" s="15">
        <v>2.4979316502906489E-2</v>
      </c>
      <c r="E558" s="15">
        <v>0.10077772550527224</v>
      </c>
      <c r="F558" s="37">
        <v>1127215.6246864826</v>
      </c>
    </row>
    <row r="559" spans="1:6" hidden="1" x14ac:dyDescent="0.25">
      <c r="A559">
        <v>514</v>
      </c>
      <c r="B559" s="2">
        <v>10000</v>
      </c>
      <c r="C559" s="2">
        <v>339408.69762432028</v>
      </c>
      <c r="D559" s="15">
        <v>2.0127830484281069E-2</v>
      </c>
      <c r="E559" s="15">
        <v>0.11127906806970536</v>
      </c>
      <c r="F559" s="37">
        <v>1595044.3168779458</v>
      </c>
    </row>
    <row r="560" spans="1:6" hidden="1" x14ac:dyDescent="0.25">
      <c r="A560">
        <v>515</v>
      </c>
      <c r="B560" s="2">
        <v>10000</v>
      </c>
      <c r="C560" s="2">
        <v>410686.59402216616</v>
      </c>
      <c r="D560" s="15">
        <v>3.1192521146587965E-2</v>
      </c>
      <c r="E560" s="15">
        <v>0.11229442908158375</v>
      </c>
      <c r="F560" s="37">
        <v>1241325.3858281756</v>
      </c>
    </row>
    <row r="561" spans="1:6" hidden="1" x14ac:dyDescent="0.25">
      <c r="A561">
        <v>516</v>
      </c>
      <c r="B561" s="2">
        <v>10000</v>
      </c>
      <c r="C561" s="2">
        <v>384824.06063391978</v>
      </c>
      <c r="D561" s="15">
        <v>2.7920684852521405E-2</v>
      </c>
      <c r="E561" s="15">
        <v>8.6652543853933048E-2</v>
      </c>
      <c r="F561" s="37">
        <v>1168253.5270720751</v>
      </c>
    </row>
    <row r="562" spans="1:6" hidden="1" x14ac:dyDescent="0.25">
      <c r="A562">
        <v>517</v>
      </c>
      <c r="B562" s="2">
        <v>10000</v>
      </c>
      <c r="C562" s="2">
        <v>362100.92044298246</v>
      </c>
      <c r="D562" s="15">
        <v>2.4200291649577363E-2</v>
      </c>
      <c r="E562" s="15">
        <v>9.5069259926526747E-2</v>
      </c>
      <c r="F562" s="37">
        <v>1145293.1055260608</v>
      </c>
    </row>
    <row r="563" spans="1:6" hidden="1" x14ac:dyDescent="0.25">
      <c r="A563">
        <v>518</v>
      </c>
      <c r="B563" s="2">
        <v>10000</v>
      </c>
      <c r="C563" s="2">
        <v>405065.63083754882</v>
      </c>
      <c r="D563" s="15">
        <v>3.27539793591963E-2</v>
      </c>
      <c r="E563" s="15">
        <v>0.11391435038521466</v>
      </c>
      <c r="F563" s="37">
        <v>1657401.814546366</v>
      </c>
    </row>
    <row r="564" spans="1:6" hidden="1" x14ac:dyDescent="0.25">
      <c r="A564">
        <v>519</v>
      </c>
      <c r="B564" s="2">
        <v>10000</v>
      </c>
      <c r="C564" s="2">
        <v>354965.77856100589</v>
      </c>
      <c r="D564" s="15">
        <v>2.5377644385641853E-2</v>
      </c>
      <c r="E564" s="15">
        <v>0.10786533663948372</v>
      </c>
      <c r="F564" s="37">
        <v>1549051.2216823425</v>
      </c>
    </row>
    <row r="565" spans="1:6" hidden="1" x14ac:dyDescent="0.25">
      <c r="A565">
        <v>520</v>
      </c>
      <c r="B565" s="2">
        <v>10000</v>
      </c>
      <c r="C565" s="2">
        <v>360807.09152062802</v>
      </c>
      <c r="D565" s="15">
        <v>2.8484409308050442E-2</v>
      </c>
      <c r="E565" s="15">
        <v>8.6792550884095016E-2</v>
      </c>
      <c r="F565" s="37">
        <v>1262512.7681170625</v>
      </c>
    </row>
    <row r="566" spans="1:6" hidden="1" x14ac:dyDescent="0.25">
      <c r="A566">
        <v>521</v>
      </c>
      <c r="B566" s="2">
        <v>10000</v>
      </c>
      <c r="C566" s="2">
        <v>408806.76564099541</v>
      </c>
      <c r="D566" s="15">
        <v>2.9302026853813268E-2</v>
      </c>
      <c r="E566" s="15">
        <v>0.11025070664534942</v>
      </c>
      <c r="F566" s="37">
        <v>1493391.9775809296</v>
      </c>
    </row>
    <row r="567" spans="1:6" hidden="1" x14ac:dyDescent="0.25">
      <c r="A567">
        <v>522</v>
      </c>
      <c r="B567" s="2">
        <v>10000</v>
      </c>
      <c r="C567" s="2">
        <v>363068.55360747263</v>
      </c>
      <c r="D567" s="15">
        <v>2.7380402738630908E-2</v>
      </c>
      <c r="E567" s="15">
        <v>0.11226876300538106</v>
      </c>
      <c r="F567" s="37">
        <v>1331343.3723564595</v>
      </c>
    </row>
    <row r="568" spans="1:6" hidden="1" x14ac:dyDescent="0.25">
      <c r="A568">
        <v>523</v>
      </c>
      <c r="B568" s="2">
        <v>10000</v>
      </c>
      <c r="C568" s="2">
        <v>313573.26627920475</v>
      </c>
      <c r="D568" s="15">
        <v>1.6844668967073793E-2</v>
      </c>
      <c r="E568" s="15">
        <v>9.5626161234830545E-2</v>
      </c>
      <c r="F568" s="37">
        <v>1244771.1186091746</v>
      </c>
    </row>
    <row r="569" spans="1:6" hidden="1" x14ac:dyDescent="0.25">
      <c r="A569">
        <v>524</v>
      </c>
      <c r="B569" s="2">
        <v>10000</v>
      </c>
      <c r="C569" s="2">
        <v>392543.15331036272</v>
      </c>
      <c r="D569" s="15">
        <v>3.2910561278002501E-2</v>
      </c>
      <c r="E569" s="15">
        <v>0.11300462777333867</v>
      </c>
      <c r="F569" s="37">
        <v>1448539.5401215281</v>
      </c>
    </row>
    <row r="570" spans="1:6" hidden="1" x14ac:dyDescent="0.25">
      <c r="A570">
        <v>525</v>
      </c>
      <c r="B570" s="2">
        <v>10000</v>
      </c>
      <c r="C570" s="2">
        <v>364554.17403869506</v>
      </c>
      <c r="D570" s="15">
        <v>2.6585272070200595E-2</v>
      </c>
      <c r="E570" s="15">
        <v>0.11878216480962636</v>
      </c>
      <c r="F570" s="37">
        <v>1860605.0681368674</v>
      </c>
    </row>
    <row r="571" spans="1:6" hidden="1" x14ac:dyDescent="0.25">
      <c r="A571">
        <v>526</v>
      </c>
      <c r="B571" s="2">
        <v>10000</v>
      </c>
      <c r="C571" s="2">
        <v>375223.9147805706</v>
      </c>
      <c r="D571" s="15">
        <v>2.6988321055015578E-2</v>
      </c>
      <c r="E571" s="15">
        <v>8.2936600763100679E-2</v>
      </c>
      <c r="F571" s="37">
        <v>1027054.7677835424</v>
      </c>
    </row>
    <row r="572" spans="1:6" hidden="1" x14ac:dyDescent="0.25">
      <c r="A572">
        <v>527</v>
      </c>
      <c r="B572" s="2">
        <v>10000</v>
      </c>
      <c r="C572" s="2">
        <v>324797.15700544446</v>
      </c>
      <c r="D572" s="15">
        <v>2.0982754957599565E-2</v>
      </c>
      <c r="E572" s="15">
        <v>0.10702203623908199</v>
      </c>
      <c r="F572" s="37">
        <v>1449908.7045907285</v>
      </c>
    </row>
    <row r="573" spans="1:6" hidden="1" x14ac:dyDescent="0.25">
      <c r="A573">
        <v>528</v>
      </c>
      <c r="B573" s="2">
        <v>10000</v>
      </c>
      <c r="C573" s="2">
        <v>316029.01298925723</v>
      </c>
      <c r="D573" s="15">
        <v>2.0550845985357304E-2</v>
      </c>
      <c r="E573" s="15">
        <v>9.6869702588401232E-2</v>
      </c>
      <c r="F573" s="37">
        <v>1299016.8133218749</v>
      </c>
    </row>
    <row r="574" spans="1:6" hidden="1" x14ac:dyDescent="0.25">
      <c r="A574">
        <v>529</v>
      </c>
      <c r="B574" s="2">
        <v>10000</v>
      </c>
      <c r="C574" s="2">
        <v>352799.46880170854</v>
      </c>
      <c r="D574" s="15">
        <v>2.3039013654928057E-2</v>
      </c>
      <c r="E574" s="15">
        <v>8.9049036667124853E-2</v>
      </c>
      <c r="F574" s="37">
        <v>1211052.2303002581</v>
      </c>
    </row>
    <row r="575" spans="1:6" hidden="1" x14ac:dyDescent="0.25">
      <c r="A575">
        <v>530</v>
      </c>
      <c r="B575" s="2">
        <v>10000</v>
      </c>
      <c r="C575" s="2">
        <v>349587.65413056774</v>
      </c>
      <c r="D575" s="15">
        <v>2.2562286788649358E-2</v>
      </c>
      <c r="E575" s="15">
        <v>0.10017659736590652</v>
      </c>
      <c r="F575" s="37">
        <v>1271822.676784829</v>
      </c>
    </row>
    <row r="576" spans="1:6" hidden="1" x14ac:dyDescent="0.25">
      <c r="A576">
        <v>531</v>
      </c>
      <c r="B576" s="2">
        <v>10000</v>
      </c>
      <c r="C576" s="2">
        <v>323644.75781382277</v>
      </c>
      <c r="D576" s="15">
        <v>2.0672202618787664E-2</v>
      </c>
      <c r="E576" s="15">
        <v>0.11138890375902386</v>
      </c>
      <c r="F576" s="37">
        <v>1578312.0586533363</v>
      </c>
    </row>
    <row r="577" spans="1:6" hidden="1" x14ac:dyDescent="0.25">
      <c r="A577">
        <v>532</v>
      </c>
      <c r="B577" s="2">
        <v>10000</v>
      </c>
      <c r="C577" s="2">
        <v>366982.89129054599</v>
      </c>
      <c r="D577" s="15">
        <v>2.7282247115661466E-2</v>
      </c>
      <c r="E577" s="15">
        <v>9.8971328450615959E-2</v>
      </c>
      <c r="F577" s="37">
        <v>1125404.4041582013</v>
      </c>
    </row>
    <row r="578" spans="1:6" hidden="1" x14ac:dyDescent="0.25">
      <c r="A578">
        <v>533</v>
      </c>
      <c r="B578" s="2">
        <v>10000</v>
      </c>
      <c r="C578" s="2">
        <v>400480.69247820287</v>
      </c>
      <c r="D578" s="15">
        <v>2.8824488516360058E-2</v>
      </c>
      <c r="E578" s="15">
        <v>8.1281582796625798E-2</v>
      </c>
      <c r="F578" s="37">
        <v>918417.34322958137</v>
      </c>
    </row>
    <row r="579" spans="1:6" hidden="1" x14ac:dyDescent="0.25">
      <c r="A579">
        <v>534</v>
      </c>
      <c r="B579" s="2">
        <v>10000</v>
      </c>
      <c r="C579" s="2">
        <v>391121.19585799141</v>
      </c>
      <c r="D579" s="15">
        <v>2.6671206844002343E-2</v>
      </c>
      <c r="E579" s="15">
        <v>0.10473951232389518</v>
      </c>
      <c r="F579" s="37">
        <v>1356705.3431715604</v>
      </c>
    </row>
    <row r="580" spans="1:6" hidden="1" x14ac:dyDescent="0.25">
      <c r="A580">
        <v>535</v>
      </c>
      <c r="B580" s="2">
        <v>10000</v>
      </c>
      <c r="C580" s="2">
        <v>377422.76545585145</v>
      </c>
      <c r="D580" s="15">
        <v>2.7039870018461021E-2</v>
      </c>
      <c r="E580" s="15">
        <v>7.9512331726168492E-2</v>
      </c>
      <c r="F580" s="37">
        <v>1104102.3533292979</v>
      </c>
    </row>
    <row r="581" spans="1:6" hidden="1" x14ac:dyDescent="0.25">
      <c r="A581">
        <v>536</v>
      </c>
      <c r="B581" s="2">
        <v>10000</v>
      </c>
      <c r="C581" s="2">
        <v>341862.90794639208</v>
      </c>
      <c r="D581" s="15">
        <v>2.2525673558954597E-2</v>
      </c>
      <c r="E581" s="15">
        <v>8.8931944669233765E-2</v>
      </c>
      <c r="F581" s="37">
        <v>1130730.8434858606</v>
      </c>
    </row>
    <row r="582" spans="1:6" hidden="1" x14ac:dyDescent="0.25">
      <c r="A582">
        <v>537</v>
      </c>
      <c r="B582" s="2">
        <v>10000</v>
      </c>
      <c r="C582" s="2">
        <v>366994.76906444167</v>
      </c>
      <c r="D582" s="15">
        <v>2.6218988876792599E-2</v>
      </c>
      <c r="E582" s="15">
        <v>0.10144395443711922</v>
      </c>
      <c r="F582" s="37">
        <v>1444657.1043812896</v>
      </c>
    </row>
    <row r="583" spans="1:6" hidden="1" x14ac:dyDescent="0.25">
      <c r="A583">
        <v>538</v>
      </c>
      <c r="B583" s="2">
        <v>10000</v>
      </c>
      <c r="C583" s="2">
        <v>417393.3935126164</v>
      </c>
      <c r="D583" s="15">
        <v>3.0959158109992793E-2</v>
      </c>
      <c r="E583" s="15">
        <v>0.11001384680902571</v>
      </c>
      <c r="F583" s="37">
        <v>1490656.1372541871</v>
      </c>
    </row>
    <row r="584" spans="1:6" hidden="1" x14ac:dyDescent="0.25">
      <c r="A584">
        <v>539</v>
      </c>
      <c r="B584" s="2">
        <v>10000</v>
      </c>
      <c r="C584" s="2">
        <v>344799.93545323116</v>
      </c>
      <c r="D584" s="15">
        <v>2.3402904933996518E-2</v>
      </c>
      <c r="E584" s="15">
        <v>0.1134684723065206</v>
      </c>
      <c r="F584" s="37">
        <v>1709752.7972551594</v>
      </c>
    </row>
    <row r="585" spans="1:6" hidden="1" x14ac:dyDescent="0.25">
      <c r="A585">
        <v>540</v>
      </c>
      <c r="B585" s="2">
        <v>10000</v>
      </c>
      <c r="C585" s="2">
        <v>351343.02151799767</v>
      </c>
      <c r="D585" s="15">
        <v>2.235942515196776E-2</v>
      </c>
      <c r="E585" s="15">
        <v>9.7270181769965089E-2</v>
      </c>
      <c r="F585" s="37">
        <v>1134601.1141764645</v>
      </c>
    </row>
    <row r="586" spans="1:6" hidden="1" x14ac:dyDescent="0.25">
      <c r="A586">
        <v>541</v>
      </c>
      <c r="B586" s="2">
        <v>10000</v>
      </c>
      <c r="C586" s="2">
        <v>348935.78501196083</v>
      </c>
      <c r="D586" s="15">
        <v>2.2644684688169006E-2</v>
      </c>
      <c r="E586" s="15">
        <v>9.5423946881118882E-2</v>
      </c>
      <c r="F586" s="37">
        <v>1307770.7145763543</v>
      </c>
    </row>
    <row r="587" spans="1:6" hidden="1" x14ac:dyDescent="0.25">
      <c r="A587">
        <v>542</v>
      </c>
      <c r="B587" s="2">
        <v>10000</v>
      </c>
      <c r="C587" s="2">
        <v>353780.13588562346</v>
      </c>
      <c r="D587" s="15">
        <v>2.3732337961734899E-2</v>
      </c>
      <c r="E587" s="15">
        <v>8.8311366204174693E-2</v>
      </c>
      <c r="F587" s="37">
        <v>1299850.1397203268</v>
      </c>
    </row>
    <row r="588" spans="1:6" hidden="1" x14ac:dyDescent="0.25">
      <c r="A588">
        <v>543</v>
      </c>
      <c r="B588" s="2">
        <v>10000</v>
      </c>
      <c r="C588" s="2">
        <v>394669.4561458439</v>
      </c>
      <c r="D588" s="15">
        <v>2.8808816003539527E-2</v>
      </c>
      <c r="E588" s="15">
        <v>7.944831690581021E-2</v>
      </c>
      <c r="F588" s="37">
        <v>1166789.3446167004</v>
      </c>
    </row>
    <row r="589" spans="1:6" hidden="1" x14ac:dyDescent="0.25">
      <c r="A589">
        <v>544</v>
      </c>
      <c r="B589" s="2">
        <v>10000</v>
      </c>
      <c r="C589" s="2">
        <v>357654.76394298562</v>
      </c>
      <c r="D589" s="15">
        <v>2.366962258819804E-2</v>
      </c>
      <c r="E589" s="15">
        <v>8.738612936875359E-2</v>
      </c>
      <c r="F589" s="37">
        <v>1212662.8207652108</v>
      </c>
    </row>
    <row r="590" spans="1:6" hidden="1" x14ac:dyDescent="0.25">
      <c r="A590">
        <v>545</v>
      </c>
      <c r="B590" s="2">
        <v>10000</v>
      </c>
      <c r="C590" s="2">
        <v>388911.95176485879</v>
      </c>
      <c r="D590" s="15">
        <v>2.9042132476095953E-2</v>
      </c>
      <c r="E590" s="15">
        <v>8.6128830506520718E-2</v>
      </c>
      <c r="F590" s="37">
        <v>1118252.261475241</v>
      </c>
    </row>
    <row r="591" spans="1:6" hidden="1" x14ac:dyDescent="0.25">
      <c r="A591">
        <v>546</v>
      </c>
      <c r="B591" s="2">
        <v>10000</v>
      </c>
      <c r="C591" s="2">
        <v>331635.4332584198</v>
      </c>
      <c r="D591" s="15">
        <v>2.2983586833124077E-2</v>
      </c>
      <c r="E591" s="15">
        <v>8.9611517110886246E-2</v>
      </c>
      <c r="F591" s="37">
        <v>1224271.8967538609</v>
      </c>
    </row>
    <row r="592" spans="1:6" hidden="1" x14ac:dyDescent="0.25">
      <c r="A592">
        <v>547</v>
      </c>
      <c r="B592" s="2">
        <v>10000</v>
      </c>
      <c r="C592" s="2">
        <v>346181.40517488745</v>
      </c>
      <c r="D592" s="15">
        <v>2.2394505372007607E-2</v>
      </c>
      <c r="E592" s="15">
        <v>9.6859522631160988E-2</v>
      </c>
      <c r="F592" s="37">
        <v>1109187.3089783958</v>
      </c>
    </row>
    <row r="593" spans="1:6" hidden="1" x14ac:dyDescent="0.25">
      <c r="A593">
        <v>548</v>
      </c>
      <c r="B593" s="2">
        <v>10000</v>
      </c>
      <c r="C593" s="2">
        <v>335399.31664111861</v>
      </c>
      <c r="D593" s="15">
        <v>2.0369905852572194E-2</v>
      </c>
      <c r="E593" s="15">
        <v>9.6491755672396123E-2</v>
      </c>
      <c r="F593" s="37">
        <v>1299676.5373908614</v>
      </c>
    </row>
    <row r="594" spans="1:6" hidden="1" x14ac:dyDescent="0.25">
      <c r="A594">
        <v>549</v>
      </c>
      <c r="B594" s="2">
        <v>10000</v>
      </c>
      <c r="C594" s="2">
        <v>415594.58518400643</v>
      </c>
      <c r="D594" s="15">
        <v>3.1440142724569783E-2</v>
      </c>
      <c r="E594" s="15">
        <v>0.10110773454980622</v>
      </c>
      <c r="F594" s="37">
        <v>1234939.9190100236</v>
      </c>
    </row>
    <row r="595" spans="1:6" hidden="1" x14ac:dyDescent="0.25">
      <c r="A595">
        <v>550</v>
      </c>
      <c r="B595" s="2">
        <v>10000</v>
      </c>
      <c r="C595" s="2">
        <v>377861.72932015028</v>
      </c>
      <c r="D595" s="15">
        <v>2.7516633617725245E-2</v>
      </c>
      <c r="E595" s="15">
        <v>0.11184242700207758</v>
      </c>
      <c r="F595" s="37">
        <v>1874699.7159244611</v>
      </c>
    </row>
    <row r="596" spans="1:6" hidden="1" x14ac:dyDescent="0.25">
      <c r="A596">
        <v>551</v>
      </c>
      <c r="B596" s="2">
        <v>10000</v>
      </c>
      <c r="C596" s="2">
        <v>363812.4996070987</v>
      </c>
      <c r="D596" s="15">
        <v>2.4248614518540167E-2</v>
      </c>
      <c r="E596" s="15">
        <v>9.6843026796433834E-2</v>
      </c>
      <c r="F596" s="37">
        <v>1337439.6082094449</v>
      </c>
    </row>
    <row r="597" spans="1:6" hidden="1" x14ac:dyDescent="0.25">
      <c r="A597">
        <v>552</v>
      </c>
      <c r="B597" s="2">
        <v>10000</v>
      </c>
      <c r="C597" s="2">
        <v>355121.76336206147</v>
      </c>
      <c r="D597" s="15">
        <v>2.5379451710872608E-2</v>
      </c>
      <c r="E597" s="15">
        <v>0.10310538317756719</v>
      </c>
      <c r="F597" s="37">
        <v>1371102.4777163684</v>
      </c>
    </row>
    <row r="598" spans="1:6" hidden="1" x14ac:dyDescent="0.25">
      <c r="A598">
        <v>553</v>
      </c>
      <c r="B598" s="2">
        <v>10000</v>
      </c>
      <c r="C598" s="2">
        <v>370808.5647560932</v>
      </c>
      <c r="D598" s="15">
        <v>2.5251811970928635E-2</v>
      </c>
      <c r="E598" s="15">
        <v>0.12024182968865445</v>
      </c>
      <c r="F598" s="37">
        <v>1695888.3833279684</v>
      </c>
    </row>
    <row r="599" spans="1:6" hidden="1" x14ac:dyDescent="0.25">
      <c r="A599">
        <v>554</v>
      </c>
      <c r="B599" s="2">
        <v>10000</v>
      </c>
      <c r="C599" s="2">
        <v>366668.1836789053</v>
      </c>
      <c r="D599" s="15">
        <v>2.5005202589905118E-2</v>
      </c>
      <c r="E599" s="15">
        <v>0.11713134996928745</v>
      </c>
      <c r="F599" s="37">
        <v>1512807.3759837183</v>
      </c>
    </row>
    <row r="600" spans="1:6" hidden="1" x14ac:dyDescent="0.25">
      <c r="A600">
        <v>555</v>
      </c>
      <c r="B600" s="2">
        <v>10000</v>
      </c>
      <c r="C600" s="2">
        <v>428704.77390721708</v>
      </c>
      <c r="D600" s="15">
        <v>3.1820582155537153E-2</v>
      </c>
      <c r="E600" s="15">
        <v>0.10906508348831842</v>
      </c>
      <c r="F600" s="37">
        <v>1601610.2260935104</v>
      </c>
    </row>
    <row r="601" spans="1:6" hidden="1" x14ac:dyDescent="0.25">
      <c r="A601">
        <v>556</v>
      </c>
      <c r="B601" s="2">
        <v>10000</v>
      </c>
      <c r="C601" s="2">
        <v>314689.64505109627</v>
      </c>
      <c r="D601" s="15">
        <v>2.0023191924265309E-2</v>
      </c>
      <c r="E601" s="15">
        <v>0.10532958392266409</v>
      </c>
      <c r="F601" s="37">
        <v>1478731.0495425514</v>
      </c>
    </row>
    <row r="602" spans="1:6" hidden="1" x14ac:dyDescent="0.25">
      <c r="A602">
        <v>557</v>
      </c>
      <c r="B602" s="2">
        <v>10000</v>
      </c>
      <c r="C602" s="2">
        <v>383508.75077135285</v>
      </c>
      <c r="D602" s="15">
        <v>2.6004192275775329E-2</v>
      </c>
      <c r="E602" s="15">
        <v>0.12412978848419036</v>
      </c>
      <c r="F602" s="37">
        <v>1780687.4996431037</v>
      </c>
    </row>
    <row r="603" spans="1:6" hidden="1" x14ac:dyDescent="0.25">
      <c r="A603">
        <v>558</v>
      </c>
      <c r="B603" s="2">
        <v>10000</v>
      </c>
      <c r="C603" s="2">
        <v>372646.23296597012</v>
      </c>
      <c r="D603" s="15">
        <v>2.6439026619905093E-2</v>
      </c>
      <c r="E603" s="15">
        <v>9.0558791709808614E-2</v>
      </c>
      <c r="F603" s="37">
        <v>1305761.2648582545</v>
      </c>
    </row>
    <row r="604" spans="1:6" hidden="1" x14ac:dyDescent="0.25">
      <c r="A604">
        <v>559</v>
      </c>
      <c r="B604" s="2">
        <v>10000</v>
      </c>
      <c r="C604" s="2">
        <v>357271.26033288997</v>
      </c>
      <c r="D604" s="15">
        <v>2.2475633270800474E-2</v>
      </c>
      <c r="E604" s="15">
        <v>7.9421097254843587E-2</v>
      </c>
      <c r="F604" s="37">
        <v>1219741.383678623</v>
      </c>
    </row>
    <row r="605" spans="1:6" hidden="1" x14ac:dyDescent="0.25">
      <c r="A605">
        <v>560</v>
      </c>
      <c r="B605" s="2">
        <v>10000</v>
      </c>
      <c r="C605" s="2">
        <v>342449.48507782799</v>
      </c>
      <c r="D605" s="15">
        <v>2.4116192167272399E-2</v>
      </c>
      <c r="E605" s="15">
        <v>9.3659287355040449E-2</v>
      </c>
      <c r="F605" s="37">
        <v>1115122.8177129438</v>
      </c>
    </row>
    <row r="606" spans="1:6" hidden="1" x14ac:dyDescent="0.25">
      <c r="A606">
        <v>561</v>
      </c>
      <c r="B606" s="2">
        <v>10000</v>
      </c>
      <c r="C606" s="2">
        <v>317849.42586170108</v>
      </c>
      <c r="D606" s="15">
        <v>1.8222905356492951E-2</v>
      </c>
      <c r="E606" s="15">
        <v>9.9736987244702688E-2</v>
      </c>
      <c r="F606" s="37">
        <v>1186303.7607154651</v>
      </c>
    </row>
    <row r="607" spans="1:6" hidden="1" x14ac:dyDescent="0.25">
      <c r="A607">
        <v>562</v>
      </c>
      <c r="B607" s="2">
        <v>10000</v>
      </c>
      <c r="C607" s="2">
        <v>357163.98842824611</v>
      </c>
      <c r="D607" s="15">
        <v>2.662837179005155E-2</v>
      </c>
      <c r="E607" s="15">
        <v>0.10541484153822851</v>
      </c>
      <c r="F607" s="37">
        <v>1597356.9452345381</v>
      </c>
    </row>
    <row r="608" spans="1:6" hidden="1" x14ac:dyDescent="0.25">
      <c r="A608">
        <v>563</v>
      </c>
      <c r="B608" s="2">
        <v>10000</v>
      </c>
      <c r="C608" s="2">
        <v>307850.7238757583</v>
      </c>
      <c r="D608" s="15">
        <v>1.8308585768386083E-2</v>
      </c>
      <c r="E608" s="15">
        <v>9.7873752726378022E-2</v>
      </c>
      <c r="F608" s="37">
        <v>1158572.9376576208</v>
      </c>
    </row>
    <row r="609" spans="1:6" hidden="1" x14ac:dyDescent="0.25">
      <c r="A609">
        <v>564</v>
      </c>
      <c r="B609" s="2">
        <v>10000</v>
      </c>
      <c r="C609" s="2">
        <v>376482.31934761908</v>
      </c>
      <c r="D609" s="15">
        <v>2.4079387033904581E-2</v>
      </c>
      <c r="E609" s="15">
        <v>8.8374650918307013E-2</v>
      </c>
      <c r="F609" s="37">
        <v>1070393.105641179</v>
      </c>
    </row>
    <row r="610" spans="1:6" hidden="1" x14ac:dyDescent="0.25">
      <c r="A610">
        <v>565</v>
      </c>
      <c r="B610" s="2">
        <v>10000</v>
      </c>
      <c r="C610" s="2">
        <v>365771.36867317039</v>
      </c>
      <c r="D610" s="15">
        <v>2.2748686639854541E-2</v>
      </c>
      <c r="E610" s="15">
        <v>8.1232309341749159E-2</v>
      </c>
      <c r="F610" s="37">
        <v>1201328.1559482806</v>
      </c>
    </row>
    <row r="611" spans="1:6" hidden="1" x14ac:dyDescent="0.25">
      <c r="A611">
        <v>566</v>
      </c>
      <c r="B611" s="2">
        <v>10000</v>
      </c>
      <c r="C611" s="2">
        <v>412406.65637774963</v>
      </c>
      <c r="D611" s="15">
        <v>2.9442589618409759E-2</v>
      </c>
      <c r="E611" s="15">
        <v>8.126761290105225E-2</v>
      </c>
      <c r="F611" s="37">
        <v>1160605.2482915525</v>
      </c>
    </row>
    <row r="612" spans="1:6" hidden="1" x14ac:dyDescent="0.25">
      <c r="A612">
        <v>567</v>
      </c>
      <c r="B612" s="2">
        <v>10000</v>
      </c>
      <c r="C612" s="2">
        <v>344067.29480717197</v>
      </c>
      <c r="D612" s="15">
        <v>2.256801086963681E-2</v>
      </c>
      <c r="E612" s="15">
        <v>9.0120155478692773E-2</v>
      </c>
      <c r="F612" s="37">
        <v>1071514.4239227744</v>
      </c>
    </row>
    <row r="613" spans="1:6" hidden="1" x14ac:dyDescent="0.25">
      <c r="A613">
        <v>568</v>
      </c>
      <c r="B613" s="2">
        <v>10000</v>
      </c>
      <c r="C613" s="2">
        <v>387838.29881611932</v>
      </c>
      <c r="D613" s="15">
        <v>3.2856355043149578E-2</v>
      </c>
      <c r="E613" s="15">
        <v>8.4677230079905491E-2</v>
      </c>
      <c r="F613" s="37">
        <v>961397.02988240391</v>
      </c>
    </row>
    <row r="614" spans="1:6" hidden="1" x14ac:dyDescent="0.25">
      <c r="A614">
        <v>569</v>
      </c>
      <c r="B614" s="2">
        <v>10000</v>
      </c>
      <c r="C614" s="2">
        <v>377641.31896105612</v>
      </c>
      <c r="D614" s="15">
        <v>2.7564021721603285E-2</v>
      </c>
      <c r="E614" s="15">
        <v>0.11323695894659291</v>
      </c>
      <c r="F614" s="37">
        <v>1446491.9543171201</v>
      </c>
    </row>
    <row r="615" spans="1:6" hidden="1" x14ac:dyDescent="0.25">
      <c r="A615">
        <v>570</v>
      </c>
      <c r="B615" s="2">
        <v>10000</v>
      </c>
      <c r="C615" s="2">
        <v>335843.11267220497</v>
      </c>
      <c r="D615" s="15">
        <v>2.2973349411498398E-2</v>
      </c>
      <c r="E615" s="15">
        <v>0.11611870446598205</v>
      </c>
      <c r="F615" s="37">
        <v>1508796.3539240134</v>
      </c>
    </row>
    <row r="616" spans="1:6" hidden="1" x14ac:dyDescent="0.25">
      <c r="A616">
        <v>571</v>
      </c>
      <c r="B616" s="2">
        <v>10000</v>
      </c>
      <c r="C616" s="2">
        <v>355457.58156600635</v>
      </c>
      <c r="D616" s="15">
        <v>2.5764127754099073E-2</v>
      </c>
      <c r="E616" s="15">
        <v>9.5399819057646357E-2</v>
      </c>
      <c r="F616" s="37">
        <v>1231297.2315034107</v>
      </c>
    </row>
    <row r="617" spans="1:6" hidden="1" x14ac:dyDescent="0.25">
      <c r="A617">
        <v>572</v>
      </c>
      <c r="B617" s="2">
        <v>10000</v>
      </c>
      <c r="C617" s="2">
        <v>347394.87045545975</v>
      </c>
      <c r="D617" s="15">
        <v>2.4970875801364385E-2</v>
      </c>
      <c r="E617" s="15">
        <v>0.10887760109395057</v>
      </c>
      <c r="F617" s="37">
        <v>1392177.6576374022</v>
      </c>
    </row>
    <row r="618" spans="1:6" hidden="1" x14ac:dyDescent="0.25">
      <c r="A618">
        <v>573</v>
      </c>
      <c r="B618" s="2">
        <v>10000</v>
      </c>
      <c r="C618" s="2">
        <v>337042.34199693025</v>
      </c>
      <c r="D618" s="15">
        <v>2.0656427651025717E-2</v>
      </c>
      <c r="E618" s="15">
        <v>7.8880723586410545E-2</v>
      </c>
      <c r="F618" s="37">
        <v>997600.49707904155</v>
      </c>
    </row>
    <row r="619" spans="1:6" hidden="1" x14ac:dyDescent="0.25">
      <c r="A619">
        <v>574</v>
      </c>
      <c r="B619" s="2">
        <v>10000</v>
      </c>
      <c r="C619" s="2">
        <v>370271.68989231758</v>
      </c>
      <c r="D619" s="15">
        <v>2.6753179927623792E-2</v>
      </c>
      <c r="E619" s="15">
        <v>0.12161742195535508</v>
      </c>
      <c r="F619" s="37">
        <v>1640750.411002317</v>
      </c>
    </row>
    <row r="620" spans="1:6" hidden="1" x14ac:dyDescent="0.25">
      <c r="A620">
        <v>575</v>
      </c>
      <c r="B620" s="2">
        <v>10000</v>
      </c>
      <c r="C620" s="2">
        <v>348960.64845888648</v>
      </c>
      <c r="D620" s="15">
        <v>2.5766718512304783E-2</v>
      </c>
      <c r="E620" s="15">
        <v>0.11795335700185552</v>
      </c>
      <c r="F620" s="37">
        <v>1381914.6156346591</v>
      </c>
    </row>
    <row r="621" spans="1:6" hidden="1" x14ac:dyDescent="0.25">
      <c r="A621">
        <v>576</v>
      </c>
      <c r="B621" s="2">
        <v>10000</v>
      </c>
      <c r="C621" s="2">
        <v>331896.47860558104</v>
      </c>
      <c r="D621" s="15">
        <v>2.0322826583813854E-2</v>
      </c>
      <c r="E621" s="15">
        <v>0.10654298526336543</v>
      </c>
      <c r="F621" s="37">
        <v>1473075.9365284413</v>
      </c>
    </row>
    <row r="622" spans="1:6" hidden="1" x14ac:dyDescent="0.25">
      <c r="A622">
        <v>577</v>
      </c>
      <c r="B622" s="2">
        <v>10000</v>
      </c>
      <c r="C622" s="2">
        <v>396075.88232903322</v>
      </c>
      <c r="D622" s="15">
        <v>2.6337956476060957E-2</v>
      </c>
      <c r="E622" s="15">
        <v>8.7023292593364804E-2</v>
      </c>
      <c r="F622" s="37">
        <v>1137371.0283608267</v>
      </c>
    </row>
    <row r="623" spans="1:6" hidden="1" x14ac:dyDescent="0.25">
      <c r="A623">
        <v>578</v>
      </c>
      <c r="B623" s="2">
        <v>10000</v>
      </c>
      <c r="C623" s="2">
        <v>363342.81916289416</v>
      </c>
      <c r="D623" s="15">
        <v>2.6611823057663509E-2</v>
      </c>
      <c r="E623" s="15">
        <v>0.10326292673941291</v>
      </c>
      <c r="F623" s="37">
        <v>1294340.4900311683</v>
      </c>
    </row>
    <row r="624" spans="1:6" hidden="1" x14ac:dyDescent="0.25">
      <c r="A624">
        <v>579</v>
      </c>
      <c r="B624" s="2">
        <v>10000</v>
      </c>
      <c r="C624" s="2">
        <v>371523.65118928178</v>
      </c>
      <c r="D624" s="15">
        <v>2.868762968306517E-2</v>
      </c>
      <c r="E624" s="15">
        <v>0.12558854317246868</v>
      </c>
      <c r="F624" s="37">
        <v>1478591.1678800231</v>
      </c>
    </row>
    <row r="625" spans="1:6" hidden="1" x14ac:dyDescent="0.25">
      <c r="A625">
        <v>580</v>
      </c>
      <c r="B625" s="2">
        <v>10000</v>
      </c>
      <c r="C625" s="2">
        <v>384737.2711764113</v>
      </c>
      <c r="D625" s="15">
        <v>2.9115552313593522E-2</v>
      </c>
      <c r="E625" s="15">
        <v>0.10543913012774406</v>
      </c>
      <c r="F625" s="37">
        <v>1770245.2815901977</v>
      </c>
    </row>
    <row r="626" spans="1:6" hidden="1" x14ac:dyDescent="0.25">
      <c r="A626">
        <v>581</v>
      </c>
      <c r="B626" s="2">
        <v>10000</v>
      </c>
      <c r="C626" s="2">
        <v>358079.30624579411</v>
      </c>
      <c r="D626" s="15">
        <v>2.2909978318708581E-2</v>
      </c>
      <c r="E626" s="15">
        <v>0.10100247201106594</v>
      </c>
      <c r="F626" s="37">
        <v>1416720.3991165012</v>
      </c>
    </row>
    <row r="627" spans="1:6" hidden="1" x14ac:dyDescent="0.25">
      <c r="A627">
        <v>582</v>
      </c>
      <c r="B627" s="2">
        <v>10000</v>
      </c>
      <c r="C627" s="2">
        <v>359668.77777794003</v>
      </c>
      <c r="D627" s="15">
        <v>2.4487644240944271E-2</v>
      </c>
      <c r="E627" s="15">
        <v>7.1322542051270504E-2</v>
      </c>
      <c r="F627" s="37">
        <v>1259661.6946362245</v>
      </c>
    </row>
    <row r="628" spans="1:6" hidden="1" x14ac:dyDescent="0.25">
      <c r="A628">
        <v>583</v>
      </c>
      <c r="B628" s="2">
        <v>10000</v>
      </c>
      <c r="C628" s="2">
        <v>406110.62049552734</v>
      </c>
      <c r="D628" s="15">
        <v>2.83385584303701E-2</v>
      </c>
      <c r="E628" s="15">
        <v>9.9141809828243374E-2</v>
      </c>
      <c r="F628" s="37">
        <v>1729760.774275963</v>
      </c>
    </row>
    <row r="629" spans="1:6" hidden="1" x14ac:dyDescent="0.25">
      <c r="A629">
        <v>584</v>
      </c>
      <c r="B629" s="2">
        <v>10000</v>
      </c>
      <c r="C629" s="2">
        <v>325223.49361092749</v>
      </c>
      <c r="D629" s="15">
        <v>1.787382405473889E-2</v>
      </c>
      <c r="E629" s="15">
        <v>0.1002854463420616</v>
      </c>
      <c r="F629" s="37">
        <v>1473128.6895102735</v>
      </c>
    </row>
    <row r="630" spans="1:6" hidden="1" x14ac:dyDescent="0.25">
      <c r="A630">
        <v>585</v>
      </c>
      <c r="B630" s="2">
        <v>10000</v>
      </c>
      <c r="C630" s="2">
        <v>363941.58162315388</v>
      </c>
      <c r="D630" s="15">
        <v>2.8632105504968617E-2</v>
      </c>
      <c r="E630" s="15">
        <v>0.10220810865522782</v>
      </c>
      <c r="F630" s="37">
        <v>1477748.4543749071</v>
      </c>
    </row>
    <row r="631" spans="1:6" hidden="1" x14ac:dyDescent="0.25">
      <c r="A631">
        <v>586</v>
      </c>
      <c r="B631" s="2">
        <v>10000</v>
      </c>
      <c r="C631" s="2">
        <v>386938.22589393362</v>
      </c>
      <c r="D631" s="15">
        <v>2.6615138474117714E-2</v>
      </c>
      <c r="E631" s="15">
        <v>0.10283678472338147</v>
      </c>
      <c r="F631" s="37">
        <v>1480191.7783454314</v>
      </c>
    </row>
    <row r="632" spans="1:6" hidden="1" x14ac:dyDescent="0.25">
      <c r="A632">
        <v>587</v>
      </c>
      <c r="B632" s="2">
        <v>10000</v>
      </c>
      <c r="C632" s="2">
        <v>348950.22348459513</v>
      </c>
      <c r="D632" s="15">
        <v>2.4420122953945717E-2</v>
      </c>
      <c r="E632" s="15">
        <v>0.10601023531610328</v>
      </c>
      <c r="F632" s="37">
        <v>1317362.1959937171</v>
      </c>
    </row>
    <row r="633" spans="1:6" hidden="1" x14ac:dyDescent="0.25">
      <c r="A633">
        <v>588</v>
      </c>
      <c r="B633" s="2">
        <v>10000</v>
      </c>
      <c r="C633" s="2">
        <v>351406.39324351418</v>
      </c>
      <c r="D633" s="15">
        <v>2.4969647838476123E-2</v>
      </c>
      <c r="E633" s="15">
        <v>0.10589063371223448</v>
      </c>
      <c r="F633" s="37">
        <v>1171003.1836425096</v>
      </c>
    </row>
    <row r="634" spans="1:6" hidden="1" x14ac:dyDescent="0.25">
      <c r="A634">
        <v>589</v>
      </c>
      <c r="B634" s="2">
        <v>10000</v>
      </c>
      <c r="C634" s="2">
        <v>383128.49321459635</v>
      </c>
      <c r="D634" s="15">
        <v>2.8070243248476266E-2</v>
      </c>
      <c r="E634" s="15">
        <v>9.1726311924837239E-2</v>
      </c>
      <c r="F634" s="37">
        <v>1132671.2076820743</v>
      </c>
    </row>
    <row r="635" spans="1:6" hidden="1" x14ac:dyDescent="0.25">
      <c r="A635">
        <v>590</v>
      </c>
      <c r="B635" s="2">
        <v>10000</v>
      </c>
      <c r="C635" s="2">
        <v>332683.2840726829</v>
      </c>
      <c r="D635" s="15">
        <v>2.1164364162409365E-2</v>
      </c>
      <c r="E635" s="15">
        <v>0.11567260283779109</v>
      </c>
      <c r="F635" s="37">
        <v>1429216.0230923914</v>
      </c>
    </row>
    <row r="636" spans="1:6" hidden="1" x14ac:dyDescent="0.25">
      <c r="A636">
        <v>591</v>
      </c>
      <c r="B636" s="2">
        <v>10000</v>
      </c>
      <c r="C636" s="2">
        <v>384561.11589640763</v>
      </c>
      <c r="D636" s="15">
        <v>2.8499523126611935E-2</v>
      </c>
      <c r="E636" s="15">
        <v>0.10532917303880995</v>
      </c>
      <c r="F636" s="37">
        <v>1472547.0431345766</v>
      </c>
    </row>
    <row r="637" spans="1:6" hidden="1" x14ac:dyDescent="0.25">
      <c r="A637">
        <v>592</v>
      </c>
      <c r="B637" s="2">
        <v>10000</v>
      </c>
      <c r="C637" s="2">
        <v>393558.30179407046</v>
      </c>
      <c r="D637" s="15">
        <v>3.0537175987373131E-2</v>
      </c>
      <c r="E637" s="15">
        <v>9.996005063450164E-2</v>
      </c>
      <c r="F637" s="37">
        <v>1175066.5488708299</v>
      </c>
    </row>
    <row r="638" spans="1:6" hidden="1" x14ac:dyDescent="0.25">
      <c r="A638">
        <v>593</v>
      </c>
      <c r="B638" s="2">
        <v>10000</v>
      </c>
      <c r="C638" s="2">
        <v>384888.8766834233</v>
      </c>
      <c r="D638" s="15">
        <v>2.8109534724177408E-2</v>
      </c>
      <c r="E638" s="15">
        <v>9.6909829727371222E-2</v>
      </c>
      <c r="F638" s="37">
        <v>1427093.15720797</v>
      </c>
    </row>
    <row r="639" spans="1:6" hidden="1" x14ac:dyDescent="0.25">
      <c r="A639">
        <v>594</v>
      </c>
      <c r="B639" s="2">
        <v>10000</v>
      </c>
      <c r="C639" s="2">
        <v>330048.17972633237</v>
      </c>
      <c r="D639" s="15">
        <v>2.1305810137243732E-2</v>
      </c>
      <c r="E639" s="15">
        <v>0.1051170771943416</v>
      </c>
      <c r="F639" s="37">
        <v>1297825.394850218</v>
      </c>
    </row>
    <row r="640" spans="1:6" hidden="1" x14ac:dyDescent="0.25">
      <c r="A640">
        <v>595</v>
      </c>
      <c r="B640" s="2">
        <v>10000</v>
      </c>
      <c r="C640" s="2">
        <v>320657.34087871073</v>
      </c>
      <c r="D640" s="15">
        <v>2.1806607071991693E-2</v>
      </c>
      <c r="E640" s="15">
        <v>0.10332021659532835</v>
      </c>
      <c r="F640" s="37">
        <v>1388682.6756132366</v>
      </c>
    </row>
    <row r="641" spans="1:6" hidden="1" x14ac:dyDescent="0.25">
      <c r="A641">
        <v>596</v>
      </c>
      <c r="B641" s="2">
        <v>10000</v>
      </c>
      <c r="C641" s="2">
        <v>342393.7080633291</v>
      </c>
      <c r="D641" s="15">
        <v>2.1868298302812263E-2</v>
      </c>
      <c r="E641" s="15">
        <v>8.6089841445674484E-2</v>
      </c>
      <c r="F641" s="37">
        <v>1143144.77085379</v>
      </c>
    </row>
    <row r="642" spans="1:6" hidden="1" x14ac:dyDescent="0.25">
      <c r="A642">
        <v>597</v>
      </c>
      <c r="B642" s="2">
        <v>10000</v>
      </c>
      <c r="C642" s="2">
        <v>384737.23923199752</v>
      </c>
      <c r="D642" s="15">
        <v>2.9278180865782096E-2</v>
      </c>
      <c r="E642" s="15">
        <v>9.2308903517572732E-2</v>
      </c>
      <c r="F642" s="37">
        <v>1223276.7616477066</v>
      </c>
    </row>
    <row r="643" spans="1:6" hidden="1" x14ac:dyDescent="0.25">
      <c r="A643">
        <v>598</v>
      </c>
      <c r="B643" s="2">
        <v>10000</v>
      </c>
      <c r="C643" s="2">
        <v>401381.41643820319</v>
      </c>
      <c r="D643" s="15">
        <v>2.9623956511942356E-2</v>
      </c>
      <c r="E643" s="15">
        <v>9.162114258359963E-2</v>
      </c>
      <c r="F643" s="37">
        <v>1221422.6994786961</v>
      </c>
    </row>
    <row r="644" spans="1:6" hidden="1" x14ac:dyDescent="0.25">
      <c r="A644">
        <v>599</v>
      </c>
      <c r="B644" s="2">
        <v>10000</v>
      </c>
      <c r="C644" s="2">
        <v>364045.77140223153</v>
      </c>
      <c r="D644" s="15">
        <v>2.5032237006782004E-2</v>
      </c>
      <c r="E644" s="15">
        <v>8.1404408022105829E-2</v>
      </c>
      <c r="F644" s="37">
        <v>876003.75495810865</v>
      </c>
    </row>
    <row r="645" spans="1:6" hidden="1" x14ac:dyDescent="0.25">
      <c r="A645">
        <v>600</v>
      </c>
      <c r="B645" s="2">
        <v>10000</v>
      </c>
      <c r="C645" s="2">
        <v>350062.74810302147</v>
      </c>
      <c r="D645" s="15">
        <v>2.4466842260325777E-2</v>
      </c>
      <c r="E645" s="15">
        <v>8.2384827040229675E-2</v>
      </c>
      <c r="F645" s="37">
        <v>856008.49861563486</v>
      </c>
    </row>
    <row r="646" spans="1:6" hidden="1" x14ac:dyDescent="0.25">
      <c r="A646">
        <v>601</v>
      </c>
      <c r="B646" s="2">
        <v>10000</v>
      </c>
      <c r="C646" s="2">
        <v>360112.50694952556</v>
      </c>
      <c r="D646" s="15">
        <v>2.2516809101764904E-2</v>
      </c>
      <c r="E646" s="15">
        <v>9.1238529492583542E-2</v>
      </c>
      <c r="F646" s="37">
        <v>1221927.8653565689</v>
      </c>
    </row>
    <row r="647" spans="1:6" hidden="1" x14ac:dyDescent="0.25">
      <c r="A647">
        <v>602</v>
      </c>
      <c r="B647" s="2">
        <v>10000</v>
      </c>
      <c r="C647" s="2">
        <v>350098.16802011657</v>
      </c>
      <c r="D647" s="15">
        <v>2.3709719813383136E-2</v>
      </c>
      <c r="E647" s="15">
        <v>9.4184184501691762E-2</v>
      </c>
      <c r="F647" s="37">
        <v>1276138.8311084586</v>
      </c>
    </row>
    <row r="648" spans="1:6" hidden="1" x14ac:dyDescent="0.25">
      <c r="A648">
        <v>603</v>
      </c>
      <c r="B648" s="2">
        <v>10000</v>
      </c>
      <c r="C648" s="2">
        <v>370678.09671904315</v>
      </c>
      <c r="D648" s="15">
        <v>2.6586089249327583E-2</v>
      </c>
      <c r="E648" s="15">
        <v>9.7177408556586853E-2</v>
      </c>
      <c r="F648" s="37">
        <v>1417893.2700576277</v>
      </c>
    </row>
    <row r="649" spans="1:6" hidden="1" x14ac:dyDescent="0.25">
      <c r="A649">
        <v>604</v>
      </c>
      <c r="B649" s="2">
        <v>10000</v>
      </c>
      <c r="C649" s="2">
        <v>351631.42323170655</v>
      </c>
      <c r="D649" s="15">
        <v>2.3797957834307683E-2</v>
      </c>
      <c r="E649" s="15">
        <v>0.10996993372705802</v>
      </c>
      <c r="F649" s="37">
        <v>1668658.3196407442</v>
      </c>
    </row>
    <row r="650" spans="1:6" hidden="1" x14ac:dyDescent="0.25">
      <c r="A650">
        <v>605</v>
      </c>
      <c r="B650" s="2">
        <v>10000</v>
      </c>
      <c r="C650" s="2">
        <v>340876.84440930642</v>
      </c>
      <c r="D650" s="15">
        <v>2.3795632403071837E-2</v>
      </c>
      <c r="E650" s="15">
        <v>9.0375149292643744E-2</v>
      </c>
      <c r="F650" s="37">
        <v>1254954.6531899984</v>
      </c>
    </row>
    <row r="651" spans="1:6" hidden="1" x14ac:dyDescent="0.25">
      <c r="A651">
        <v>606</v>
      </c>
      <c r="B651" s="2">
        <v>10000</v>
      </c>
      <c r="C651" s="2">
        <v>328160.86997688957</v>
      </c>
      <c r="D651" s="15">
        <v>2.2150300324686047E-2</v>
      </c>
      <c r="E651" s="15">
        <v>8.6150470747301325E-2</v>
      </c>
      <c r="F651" s="37">
        <v>1240193.9562987473</v>
      </c>
    </row>
    <row r="652" spans="1:6" hidden="1" x14ac:dyDescent="0.25">
      <c r="A652">
        <v>607</v>
      </c>
      <c r="B652" s="2">
        <v>10000</v>
      </c>
      <c r="C652" s="2">
        <v>342837.85127457511</v>
      </c>
      <c r="D652" s="15">
        <v>2.0504560445790361E-2</v>
      </c>
      <c r="E652" s="15">
        <v>0.10007208202799531</v>
      </c>
      <c r="F652" s="37">
        <v>1040012.9898884484</v>
      </c>
    </row>
    <row r="653" spans="1:6" hidden="1" x14ac:dyDescent="0.25">
      <c r="A653">
        <v>608</v>
      </c>
      <c r="B653" s="2">
        <v>10000</v>
      </c>
      <c r="C653" s="2">
        <v>381922.37666689843</v>
      </c>
      <c r="D653" s="15">
        <v>2.9258861031146395E-2</v>
      </c>
      <c r="E653" s="15">
        <v>9.7886468687003264E-2</v>
      </c>
      <c r="F653" s="37">
        <v>1614333.5502195014</v>
      </c>
    </row>
    <row r="654" spans="1:6" hidden="1" x14ac:dyDescent="0.25">
      <c r="A654">
        <v>609</v>
      </c>
      <c r="B654" s="2">
        <v>10000</v>
      </c>
      <c r="C654" s="2">
        <v>370786.82513031334</v>
      </c>
      <c r="D654" s="15">
        <v>2.6961789188091292E-2</v>
      </c>
      <c r="E654" s="15">
        <v>8.7840420959117371E-2</v>
      </c>
      <c r="F654" s="37">
        <v>1292830.0447708927</v>
      </c>
    </row>
    <row r="655" spans="1:6" hidden="1" x14ac:dyDescent="0.25">
      <c r="A655">
        <v>610</v>
      </c>
      <c r="B655" s="2">
        <v>10000</v>
      </c>
      <c r="C655" s="2">
        <v>354455.87953183556</v>
      </c>
      <c r="D655" s="15">
        <v>2.2564216021345149E-2</v>
      </c>
      <c r="E655" s="15">
        <v>0.10400374956331608</v>
      </c>
      <c r="F655" s="37">
        <v>1097139.8127693369</v>
      </c>
    </row>
    <row r="656" spans="1:6" hidden="1" x14ac:dyDescent="0.25">
      <c r="A656">
        <v>611</v>
      </c>
      <c r="B656" s="2">
        <v>10000</v>
      </c>
      <c r="C656" s="2">
        <v>391338.92587089294</v>
      </c>
      <c r="D656" s="15">
        <v>2.9221043079811326E-2</v>
      </c>
      <c r="E656" s="15">
        <v>0.11197154885041719</v>
      </c>
      <c r="F656" s="37">
        <v>1435573.9944605429</v>
      </c>
    </row>
    <row r="657" spans="1:6" hidden="1" x14ac:dyDescent="0.25">
      <c r="A657">
        <v>612</v>
      </c>
      <c r="B657" s="2">
        <v>10000</v>
      </c>
      <c r="C657" s="2">
        <v>401415.74811986834</v>
      </c>
      <c r="D657" s="15">
        <v>3.004547030392259E-2</v>
      </c>
      <c r="E657" s="15">
        <v>8.4636411573577458E-2</v>
      </c>
      <c r="F657" s="37">
        <v>1253337.7868422677</v>
      </c>
    </row>
    <row r="658" spans="1:6" hidden="1" x14ac:dyDescent="0.25">
      <c r="A658">
        <v>613</v>
      </c>
      <c r="B658" s="2">
        <v>10000</v>
      </c>
      <c r="C658" s="2">
        <v>381126.22525350749</v>
      </c>
      <c r="D658" s="15">
        <v>3.0810749429351171E-2</v>
      </c>
      <c r="E658" s="15">
        <v>0.13005934956369763</v>
      </c>
      <c r="F658" s="37">
        <v>1704720.5956742624</v>
      </c>
    </row>
    <row r="659" spans="1:6" hidden="1" x14ac:dyDescent="0.25">
      <c r="A659">
        <v>614</v>
      </c>
      <c r="B659" s="2">
        <v>10000</v>
      </c>
      <c r="C659" s="2">
        <v>358300.34851703874</v>
      </c>
      <c r="D659" s="15">
        <v>2.4433694545112666E-2</v>
      </c>
      <c r="E659" s="15">
        <v>0.11120557335605072</v>
      </c>
      <c r="F659" s="37">
        <v>1432228.1083370035</v>
      </c>
    </row>
    <row r="660" spans="1:6" hidden="1" x14ac:dyDescent="0.25">
      <c r="A660">
        <v>615</v>
      </c>
      <c r="B660" s="2">
        <v>10000</v>
      </c>
      <c r="C660" s="2">
        <v>306647.13861080795</v>
      </c>
      <c r="D660" s="15">
        <v>1.510479781738836E-2</v>
      </c>
      <c r="E660" s="15">
        <v>9.231404434901673E-2</v>
      </c>
      <c r="F660" s="37">
        <v>1228318.8566005533</v>
      </c>
    </row>
    <row r="661" spans="1:6" hidden="1" x14ac:dyDescent="0.25">
      <c r="A661">
        <v>616</v>
      </c>
      <c r="B661" s="2">
        <v>10000</v>
      </c>
      <c r="C661" s="2">
        <v>379920.2682142008</v>
      </c>
      <c r="D661" s="15">
        <v>2.6318503998910739E-2</v>
      </c>
      <c r="E661" s="15">
        <v>8.3567306920809062E-2</v>
      </c>
      <c r="F661" s="37">
        <v>1048372.0473235843</v>
      </c>
    </row>
    <row r="662" spans="1:6" hidden="1" x14ac:dyDescent="0.25">
      <c r="A662">
        <v>617</v>
      </c>
      <c r="B662" s="2">
        <v>10000</v>
      </c>
      <c r="C662" s="2">
        <v>361444.68126951053</v>
      </c>
      <c r="D662" s="15">
        <v>2.7852442715641339E-2</v>
      </c>
      <c r="E662" s="15">
        <v>9.7787115594724666E-2</v>
      </c>
      <c r="F662" s="37">
        <v>1313823.4467759759</v>
      </c>
    </row>
    <row r="663" spans="1:6" hidden="1" x14ac:dyDescent="0.25">
      <c r="A663">
        <v>618</v>
      </c>
      <c r="B663" s="2">
        <v>10000</v>
      </c>
      <c r="C663" s="2">
        <v>388321.59796200582</v>
      </c>
      <c r="D663" s="15">
        <v>2.9307316578893534E-2</v>
      </c>
      <c r="E663" s="15">
        <v>9.9500005063562241E-2</v>
      </c>
      <c r="F663" s="37">
        <v>1301490.3497928558</v>
      </c>
    </row>
    <row r="664" spans="1:6" hidden="1" x14ac:dyDescent="0.25">
      <c r="A664">
        <v>619</v>
      </c>
      <c r="B664" s="2">
        <v>10000</v>
      </c>
      <c r="C664" s="2">
        <v>394128.37957536941</v>
      </c>
      <c r="D664" s="15">
        <v>3.0028986783371282E-2</v>
      </c>
      <c r="E664" s="15">
        <v>0.10634079808594891</v>
      </c>
      <c r="F664" s="37">
        <v>1576547.9074327955</v>
      </c>
    </row>
    <row r="665" spans="1:6" hidden="1" x14ac:dyDescent="0.25">
      <c r="A665">
        <v>620</v>
      </c>
      <c r="B665" s="2">
        <v>10000</v>
      </c>
      <c r="C665" s="2">
        <v>329907.46881463315</v>
      </c>
      <c r="D665" s="15">
        <v>2.3357750074241686E-2</v>
      </c>
      <c r="E665" s="15">
        <v>0.11483143830406498</v>
      </c>
      <c r="F665" s="37">
        <v>1267495.3934597271</v>
      </c>
    </row>
    <row r="666" spans="1:6" hidden="1" x14ac:dyDescent="0.25">
      <c r="A666">
        <v>621</v>
      </c>
      <c r="B666" s="2">
        <v>10000</v>
      </c>
      <c r="C666" s="2">
        <v>367605.77842842689</v>
      </c>
      <c r="D666" s="15">
        <v>2.4655043337370491E-2</v>
      </c>
      <c r="E666" s="15">
        <v>0.1151130355582816</v>
      </c>
      <c r="F666" s="37">
        <v>1751742.6284404832</v>
      </c>
    </row>
    <row r="667" spans="1:6" hidden="1" x14ac:dyDescent="0.25">
      <c r="A667">
        <v>622</v>
      </c>
      <c r="B667" s="2">
        <v>10000</v>
      </c>
      <c r="C667" s="2">
        <v>404402.38102559251</v>
      </c>
      <c r="D667" s="15">
        <v>2.9046782813117823E-2</v>
      </c>
      <c r="E667" s="15">
        <v>0.1092013684007402</v>
      </c>
      <c r="F667" s="37">
        <v>1373501.6020502769</v>
      </c>
    </row>
    <row r="668" spans="1:6" hidden="1" x14ac:dyDescent="0.25">
      <c r="A668">
        <v>623</v>
      </c>
      <c r="B668" s="2">
        <v>10000</v>
      </c>
      <c r="C668" s="2">
        <v>356782.23130872054</v>
      </c>
      <c r="D668" s="15">
        <v>2.4351442766453717E-2</v>
      </c>
      <c r="E668" s="15">
        <v>9.9731526467788684E-2</v>
      </c>
      <c r="F668" s="37">
        <v>1258429.213839052</v>
      </c>
    </row>
    <row r="669" spans="1:6" hidden="1" x14ac:dyDescent="0.25">
      <c r="A669">
        <v>624</v>
      </c>
      <c r="B669" s="2">
        <v>10000</v>
      </c>
      <c r="C669" s="2">
        <v>367725.18451906083</v>
      </c>
      <c r="D669" s="15">
        <v>2.8077626314142901E-2</v>
      </c>
      <c r="E669" s="15">
        <v>0.10324234478835695</v>
      </c>
      <c r="F669" s="37">
        <v>1386240.2360174439</v>
      </c>
    </row>
    <row r="670" spans="1:6" hidden="1" x14ac:dyDescent="0.25">
      <c r="A670">
        <v>625</v>
      </c>
      <c r="B670" s="2">
        <v>10000</v>
      </c>
      <c r="C670" s="2">
        <v>370171.28936477128</v>
      </c>
      <c r="D670" s="15">
        <v>2.6716541358066424E-2</v>
      </c>
      <c r="E670" s="15">
        <v>0.10651772238397295</v>
      </c>
      <c r="F670" s="37">
        <v>1569060.7657258059</v>
      </c>
    </row>
    <row r="671" spans="1:6" hidden="1" x14ac:dyDescent="0.25">
      <c r="A671">
        <v>626</v>
      </c>
      <c r="B671" s="2">
        <v>10000</v>
      </c>
      <c r="C671" s="2">
        <v>366750.61649943219</v>
      </c>
      <c r="D671" s="15">
        <v>2.737869346370795E-2</v>
      </c>
      <c r="E671" s="15">
        <v>9.3725443635878175E-2</v>
      </c>
      <c r="F671" s="37">
        <v>1018096.3111809201</v>
      </c>
    </row>
    <row r="672" spans="1:6" hidden="1" x14ac:dyDescent="0.25">
      <c r="A672">
        <v>627</v>
      </c>
      <c r="B672" s="2">
        <v>10000</v>
      </c>
      <c r="C672" s="2">
        <v>349718.97144263552</v>
      </c>
      <c r="D672" s="15">
        <v>2.6979069441050434E-2</v>
      </c>
      <c r="E672" s="15">
        <v>7.7174384656881312E-2</v>
      </c>
      <c r="F672" s="37">
        <v>1030802.8486860231</v>
      </c>
    </row>
    <row r="673" spans="1:6" hidden="1" x14ac:dyDescent="0.25">
      <c r="A673">
        <v>628</v>
      </c>
      <c r="B673" s="2">
        <v>10000</v>
      </c>
      <c r="C673" s="2">
        <v>368417.02758302522</v>
      </c>
      <c r="D673" s="15">
        <v>2.4521000975941305E-2</v>
      </c>
      <c r="E673" s="15">
        <v>8.847270691156163E-2</v>
      </c>
      <c r="F673" s="37">
        <v>973821.81112157309</v>
      </c>
    </row>
    <row r="674" spans="1:6" hidden="1" x14ac:dyDescent="0.25">
      <c r="A674">
        <v>629</v>
      </c>
      <c r="B674" s="2">
        <v>10000</v>
      </c>
      <c r="C674" s="2">
        <v>357290.50029501005</v>
      </c>
      <c r="D674" s="15">
        <v>2.2922003721172729E-2</v>
      </c>
      <c r="E674" s="15">
        <v>0.10555240577803422</v>
      </c>
      <c r="F674" s="37">
        <v>1235538.6937579375</v>
      </c>
    </row>
    <row r="675" spans="1:6" hidden="1" x14ac:dyDescent="0.25">
      <c r="A675">
        <v>630</v>
      </c>
      <c r="B675" s="2">
        <v>10000</v>
      </c>
      <c r="C675" s="2">
        <v>361412.3566431831</v>
      </c>
      <c r="D675" s="15">
        <v>2.6878426072233171E-2</v>
      </c>
      <c r="E675" s="15">
        <v>9.4926373440089779E-2</v>
      </c>
      <c r="F675" s="37">
        <v>1387596.1924469948</v>
      </c>
    </row>
    <row r="676" spans="1:6" hidden="1" x14ac:dyDescent="0.25">
      <c r="A676">
        <v>631</v>
      </c>
      <c r="B676" s="2">
        <v>10000</v>
      </c>
      <c r="C676" s="2">
        <v>343772.31375353999</v>
      </c>
      <c r="D676" s="15">
        <v>2.220412925404586E-2</v>
      </c>
      <c r="E676" s="15">
        <v>0.1005265994284515</v>
      </c>
      <c r="F676" s="37">
        <v>1508230.2421502387</v>
      </c>
    </row>
    <row r="677" spans="1:6" hidden="1" x14ac:dyDescent="0.25">
      <c r="A677">
        <v>632</v>
      </c>
      <c r="B677" s="2">
        <v>10000</v>
      </c>
      <c r="C677" s="2">
        <v>330308.92506189883</v>
      </c>
      <c r="D677" s="15">
        <v>2.1380325070941144E-2</v>
      </c>
      <c r="E677" s="15">
        <v>0.11829843815264215</v>
      </c>
      <c r="F677" s="37">
        <v>1322511.1546095903</v>
      </c>
    </row>
    <row r="678" spans="1:6" hidden="1" x14ac:dyDescent="0.25">
      <c r="A678">
        <v>633</v>
      </c>
      <c r="B678" s="2">
        <v>10000</v>
      </c>
      <c r="C678" s="2">
        <v>313735.58041432762</v>
      </c>
      <c r="D678" s="15">
        <v>2.0484596132056675E-2</v>
      </c>
      <c r="E678" s="15">
        <v>0.1029270661560409</v>
      </c>
      <c r="F678" s="37">
        <v>1328803.9215669532</v>
      </c>
    </row>
    <row r="679" spans="1:6" hidden="1" x14ac:dyDescent="0.25">
      <c r="A679">
        <v>634</v>
      </c>
      <c r="B679" s="2">
        <v>10000</v>
      </c>
      <c r="C679" s="2">
        <v>363531.7369910499</v>
      </c>
      <c r="D679" s="15">
        <v>2.7958647797789456E-2</v>
      </c>
      <c r="E679" s="15">
        <v>0.10312203622581995</v>
      </c>
      <c r="F679" s="37">
        <v>1385476.9590046213</v>
      </c>
    </row>
    <row r="680" spans="1:6" hidden="1" x14ac:dyDescent="0.25">
      <c r="A680">
        <v>635</v>
      </c>
      <c r="B680" s="2">
        <v>10000</v>
      </c>
      <c r="C680" s="2">
        <v>350906.52853913908</v>
      </c>
      <c r="D680" s="15">
        <v>2.461274789208125E-2</v>
      </c>
      <c r="E680" s="15">
        <v>0.10706921877124867</v>
      </c>
      <c r="F680" s="37">
        <v>1311652.6971902146</v>
      </c>
    </row>
    <row r="681" spans="1:6" hidden="1" x14ac:dyDescent="0.25">
      <c r="A681">
        <v>636</v>
      </c>
      <c r="B681" s="2">
        <v>10000</v>
      </c>
      <c r="C681" s="2">
        <v>356512.99535917572</v>
      </c>
      <c r="D681" s="15">
        <v>2.3064689567212436E-2</v>
      </c>
      <c r="E681" s="15">
        <v>8.6340473452340291E-2</v>
      </c>
      <c r="F681" s="37">
        <v>1170584.9995254441</v>
      </c>
    </row>
    <row r="682" spans="1:6" hidden="1" x14ac:dyDescent="0.25">
      <c r="A682">
        <v>637</v>
      </c>
      <c r="B682" s="2">
        <v>10000</v>
      </c>
      <c r="C682" s="2">
        <v>361983.69419498515</v>
      </c>
      <c r="D682" s="15">
        <v>2.6242585962501241E-2</v>
      </c>
      <c r="E682" s="15">
        <v>9.8176450944783139E-2</v>
      </c>
      <c r="F682" s="37">
        <v>1177340.3571738158</v>
      </c>
    </row>
    <row r="683" spans="1:6" hidden="1" x14ac:dyDescent="0.25">
      <c r="A683">
        <v>638</v>
      </c>
      <c r="B683" s="2">
        <v>10000</v>
      </c>
      <c r="C683" s="2">
        <v>370646.00670034025</v>
      </c>
      <c r="D683" s="15">
        <v>2.5071835962575232E-2</v>
      </c>
      <c r="E683" s="15">
        <v>0.10220006666123449</v>
      </c>
      <c r="F683" s="37">
        <v>1394036.893701744</v>
      </c>
    </row>
    <row r="684" spans="1:6" hidden="1" x14ac:dyDescent="0.25">
      <c r="A684">
        <v>639</v>
      </c>
      <c r="B684" s="2">
        <v>10000</v>
      </c>
      <c r="C684" s="2">
        <v>315812.29561535537</v>
      </c>
      <c r="D684" s="15">
        <v>1.8641076122212115E-2</v>
      </c>
      <c r="E684" s="15">
        <v>0.10951205729368026</v>
      </c>
      <c r="F684" s="37">
        <v>1307420.14526384</v>
      </c>
    </row>
    <row r="685" spans="1:6" hidden="1" x14ac:dyDescent="0.25">
      <c r="A685">
        <v>640</v>
      </c>
      <c r="B685" s="2">
        <v>10000</v>
      </c>
      <c r="C685" s="2">
        <v>324206.36173059966</v>
      </c>
      <c r="D685" s="15">
        <v>1.937143322587042E-2</v>
      </c>
      <c r="E685" s="15">
        <v>0.10000324260772675</v>
      </c>
      <c r="F685" s="37">
        <v>1237071.7091771686</v>
      </c>
    </row>
    <row r="686" spans="1:6" hidden="1" x14ac:dyDescent="0.25">
      <c r="A686">
        <v>641</v>
      </c>
      <c r="B686" s="2">
        <v>10000</v>
      </c>
      <c r="C686" s="2">
        <v>391620.99865349528</v>
      </c>
      <c r="D686" s="15">
        <v>2.8415752999437428E-2</v>
      </c>
      <c r="E686" s="15">
        <v>9.3194799062050138E-2</v>
      </c>
      <c r="F686" s="37">
        <v>1136247.4122817845</v>
      </c>
    </row>
    <row r="687" spans="1:6" hidden="1" x14ac:dyDescent="0.25">
      <c r="A687">
        <v>642</v>
      </c>
      <c r="B687" s="2">
        <v>10000</v>
      </c>
      <c r="C687" s="2">
        <v>378275.11200196046</v>
      </c>
      <c r="D687" s="15">
        <v>2.7060800197035641E-2</v>
      </c>
      <c r="E687" s="15">
        <v>0.10872479131738913</v>
      </c>
      <c r="F687" s="37">
        <v>1494831.6476265946</v>
      </c>
    </row>
    <row r="688" spans="1:6" hidden="1" x14ac:dyDescent="0.25">
      <c r="A688">
        <v>643</v>
      </c>
      <c r="B688" s="2">
        <v>10000</v>
      </c>
      <c r="C688" s="2">
        <v>405450.72305378923</v>
      </c>
      <c r="D688" s="15">
        <v>3.1549404831058482E-2</v>
      </c>
      <c r="E688" s="15">
        <v>0.10841185848393604</v>
      </c>
      <c r="F688" s="37">
        <v>1873877.303396882</v>
      </c>
    </row>
    <row r="689" spans="1:6" hidden="1" x14ac:dyDescent="0.25">
      <c r="A689">
        <v>644</v>
      </c>
      <c r="B689" s="2">
        <v>10000</v>
      </c>
      <c r="C689" s="2">
        <v>340419.17985468998</v>
      </c>
      <c r="D689" s="15">
        <v>2.2719300748014284E-2</v>
      </c>
      <c r="E689" s="15">
        <v>0.10299592088864025</v>
      </c>
      <c r="F689" s="37">
        <v>1119201.3403713349</v>
      </c>
    </row>
    <row r="690" spans="1:6" hidden="1" x14ac:dyDescent="0.25">
      <c r="A690">
        <v>645</v>
      </c>
      <c r="B690" s="2">
        <v>10000</v>
      </c>
      <c r="C690" s="2">
        <v>371867.30899935187</v>
      </c>
      <c r="D690" s="15">
        <v>2.7386828991773658E-2</v>
      </c>
      <c r="E690" s="15">
        <v>9.326639739354757E-2</v>
      </c>
      <c r="F690" s="37">
        <v>1156824.9077193697</v>
      </c>
    </row>
    <row r="691" spans="1:6" hidden="1" x14ac:dyDescent="0.25">
      <c r="A691">
        <v>646</v>
      </c>
      <c r="B691" s="2">
        <v>10000</v>
      </c>
      <c r="C691" s="2">
        <v>341866.23026965832</v>
      </c>
      <c r="D691" s="15">
        <v>2.3140881539984334E-2</v>
      </c>
      <c r="E691" s="15">
        <v>0.10061531367171421</v>
      </c>
      <c r="F691" s="37">
        <v>1300286.8049890273</v>
      </c>
    </row>
    <row r="692" spans="1:6" hidden="1" x14ac:dyDescent="0.25">
      <c r="A692">
        <v>647</v>
      </c>
      <c r="B692" s="2">
        <v>10000</v>
      </c>
      <c r="C692" s="2">
        <v>338303.8748010394</v>
      </c>
      <c r="D692" s="15">
        <v>2.2373955546526724E-2</v>
      </c>
      <c r="E692" s="15">
        <v>0.11342217310859751</v>
      </c>
      <c r="F692" s="37">
        <v>1572673.7291466938</v>
      </c>
    </row>
    <row r="693" spans="1:6" hidden="1" x14ac:dyDescent="0.25">
      <c r="A693">
        <v>648</v>
      </c>
      <c r="B693" s="2">
        <v>10000</v>
      </c>
      <c r="C693" s="2">
        <v>379160.58430804446</v>
      </c>
      <c r="D693" s="15">
        <v>2.7532266413362833E-2</v>
      </c>
      <c r="E693" s="15">
        <v>0.11051529172948664</v>
      </c>
      <c r="F693" s="37">
        <v>1315004.7345127969</v>
      </c>
    </row>
    <row r="694" spans="1:6" hidden="1" x14ac:dyDescent="0.25">
      <c r="A694">
        <v>649</v>
      </c>
      <c r="B694" s="2">
        <v>10000</v>
      </c>
      <c r="C694" s="2">
        <v>387027.43288191606</v>
      </c>
      <c r="D694" s="15">
        <v>3.0164384930444443E-2</v>
      </c>
      <c r="E694" s="15">
        <v>9.5150755781400795E-2</v>
      </c>
      <c r="F694" s="37">
        <v>1457851.2932818655</v>
      </c>
    </row>
    <row r="695" spans="1:6" hidden="1" x14ac:dyDescent="0.25">
      <c r="A695">
        <v>650</v>
      </c>
      <c r="B695" s="2">
        <v>10000</v>
      </c>
      <c r="C695" s="2">
        <v>357369.41820249008</v>
      </c>
      <c r="D695" s="15">
        <v>2.2280936779983298E-2</v>
      </c>
      <c r="E695" s="15">
        <v>9.8181461078742524E-2</v>
      </c>
      <c r="F695" s="37">
        <v>1361220.8063754588</v>
      </c>
    </row>
    <row r="696" spans="1:6" hidden="1" x14ac:dyDescent="0.25">
      <c r="A696">
        <v>651</v>
      </c>
      <c r="B696" s="2">
        <v>10000</v>
      </c>
      <c r="C696" s="2">
        <v>346125.16615639243</v>
      </c>
      <c r="D696" s="15">
        <v>2.1823572010163318E-2</v>
      </c>
      <c r="E696" s="15">
        <v>9.8504614142167407E-2</v>
      </c>
      <c r="F696" s="37">
        <v>1586198.8493133213</v>
      </c>
    </row>
    <row r="697" spans="1:6" hidden="1" x14ac:dyDescent="0.25">
      <c r="A697">
        <v>652</v>
      </c>
      <c r="B697" s="2">
        <v>10000</v>
      </c>
      <c r="C697" s="2">
        <v>303868.05213154212</v>
      </c>
      <c r="D697" s="15">
        <v>1.7684701908049934E-2</v>
      </c>
      <c r="E697" s="15">
        <v>0.11177329808185954</v>
      </c>
      <c r="F697" s="37">
        <v>1410341.7676417101</v>
      </c>
    </row>
    <row r="698" spans="1:6" hidden="1" x14ac:dyDescent="0.25">
      <c r="A698">
        <v>653</v>
      </c>
      <c r="B698" s="2">
        <v>10000</v>
      </c>
      <c r="C698" s="2">
        <v>395348.60236679931</v>
      </c>
      <c r="D698" s="15">
        <v>2.6539285255999776E-2</v>
      </c>
      <c r="E698" s="15">
        <v>0.10218024286469074</v>
      </c>
      <c r="F698" s="37">
        <v>1601289.456946725</v>
      </c>
    </row>
    <row r="699" spans="1:6" hidden="1" x14ac:dyDescent="0.25">
      <c r="A699">
        <v>654</v>
      </c>
      <c r="B699" s="2">
        <v>10000</v>
      </c>
      <c r="C699" s="2">
        <v>369157.60322082107</v>
      </c>
      <c r="D699" s="15">
        <v>2.2629312597365094E-2</v>
      </c>
      <c r="E699" s="15">
        <v>9.1793207762731435E-2</v>
      </c>
      <c r="F699" s="37">
        <v>1407145.2812833115</v>
      </c>
    </row>
    <row r="700" spans="1:6" hidden="1" x14ac:dyDescent="0.25">
      <c r="A700">
        <v>655</v>
      </c>
      <c r="B700" s="2">
        <v>10000</v>
      </c>
      <c r="C700" s="2">
        <v>357619.55023279012</v>
      </c>
      <c r="D700" s="15">
        <v>2.3081082214821285E-2</v>
      </c>
      <c r="E700" s="15">
        <v>0.10769346631368859</v>
      </c>
      <c r="F700" s="37">
        <v>1314987.8220682794</v>
      </c>
    </row>
    <row r="701" spans="1:6" hidden="1" x14ac:dyDescent="0.25">
      <c r="A701">
        <v>656</v>
      </c>
      <c r="B701" s="2">
        <v>10000</v>
      </c>
      <c r="C701" s="2">
        <v>386083.81658997404</v>
      </c>
      <c r="D701" s="15">
        <v>2.6793919549305486E-2</v>
      </c>
      <c r="E701" s="15">
        <v>0.1033747810286955</v>
      </c>
      <c r="F701" s="37">
        <v>1405599.1350580566</v>
      </c>
    </row>
    <row r="702" spans="1:6" hidden="1" x14ac:dyDescent="0.25">
      <c r="A702">
        <v>657</v>
      </c>
      <c r="B702" s="2">
        <v>10000</v>
      </c>
      <c r="C702" s="2">
        <v>389762.5020393224</v>
      </c>
      <c r="D702" s="15">
        <v>2.7928296888198711E-2</v>
      </c>
      <c r="E702" s="15">
        <v>0.11497916881930463</v>
      </c>
      <c r="F702" s="37">
        <v>1932056.520463869</v>
      </c>
    </row>
    <row r="703" spans="1:6" hidden="1" x14ac:dyDescent="0.25">
      <c r="A703">
        <v>658</v>
      </c>
      <c r="B703" s="2">
        <v>10000</v>
      </c>
      <c r="C703" s="2">
        <v>363348.97590857121</v>
      </c>
      <c r="D703" s="15">
        <v>2.5380846964293494E-2</v>
      </c>
      <c r="E703" s="15">
        <v>0.10618147648544267</v>
      </c>
      <c r="F703" s="37">
        <v>1574770.189028743</v>
      </c>
    </row>
    <row r="704" spans="1:6" hidden="1" x14ac:dyDescent="0.25">
      <c r="A704">
        <v>659</v>
      </c>
      <c r="B704" s="2">
        <v>10000</v>
      </c>
      <c r="C704" s="2">
        <v>421773.38964226661</v>
      </c>
      <c r="D704" s="15">
        <v>3.1779783116307074E-2</v>
      </c>
      <c r="E704" s="15">
        <v>0.10173225288349985</v>
      </c>
      <c r="F704" s="37">
        <v>1270479.9893415407</v>
      </c>
    </row>
    <row r="705" spans="1:6" hidden="1" x14ac:dyDescent="0.25">
      <c r="A705">
        <v>660</v>
      </c>
      <c r="B705" s="2">
        <v>10000</v>
      </c>
      <c r="C705" s="2">
        <v>362134.18132303999</v>
      </c>
      <c r="D705" s="15">
        <v>2.2803845595091386E-2</v>
      </c>
      <c r="E705" s="15">
        <v>0.1079880481705775</v>
      </c>
      <c r="F705" s="37">
        <v>1604480.0649940078</v>
      </c>
    </row>
    <row r="706" spans="1:6" hidden="1" x14ac:dyDescent="0.25">
      <c r="A706">
        <v>661</v>
      </c>
      <c r="B706" s="2">
        <v>10000</v>
      </c>
      <c r="C706" s="2">
        <v>339066.51948105363</v>
      </c>
      <c r="D706" s="15">
        <v>2.6018679602518389E-2</v>
      </c>
      <c r="E706" s="15">
        <v>7.9464228657497901E-2</v>
      </c>
      <c r="F706" s="37">
        <v>1066575.0869303539</v>
      </c>
    </row>
    <row r="707" spans="1:6" hidden="1" x14ac:dyDescent="0.25">
      <c r="A707">
        <v>662</v>
      </c>
      <c r="B707" s="2">
        <v>10000</v>
      </c>
      <c r="C707" s="2">
        <v>354074.09049516846</v>
      </c>
      <c r="D707" s="15">
        <v>2.1079203751622679E-2</v>
      </c>
      <c r="E707" s="15">
        <v>9.3200449028531834E-2</v>
      </c>
      <c r="F707" s="37">
        <v>1119131.8327210913</v>
      </c>
    </row>
    <row r="708" spans="1:6" hidden="1" x14ac:dyDescent="0.25">
      <c r="A708">
        <v>663</v>
      </c>
      <c r="B708" s="2">
        <v>10000</v>
      </c>
      <c r="C708" s="2">
        <v>374493.27582555258</v>
      </c>
      <c r="D708" s="15">
        <v>2.7573880524702638E-2</v>
      </c>
      <c r="E708" s="15">
        <v>0.1208124010142114</v>
      </c>
      <c r="F708" s="37">
        <v>1835066.9159386852</v>
      </c>
    </row>
    <row r="709" spans="1:6" hidden="1" x14ac:dyDescent="0.25">
      <c r="A709">
        <v>664</v>
      </c>
      <c r="B709" s="2">
        <v>10000</v>
      </c>
      <c r="C709" s="2">
        <v>300548.117937968</v>
      </c>
      <c r="D709" s="15">
        <v>1.888120539252601E-2</v>
      </c>
      <c r="E709" s="15">
        <v>0.11481322508778646</v>
      </c>
      <c r="F709" s="37">
        <v>1565455.4464881362</v>
      </c>
    </row>
    <row r="710" spans="1:6" hidden="1" x14ac:dyDescent="0.25">
      <c r="A710">
        <v>665</v>
      </c>
      <c r="B710" s="2">
        <v>10000</v>
      </c>
      <c r="C710" s="2">
        <v>378752.25946338585</v>
      </c>
      <c r="D710" s="15">
        <v>2.684703538855451E-2</v>
      </c>
      <c r="E710" s="15">
        <v>0.10427850838663584</v>
      </c>
      <c r="F710" s="37">
        <v>1402264.4868571274</v>
      </c>
    </row>
    <row r="711" spans="1:6" hidden="1" x14ac:dyDescent="0.25">
      <c r="A711">
        <v>666</v>
      </c>
      <c r="B711" s="2">
        <v>10000</v>
      </c>
      <c r="C711" s="2">
        <v>328360.19663640746</v>
      </c>
      <c r="D711" s="15">
        <v>2.0625320699994554E-2</v>
      </c>
      <c r="E711" s="15">
        <v>0.10289012604743271</v>
      </c>
      <c r="F711" s="37">
        <v>1232451.9204791784</v>
      </c>
    </row>
    <row r="712" spans="1:6" hidden="1" x14ac:dyDescent="0.25">
      <c r="A712">
        <v>667</v>
      </c>
      <c r="B712" s="2">
        <v>10000</v>
      </c>
      <c r="C712" s="2">
        <v>375557.50699370221</v>
      </c>
      <c r="D712" s="15">
        <v>2.5827739699034954E-2</v>
      </c>
      <c r="E712" s="15">
        <v>9.8996137629225406E-2</v>
      </c>
      <c r="F712" s="37">
        <v>1328475.3160927477</v>
      </c>
    </row>
    <row r="713" spans="1:6" hidden="1" x14ac:dyDescent="0.25">
      <c r="A713">
        <v>668</v>
      </c>
      <c r="B713" s="2">
        <v>10000</v>
      </c>
      <c r="C713" s="2">
        <v>382605.87633811834</v>
      </c>
      <c r="D713" s="15">
        <v>2.8222097868272889E-2</v>
      </c>
      <c r="E713" s="15">
        <v>0.11116874795985587</v>
      </c>
      <c r="F713" s="37">
        <v>1530879.9539405305</v>
      </c>
    </row>
    <row r="714" spans="1:6" hidden="1" x14ac:dyDescent="0.25">
      <c r="A714">
        <v>669</v>
      </c>
      <c r="B714" s="2">
        <v>10000</v>
      </c>
      <c r="C714" s="2">
        <v>381374.15164953121</v>
      </c>
      <c r="D714" s="15">
        <v>2.5133981999960853E-2</v>
      </c>
      <c r="E714" s="15">
        <v>9.5585461449874426E-2</v>
      </c>
      <c r="F714" s="37">
        <v>1242346.1373995605</v>
      </c>
    </row>
    <row r="715" spans="1:6" hidden="1" x14ac:dyDescent="0.25">
      <c r="A715">
        <v>670</v>
      </c>
      <c r="B715" s="2">
        <v>10000</v>
      </c>
      <c r="C715" s="2">
        <v>377475.63994767686</v>
      </c>
      <c r="D715" s="15">
        <v>3.011110378166779E-2</v>
      </c>
      <c r="E715" s="15">
        <v>8.7206357199818799E-2</v>
      </c>
      <c r="F715" s="37">
        <v>1263619.8822336341</v>
      </c>
    </row>
    <row r="716" spans="1:6" hidden="1" x14ac:dyDescent="0.25">
      <c r="A716">
        <v>671</v>
      </c>
      <c r="B716" s="2">
        <v>10000</v>
      </c>
      <c r="C716" s="2">
        <v>405596.51128378505</v>
      </c>
      <c r="D716" s="15">
        <v>2.8557876919272029E-2</v>
      </c>
      <c r="E716" s="15">
        <v>0.103019121503543</v>
      </c>
      <c r="F716" s="37">
        <v>1636522.3651239625</v>
      </c>
    </row>
    <row r="717" spans="1:6" hidden="1" x14ac:dyDescent="0.25">
      <c r="A717">
        <v>672</v>
      </c>
      <c r="B717" s="2">
        <v>10000</v>
      </c>
      <c r="C717" s="2">
        <v>362099.02871585952</v>
      </c>
      <c r="D717" s="15">
        <v>2.3604846675142153E-2</v>
      </c>
      <c r="E717" s="15">
        <v>0.11903662198904164</v>
      </c>
      <c r="F717" s="37">
        <v>1757766.3345148838</v>
      </c>
    </row>
    <row r="718" spans="1:6" hidden="1" x14ac:dyDescent="0.25">
      <c r="A718">
        <v>673</v>
      </c>
      <c r="B718" s="2">
        <v>10000</v>
      </c>
      <c r="C718" s="2">
        <v>339705.80201928882</v>
      </c>
      <c r="D718" s="15">
        <v>2.0581903962680795E-2</v>
      </c>
      <c r="E718" s="15">
        <v>8.0629021767806605E-2</v>
      </c>
      <c r="F718" s="37">
        <v>1165557.8263207206</v>
      </c>
    </row>
    <row r="719" spans="1:6" hidden="1" x14ac:dyDescent="0.25">
      <c r="A719">
        <v>674</v>
      </c>
      <c r="B719" s="2">
        <v>10000</v>
      </c>
      <c r="C719" s="2">
        <v>347845.6916499745</v>
      </c>
      <c r="D719" s="15">
        <v>2.4186951683982473E-2</v>
      </c>
      <c r="E719" s="15">
        <v>0.10059647516411152</v>
      </c>
      <c r="F719" s="37">
        <v>1476486.8798585974</v>
      </c>
    </row>
    <row r="720" spans="1:6" hidden="1" x14ac:dyDescent="0.25">
      <c r="A720">
        <v>675</v>
      </c>
      <c r="B720" s="2">
        <v>10000</v>
      </c>
      <c r="C720" s="2">
        <v>335677.50205487065</v>
      </c>
      <c r="D720" s="15">
        <v>2.1746802335926661E-2</v>
      </c>
      <c r="E720" s="15">
        <v>0.10183261858199062</v>
      </c>
      <c r="F720" s="37">
        <v>1421985.3148036578</v>
      </c>
    </row>
    <row r="721" spans="1:6" hidden="1" x14ac:dyDescent="0.25">
      <c r="A721">
        <v>676</v>
      </c>
      <c r="B721" s="2">
        <v>10000</v>
      </c>
      <c r="C721" s="2">
        <v>384940.60869260336</v>
      </c>
      <c r="D721" s="15">
        <v>2.8623561396634589E-2</v>
      </c>
      <c r="E721" s="15">
        <v>0.11362272257892794</v>
      </c>
      <c r="F721" s="37">
        <v>1761450.1010381146</v>
      </c>
    </row>
    <row r="722" spans="1:6" hidden="1" x14ac:dyDescent="0.25">
      <c r="A722">
        <v>677</v>
      </c>
      <c r="B722" s="2">
        <v>10000</v>
      </c>
      <c r="C722" s="2">
        <v>357533.01664090733</v>
      </c>
      <c r="D722" s="15">
        <v>2.1621786826933893E-2</v>
      </c>
      <c r="E722" s="15">
        <v>9.3331154491813978E-2</v>
      </c>
      <c r="F722" s="37">
        <v>1287891.0300432099</v>
      </c>
    </row>
    <row r="723" spans="1:6" hidden="1" x14ac:dyDescent="0.25">
      <c r="A723">
        <v>678</v>
      </c>
      <c r="B723" s="2">
        <v>10000</v>
      </c>
      <c r="C723" s="2">
        <v>332847.51827043737</v>
      </c>
      <c r="D723" s="15">
        <v>1.9958658860501775E-2</v>
      </c>
      <c r="E723" s="15">
        <v>8.0078861093852455E-2</v>
      </c>
      <c r="F723" s="37">
        <v>1068219.659971511</v>
      </c>
    </row>
    <row r="724" spans="1:6" hidden="1" x14ac:dyDescent="0.25">
      <c r="A724">
        <v>679</v>
      </c>
      <c r="B724" s="2">
        <v>10000</v>
      </c>
      <c r="C724" s="2">
        <v>401944.17795593111</v>
      </c>
      <c r="D724" s="15">
        <v>2.6178941769265728E-2</v>
      </c>
      <c r="E724" s="15">
        <v>0.11124204362102499</v>
      </c>
      <c r="F724" s="37">
        <v>1502126.4281804354</v>
      </c>
    </row>
    <row r="725" spans="1:6" hidden="1" x14ac:dyDescent="0.25">
      <c r="A725">
        <v>680</v>
      </c>
      <c r="B725" s="2">
        <v>10000</v>
      </c>
      <c r="C725" s="2">
        <v>328141.31847895792</v>
      </c>
      <c r="D725" s="15">
        <v>1.902309186572386E-2</v>
      </c>
      <c r="E725" s="15">
        <v>9.9348467372633295E-2</v>
      </c>
      <c r="F725" s="37">
        <v>1313189.7964090004</v>
      </c>
    </row>
    <row r="726" spans="1:6" hidden="1" x14ac:dyDescent="0.25">
      <c r="A726">
        <v>681</v>
      </c>
      <c r="B726" s="2">
        <v>10000</v>
      </c>
      <c r="C726" s="2">
        <v>348546.80197344749</v>
      </c>
      <c r="D726" s="15">
        <v>2.2093788986293557E-2</v>
      </c>
      <c r="E726" s="15">
        <v>8.3079170638166125E-2</v>
      </c>
      <c r="F726" s="37">
        <v>1193870.6802332343</v>
      </c>
    </row>
    <row r="727" spans="1:6" hidden="1" x14ac:dyDescent="0.25">
      <c r="A727">
        <v>682</v>
      </c>
      <c r="B727" s="2">
        <v>10000</v>
      </c>
      <c r="C727" s="2">
        <v>324981.13494432817</v>
      </c>
      <c r="D727" s="15">
        <v>2.0975018075124575E-2</v>
      </c>
      <c r="E727" s="15">
        <v>0.10787769152523956</v>
      </c>
      <c r="F727" s="37">
        <v>1491408.9008851293</v>
      </c>
    </row>
    <row r="728" spans="1:6" hidden="1" x14ac:dyDescent="0.25">
      <c r="A728">
        <v>683</v>
      </c>
      <c r="B728" s="2">
        <v>10000</v>
      </c>
      <c r="C728" s="2">
        <v>347653.15548195277</v>
      </c>
      <c r="D728" s="15">
        <v>2.3230778538498482E-2</v>
      </c>
      <c r="E728" s="15">
        <v>9.6153820821220495E-2</v>
      </c>
      <c r="F728" s="37">
        <v>1398789.1296692176</v>
      </c>
    </row>
    <row r="729" spans="1:6" hidden="1" x14ac:dyDescent="0.25">
      <c r="A729">
        <v>684</v>
      </c>
      <c r="B729" s="2">
        <v>10000</v>
      </c>
      <c r="C729" s="2">
        <v>366904.13311088801</v>
      </c>
      <c r="D729" s="15">
        <v>2.5341769888307875E-2</v>
      </c>
      <c r="E729" s="15">
        <v>9.2557935658541618E-2</v>
      </c>
      <c r="F729" s="37">
        <v>1488943.6319448247</v>
      </c>
    </row>
    <row r="730" spans="1:6" hidden="1" x14ac:dyDescent="0.25">
      <c r="A730">
        <v>685</v>
      </c>
      <c r="B730" s="2">
        <v>10000</v>
      </c>
      <c r="C730" s="2">
        <v>331804.22009594052</v>
      </c>
      <c r="D730" s="15">
        <v>2.2945401148744094E-2</v>
      </c>
      <c r="E730" s="15">
        <v>9.8950198489379804E-2</v>
      </c>
      <c r="F730" s="37">
        <v>1425133.6398518288</v>
      </c>
    </row>
    <row r="731" spans="1:6" hidden="1" x14ac:dyDescent="0.25">
      <c r="A731">
        <v>686</v>
      </c>
      <c r="B731" s="2">
        <v>10000</v>
      </c>
      <c r="C731" s="2">
        <v>360077.71119003213</v>
      </c>
      <c r="D731" s="15">
        <v>2.6752031503604015E-2</v>
      </c>
      <c r="E731" s="15">
        <v>9.9822103508642512E-2</v>
      </c>
      <c r="F731" s="37">
        <v>1255881.836943588</v>
      </c>
    </row>
    <row r="732" spans="1:6" hidden="1" x14ac:dyDescent="0.25">
      <c r="A732">
        <v>687</v>
      </c>
      <c r="B732" s="2">
        <v>10000</v>
      </c>
      <c r="C732" s="2">
        <v>357245.72439678904</v>
      </c>
      <c r="D732" s="15">
        <v>2.3332799875654831E-2</v>
      </c>
      <c r="E732" s="15">
        <v>0.11102203809811537</v>
      </c>
      <c r="F732" s="37">
        <v>1323897.8269246025</v>
      </c>
    </row>
    <row r="733" spans="1:6" hidden="1" x14ac:dyDescent="0.25">
      <c r="A733">
        <v>688</v>
      </c>
      <c r="B733" s="2">
        <v>10000</v>
      </c>
      <c r="C733" s="2">
        <v>406510.76199813012</v>
      </c>
      <c r="D733" s="15">
        <v>3.1619534069657701E-2</v>
      </c>
      <c r="E733" s="15">
        <v>9.2437524133271165E-2</v>
      </c>
      <c r="F733" s="37">
        <v>1157142.615606158</v>
      </c>
    </row>
    <row r="734" spans="1:6" hidden="1" x14ac:dyDescent="0.25">
      <c r="A734">
        <v>689</v>
      </c>
      <c r="B734" s="2">
        <v>10000</v>
      </c>
      <c r="C734" s="2">
        <v>353846.21712065849</v>
      </c>
      <c r="D734" s="15">
        <v>2.1843009248318022E-2</v>
      </c>
      <c r="E734" s="15">
        <v>8.9283581419344421E-2</v>
      </c>
      <c r="F734" s="37">
        <v>1105960.3656010844</v>
      </c>
    </row>
    <row r="735" spans="1:6" hidden="1" x14ac:dyDescent="0.25">
      <c r="A735">
        <v>690</v>
      </c>
      <c r="B735" s="2">
        <v>10000</v>
      </c>
      <c r="C735" s="2">
        <v>367727.70569036243</v>
      </c>
      <c r="D735" s="15">
        <v>2.4769092053167841E-2</v>
      </c>
      <c r="E735" s="15">
        <v>0.11095590006240566</v>
      </c>
      <c r="F735" s="37">
        <v>1551600.8866364709</v>
      </c>
    </row>
    <row r="736" spans="1:6" hidden="1" x14ac:dyDescent="0.25">
      <c r="A736">
        <v>691</v>
      </c>
      <c r="B736" s="2">
        <v>10000</v>
      </c>
      <c r="C736" s="2">
        <v>374621.88437935244</v>
      </c>
      <c r="D736" s="15">
        <v>2.4446040659614941E-2</v>
      </c>
      <c r="E736" s="15">
        <v>9.9819240390820047E-2</v>
      </c>
      <c r="F736" s="37">
        <v>1352617.2153033726</v>
      </c>
    </row>
    <row r="737" spans="1:6" hidden="1" x14ac:dyDescent="0.25">
      <c r="A737">
        <v>692</v>
      </c>
      <c r="B737" s="2">
        <v>10000</v>
      </c>
      <c r="C737" s="2">
        <v>347037.82727330556</v>
      </c>
      <c r="D737" s="15">
        <v>2.1926035455437615E-2</v>
      </c>
      <c r="E737" s="15">
        <v>9.2753998541640417E-2</v>
      </c>
      <c r="F737" s="37">
        <v>983614.23801677162</v>
      </c>
    </row>
    <row r="738" spans="1:6" hidden="1" x14ac:dyDescent="0.25">
      <c r="A738">
        <v>693</v>
      </c>
      <c r="B738" s="2">
        <v>10000</v>
      </c>
      <c r="C738" s="2">
        <v>369855.68980805745</v>
      </c>
      <c r="D738" s="15">
        <v>2.5266489208862514E-2</v>
      </c>
      <c r="E738" s="15">
        <v>9.9654173940382909E-2</v>
      </c>
      <c r="F738" s="37">
        <v>1276268.5196467852</v>
      </c>
    </row>
    <row r="739" spans="1:6" hidden="1" x14ac:dyDescent="0.25">
      <c r="A739">
        <v>694</v>
      </c>
      <c r="B739" s="2">
        <v>10000</v>
      </c>
      <c r="C739" s="2">
        <v>335143.65499358106</v>
      </c>
      <c r="D739" s="15">
        <v>2.4494822262917194E-2</v>
      </c>
      <c r="E739" s="15">
        <v>9.0972500248820976E-2</v>
      </c>
      <c r="F739" s="37">
        <v>1095825.683818276</v>
      </c>
    </row>
    <row r="740" spans="1:6" hidden="1" x14ac:dyDescent="0.25">
      <c r="A740">
        <v>695</v>
      </c>
      <c r="B740" s="2">
        <v>10000</v>
      </c>
      <c r="C740" s="2">
        <v>320735.00488799677</v>
      </c>
      <c r="D740" s="15">
        <v>1.9472186393951207E-2</v>
      </c>
      <c r="E740" s="15">
        <v>9.5013846977299282E-2</v>
      </c>
      <c r="F740" s="37">
        <v>999017.9429000041</v>
      </c>
    </row>
    <row r="741" spans="1:6" hidden="1" x14ac:dyDescent="0.25">
      <c r="A741">
        <v>696</v>
      </c>
      <c r="B741" s="2">
        <v>10000</v>
      </c>
      <c r="C741" s="2">
        <v>373959.95063091331</v>
      </c>
      <c r="D741" s="15">
        <v>2.5658206756875211E-2</v>
      </c>
      <c r="E741" s="15">
        <v>0.11077411022793607</v>
      </c>
      <c r="F741" s="37">
        <v>1636387.073515293</v>
      </c>
    </row>
    <row r="742" spans="1:6" hidden="1" x14ac:dyDescent="0.25">
      <c r="A742">
        <v>697</v>
      </c>
      <c r="B742" s="2">
        <v>10000</v>
      </c>
      <c r="C742" s="2">
        <v>410175.84524957865</v>
      </c>
      <c r="D742" s="15">
        <v>3.2166398179090457E-2</v>
      </c>
      <c r="E742" s="15">
        <v>0.11591487197199908</v>
      </c>
      <c r="F742" s="37">
        <v>1215931.4640062142</v>
      </c>
    </row>
    <row r="743" spans="1:6" hidden="1" x14ac:dyDescent="0.25">
      <c r="A743">
        <v>698</v>
      </c>
      <c r="B743" s="2">
        <v>10000</v>
      </c>
      <c r="C743" s="2">
        <v>387903.96595298732</v>
      </c>
      <c r="D743" s="15">
        <v>3.0108470921431318E-2</v>
      </c>
      <c r="E743" s="15">
        <v>9.0783363143919354E-2</v>
      </c>
      <c r="F743" s="37">
        <v>1402014.8093956595</v>
      </c>
    </row>
    <row r="744" spans="1:6" hidden="1" x14ac:dyDescent="0.25">
      <c r="A744">
        <v>699</v>
      </c>
      <c r="B744" s="2">
        <v>10000</v>
      </c>
      <c r="C744" s="2">
        <v>387861.08259656501</v>
      </c>
      <c r="D744" s="15">
        <v>2.5349868177105068E-2</v>
      </c>
      <c r="E744" s="15">
        <v>0.10793781075365767</v>
      </c>
      <c r="F744" s="37">
        <v>1678747.5103206891</v>
      </c>
    </row>
    <row r="745" spans="1:6" hidden="1" x14ac:dyDescent="0.25">
      <c r="A745">
        <v>700</v>
      </c>
      <c r="B745" s="2">
        <v>10000</v>
      </c>
      <c r="C745" s="2">
        <v>404687.30588640994</v>
      </c>
      <c r="D745" s="15">
        <v>3.2241723700977186E-2</v>
      </c>
      <c r="E745" s="15">
        <v>9.3190293875984181E-2</v>
      </c>
      <c r="F745" s="37">
        <v>1270474.2485327919</v>
      </c>
    </row>
    <row r="746" spans="1:6" hidden="1" x14ac:dyDescent="0.25">
      <c r="A746">
        <v>701</v>
      </c>
      <c r="B746" s="2">
        <v>10000</v>
      </c>
      <c r="C746" s="2">
        <v>382528.60428515577</v>
      </c>
      <c r="D746" s="15">
        <v>2.70501982287512E-2</v>
      </c>
      <c r="E746" s="15">
        <v>0.10565385848546882</v>
      </c>
      <c r="F746" s="37">
        <v>1363534.9407120054</v>
      </c>
    </row>
    <row r="747" spans="1:6" hidden="1" x14ac:dyDescent="0.25">
      <c r="A747">
        <v>702</v>
      </c>
      <c r="B747" s="2">
        <v>10000</v>
      </c>
      <c r="C747" s="2">
        <v>366309.12944902061</v>
      </c>
      <c r="D747" s="15">
        <v>2.6098466675658388E-2</v>
      </c>
      <c r="E747" s="15">
        <v>0.11255773698545293</v>
      </c>
      <c r="F747" s="37">
        <v>1928234.2241505641</v>
      </c>
    </row>
    <row r="748" spans="1:6" hidden="1" x14ac:dyDescent="0.25">
      <c r="A748">
        <v>703</v>
      </c>
      <c r="B748" s="2">
        <v>10000</v>
      </c>
      <c r="C748" s="2">
        <v>352372.54230930423</v>
      </c>
      <c r="D748" s="15">
        <v>2.3682419964291657E-2</v>
      </c>
      <c r="E748" s="15">
        <v>9.3802726830402972E-2</v>
      </c>
      <c r="F748" s="37">
        <v>1204947.9167672403</v>
      </c>
    </row>
    <row r="749" spans="1:6" hidden="1" x14ac:dyDescent="0.25">
      <c r="A749">
        <v>704</v>
      </c>
      <c r="B749" s="2">
        <v>10000</v>
      </c>
      <c r="C749" s="2">
        <v>390618.22085583565</v>
      </c>
      <c r="D749" s="15">
        <v>2.6931415894128893E-2</v>
      </c>
      <c r="E749" s="15">
        <v>9.8271613916154757E-2</v>
      </c>
      <c r="F749" s="37">
        <v>1370771.4543162086</v>
      </c>
    </row>
    <row r="750" spans="1:6" hidden="1" x14ac:dyDescent="0.25">
      <c r="A750">
        <v>705</v>
      </c>
      <c r="B750" s="2">
        <v>10000</v>
      </c>
      <c r="C750" s="2">
        <v>359946.43710463785</v>
      </c>
      <c r="D750" s="15">
        <v>2.3136617477780189E-2</v>
      </c>
      <c r="E750" s="15">
        <v>9.0305470115496639E-2</v>
      </c>
      <c r="F750" s="37">
        <v>1225816.6583365132</v>
      </c>
    </row>
    <row r="751" spans="1:6" hidden="1" x14ac:dyDescent="0.25">
      <c r="A751">
        <v>706</v>
      </c>
      <c r="B751" s="2">
        <v>10000</v>
      </c>
      <c r="C751" s="2">
        <v>332313.67488053237</v>
      </c>
      <c r="D751" s="15">
        <v>2.2285039623960144E-2</v>
      </c>
      <c r="E751" s="15">
        <v>0.10799746639759514</v>
      </c>
      <c r="F751" s="37">
        <v>1621542.5440792744</v>
      </c>
    </row>
    <row r="752" spans="1:6" hidden="1" x14ac:dyDescent="0.25">
      <c r="A752">
        <v>707</v>
      </c>
      <c r="B752" s="2">
        <v>10000</v>
      </c>
      <c r="C752" s="2">
        <v>350013.15913525067</v>
      </c>
      <c r="D752" s="15">
        <v>2.326750752481356E-2</v>
      </c>
      <c r="E752" s="15">
        <v>0.10462122167359959</v>
      </c>
      <c r="F752" s="37">
        <v>1125171.2562645813</v>
      </c>
    </row>
    <row r="753" spans="1:6" hidden="1" x14ac:dyDescent="0.25">
      <c r="A753">
        <v>708</v>
      </c>
      <c r="B753" s="2">
        <v>10000</v>
      </c>
      <c r="C753" s="2">
        <v>345992.88072417863</v>
      </c>
      <c r="D753" s="15">
        <v>2.2504275462947705E-2</v>
      </c>
      <c r="E753" s="15">
        <v>0.11889940452362321</v>
      </c>
      <c r="F753" s="37">
        <v>1532648.2477553589</v>
      </c>
    </row>
    <row r="754" spans="1:6" hidden="1" x14ac:dyDescent="0.25">
      <c r="A754">
        <v>709</v>
      </c>
      <c r="B754" s="2">
        <v>10000</v>
      </c>
      <c r="C754" s="2">
        <v>336623.79171068134</v>
      </c>
      <c r="D754" s="15">
        <v>2.2920469824133989E-2</v>
      </c>
      <c r="E754" s="15">
        <v>0.10916978047100608</v>
      </c>
      <c r="F754" s="37">
        <v>1455712.3014593762</v>
      </c>
    </row>
    <row r="755" spans="1:6" hidden="1" x14ac:dyDescent="0.25">
      <c r="A755">
        <v>710</v>
      </c>
      <c r="B755" s="2">
        <v>10000</v>
      </c>
      <c r="C755" s="2">
        <v>363098.91413758561</v>
      </c>
      <c r="D755" s="15">
        <v>2.4987834321696968E-2</v>
      </c>
      <c r="E755" s="15">
        <v>0.11579372790537219</v>
      </c>
      <c r="F755" s="37">
        <v>1496533.1360544502</v>
      </c>
    </row>
    <row r="756" spans="1:6" hidden="1" x14ac:dyDescent="0.25">
      <c r="A756">
        <v>711</v>
      </c>
      <c r="B756" s="2">
        <v>10000</v>
      </c>
      <c r="C756" s="2">
        <v>359633.03445851448</v>
      </c>
      <c r="D756" s="15">
        <v>2.5195948695803862E-2</v>
      </c>
      <c r="E756" s="15">
        <v>0.11019107870220128</v>
      </c>
      <c r="F756" s="37">
        <v>1419557.7027156581</v>
      </c>
    </row>
    <row r="757" spans="1:6" hidden="1" x14ac:dyDescent="0.25">
      <c r="A757">
        <v>712</v>
      </c>
      <c r="B757" s="2">
        <v>10000</v>
      </c>
      <c r="C757" s="2">
        <v>406190.14758791204</v>
      </c>
      <c r="D757" s="15">
        <v>3.1413928770357626E-2</v>
      </c>
      <c r="E757" s="15">
        <v>0.11202334709939624</v>
      </c>
      <c r="F757" s="37">
        <v>1877208.0094656814</v>
      </c>
    </row>
    <row r="758" spans="1:6" hidden="1" x14ac:dyDescent="0.25">
      <c r="A758">
        <v>713</v>
      </c>
      <c r="B758" s="2">
        <v>10000</v>
      </c>
      <c r="C758" s="2">
        <v>370695.44341487746</v>
      </c>
      <c r="D758" s="15">
        <v>2.6807831999890109E-2</v>
      </c>
      <c r="E758" s="15">
        <v>8.6521429576235181E-2</v>
      </c>
      <c r="F758" s="37">
        <v>1150124.8866414889</v>
      </c>
    </row>
    <row r="759" spans="1:6" hidden="1" x14ac:dyDescent="0.25">
      <c r="A759">
        <v>714</v>
      </c>
      <c r="B759" s="2">
        <v>10000</v>
      </c>
      <c r="C759" s="2">
        <v>368348.94338855107</v>
      </c>
      <c r="D759" s="15">
        <v>2.7687321321974274E-2</v>
      </c>
      <c r="E759" s="15">
        <v>8.2787089506987294E-2</v>
      </c>
      <c r="F759" s="37">
        <v>1196831.4347374281</v>
      </c>
    </row>
    <row r="760" spans="1:6" hidden="1" x14ac:dyDescent="0.25">
      <c r="A760">
        <v>715</v>
      </c>
      <c r="B760" s="2">
        <v>10000</v>
      </c>
      <c r="C760" s="2">
        <v>393925.80149882264</v>
      </c>
      <c r="D760" s="15">
        <v>2.8508054601215665E-2</v>
      </c>
      <c r="E760" s="15">
        <v>8.5148018816732535E-2</v>
      </c>
      <c r="F760" s="37">
        <v>1319745.3448304362</v>
      </c>
    </row>
    <row r="761" spans="1:6" hidden="1" x14ac:dyDescent="0.25">
      <c r="A761">
        <v>716</v>
      </c>
      <c r="B761" s="2">
        <v>10000</v>
      </c>
      <c r="C761" s="2">
        <v>360794.41249690793</v>
      </c>
      <c r="D761" s="15">
        <v>2.4888105870080984E-2</v>
      </c>
      <c r="E761" s="15">
        <v>8.9219458107830357E-2</v>
      </c>
      <c r="F761" s="37">
        <v>1177406.1561490241</v>
      </c>
    </row>
    <row r="762" spans="1:6" hidden="1" x14ac:dyDescent="0.25">
      <c r="A762">
        <v>717</v>
      </c>
      <c r="B762" s="2">
        <v>10000</v>
      </c>
      <c r="C762" s="2">
        <v>353778.32310675411</v>
      </c>
      <c r="D762" s="15">
        <v>2.5057808297310784E-2</v>
      </c>
      <c r="E762" s="15">
        <v>9.4612111266697649E-2</v>
      </c>
      <c r="F762" s="37">
        <v>1235032.9060969381</v>
      </c>
    </row>
    <row r="763" spans="1:6" hidden="1" x14ac:dyDescent="0.25">
      <c r="A763">
        <v>718</v>
      </c>
      <c r="B763" s="2">
        <v>10000</v>
      </c>
      <c r="C763" s="2">
        <v>378572.38300868386</v>
      </c>
      <c r="D763" s="15">
        <v>2.7851708863117209E-2</v>
      </c>
      <c r="E763" s="15">
        <v>9.9753533953662668E-2</v>
      </c>
      <c r="F763" s="37">
        <v>1271377.9138832882</v>
      </c>
    </row>
    <row r="764" spans="1:6" hidden="1" x14ac:dyDescent="0.25">
      <c r="A764">
        <v>719</v>
      </c>
      <c r="B764" s="2">
        <v>10000</v>
      </c>
      <c r="C764" s="2">
        <v>374875.20606595365</v>
      </c>
      <c r="D764" s="15">
        <v>3.0174619702044093E-2</v>
      </c>
      <c r="E764" s="15">
        <v>9.9257859944926641E-2</v>
      </c>
      <c r="F764" s="37">
        <v>1384856.3239300654</v>
      </c>
    </row>
    <row r="765" spans="1:6" hidden="1" x14ac:dyDescent="0.25">
      <c r="A765">
        <v>720</v>
      </c>
      <c r="B765" s="2">
        <v>10000</v>
      </c>
      <c r="C765" s="2">
        <v>356127.3211906405</v>
      </c>
      <c r="D765" s="15">
        <v>2.6148702739272622E-2</v>
      </c>
      <c r="E765" s="15">
        <v>8.6975767108728702E-2</v>
      </c>
      <c r="F765" s="37">
        <v>961861.10952224536</v>
      </c>
    </row>
    <row r="766" spans="1:6" hidden="1" x14ac:dyDescent="0.25">
      <c r="A766">
        <v>721</v>
      </c>
      <c r="B766" s="2">
        <v>10000</v>
      </c>
      <c r="C766" s="2">
        <v>359987.50363750564</v>
      </c>
      <c r="D766" s="15">
        <v>2.6317052467900032E-2</v>
      </c>
      <c r="E766" s="15">
        <v>0.11093762870346675</v>
      </c>
      <c r="F766" s="37">
        <v>1567897.1152712582</v>
      </c>
    </row>
    <row r="767" spans="1:6" hidden="1" x14ac:dyDescent="0.25">
      <c r="A767">
        <v>722</v>
      </c>
      <c r="B767" s="2">
        <v>10000</v>
      </c>
      <c r="C767" s="2">
        <v>368045.66741208936</v>
      </c>
      <c r="D767" s="15">
        <v>2.7634528403678665E-2</v>
      </c>
      <c r="E767" s="15">
        <v>0.10031828946583173</v>
      </c>
      <c r="F767" s="37">
        <v>1454572.451498742</v>
      </c>
    </row>
    <row r="768" spans="1:6" hidden="1" x14ac:dyDescent="0.25">
      <c r="A768">
        <v>723</v>
      </c>
      <c r="B768" s="2">
        <v>10000</v>
      </c>
      <c r="C768" s="2">
        <v>342923.31457578222</v>
      </c>
      <c r="D768" s="15">
        <v>2.3142262377043827E-2</v>
      </c>
      <c r="E768" s="15">
        <v>7.9596360197389776E-2</v>
      </c>
      <c r="F768" s="37">
        <v>913983.46315205132</v>
      </c>
    </row>
    <row r="769" spans="1:6" hidden="1" x14ac:dyDescent="0.25">
      <c r="A769">
        <v>724</v>
      </c>
      <c r="B769" s="2">
        <v>10000</v>
      </c>
      <c r="C769" s="2">
        <v>334774.90510759153</v>
      </c>
      <c r="D769" s="15">
        <v>2.0170674778677181E-2</v>
      </c>
      <c r="E769" s="15">
        <v>9.4603671903516179E-2</v>
      </c>
      <c r="F769" s="37">
        <v>1249229.799718342</v>
      </c>
    </row>
    <row r="770" spans="1:6" hidden="1" x14ac:dyDescent="0.25">
      <c r="A770">
        <v>725</v>
      </c>
      <c r="B770" s="2">
        <v>10000</v>
      </c>
      <c r="C770" s="2">
        <v>366439.52782008599</v>
      </c>
      <c r="D770" s="15">
        <v>2.5678074295021384E-2</v>
      </c>
      <c r="E770" s="15">
        <v>8.9606103286415634E-2</v>
      </c>
      <c r="F770" s="37">
        <v>1052086.7894434177</v>
      </c>
    </row>
    <row r="771" spans="1:6" hidden="1" x14ac:dyDescent="0.25">
      <c r="A771">
        <v>726</v>
      </c>
      <c r="B771" s="2">
        <v>10000</v>
      </c>
      <c r="C771" s="2">
        <v>372492.47715620964</v>
      </c>
      <c r="D771" s="15">
        <v>2.5430128352765025E-2</v>
      </c>
      <c r="E771" s="15">
        <v>9.3783762352702998E-2</v>
      </c>
      <c r="F771" s="37">
        <v>1171100.8277934976</v>
      </c>
    </row>
    <row r="772" spans="1:6" hidden="1" x14ac:dyDescent="0.25">
      <c r="A772">
        <v>727</v>
      </c>
      <c r="B772" s="2">
        <v>10000</v>
      </c>
      <c r="C772" s="2">
        <v>362596.48562558246</v>
      </c>
      <c r="D772" s="15">
        <v>2.2793580586576146E-2</v>
      </c>
      <c r="E772" s="15">
        <v>9.4829819441189206E-2</v>
      </c>
      <c r="F772" s="37">
        <v>1159564.3129611479</v>
      </c>
    </row>
    <row r="773" spans="1:6" hidden="1" x14ac:dyDescent="0.25">
      <c r="A773">
        <v>728</v>
      </c>
      <c r="B773" s="2">
        <v>10000</v>
      </c>
      <c r="C773" s="2">
        <v>342119.99812791543</v>
      </c>
      <c r="D773" s="15">
        <v>2.3311178650912565E-2</v>
      </c>
      <c r="E773" s="15">
        <v>0.1019980194955836</v>
      </c>
      <c r="F773" s="37">
        <v>1639165.4478773456</v>
      </c>
    </row>
    <row r="774" spans="1:6" hidden="1" x14ac:dyDescent="0.25">
      <c r="A774">
        <v>729</v>
      </c>
      <c r="B774" s="2">
        <v>10000</v>
      </c>
      <c r="C774" s="2">
        <v>339062.78935640078</v>
      </c>
      <c r="D774" s="15">
        <v>2.2691877805958462E-2</v>
      </c>
      <c r="E774" s="15">
        <v>0.10292708825612333</v>
      </c>
      <c r="F774" s="37">
        <v>1477579.3477743757</v>
      </c>
    </row>
    <row r="775" spans="1:6" hidden="1" x14ac:dyDescent="0.25">
      <c r="A775">
        <v>730</v>
      </c>
      <c r="B775" s="2">
        <v>10000</v>
      </c>
      <c r="C775" s="2">
        <v>337204.45237929781</v>
      </c>
      <c r="D775" s="15">
        <v>2.306804350746974E-2</v>
      </c>
      <c r="E775" s="15">
        <v>0.12437960778714623</v>
      </c>
      <c r="F775" s="37">
        <v>1405291.6388520868</v>
      </c>
    </row>
    <row r="776" spans="1:6" hidden="1" x14ac:dyDescent="0.25">
      <c r="A776">
        <v>731</v>
      </c>
      <c r="B776" s="2">
        <v>10000</v>
      </c>
      <c r="C776" s="2">
        <v>341120.83003769722</v>
      </c>
      <c r="D776" s="15">
        <v>2.146521035498386E-2</v>
      </c>
      <c r="E776" s="15">
        <v>9.453898700155175E-2</v>
      </c>
      <c r="F776" s="37">
        <v>1251285.5301126</v>
      </c>
    </row>
    <row r="777" spans="1:6" hidden="1" x14ac:dyDescent="0.25">
      <c r="A777">
        <v>732</v>
      </c>
      <c r="B777" s="2">
        <v>10000</v>
      </c>
      <c r="C777" s="2">
        <v>381605.61731394433</v>
      </c>
      <c r="D777" s="15">
        <v>2.5243173104094144E-2</v>
      </c>
      <c r="E777" s="15">
        <v>9.046820069179165E-2</v>
      </c>
      <c r="F777" s="37">
        <v>1410348.1825643645</v>
      </c>
    </row>
    <row r="778" spans="1:6" hidden="1" x14ac:dyDescent="0.25">
      <c r="A778">
        <v>733</v>
      </c>
      <c r="B778" s="2">
        <v>10000</v>
      </c>
      <c r="C778" s="2">
        <v>364642.68301356526</v>
      </c>
      <c r="D778" s="15">
        <v>2.4854438298117641E-2</v>
      </c>
      <c r="E778" s="15">
        <v>0.11877459942447095</v>
      </c>
      <c r="F778" s="37">
        <v>1869984.8281882608</v>
      </c>
    </row>
    <row r="779" spans="1:6" hidden="1" x14ac:dyDescent="0.25">
      <c r="A779">
        <v>734</v>
      </c>
      <c r="B779" s="2">
        <v>10000</v>
      </c>
      <c r="C779" s="2">
        <v>331508.54466293548</v>
      </c>
      <c r="D779" s="15">
        <v>1.9330653730312758E-2</v>
      </c>
      <c r="E779" s="15">
        <v>0.10173847425367603</v>
      </c>
      <c r="F779" s="37">
        <v>1285680.3727393276</v>
      </c>
    </row>
    <row r="780" spans="1:6" hidden="1" x14ac:dyDescent="0.25">
      <c r="A780">
        <v>735</v>
      </c>
      <c r="B780" s="2">
        <v>10000</v>
      </c>
      <c r="C780" s="2">
        <v>384924.96719890606</v>
      </c>
      <c r="D780" s="15">
        <v>2.8105160214725439E-2</v>
      </c>
      <c r="E780" s="15">
        <v>0.11736226179299818</v>
      </c>
      <c r="F780" s="37">
        <v>1818808.3841972838</v>
      </c>
    </row>
    <row r="781" spans="1:6" hidden="1" x14ac:dyDescent="0.25">
      <c r="A781">
        <v>736</v>
      </c>
      <c r="B781" s="2">
        <v>10000</v>
      </c>
      <c r="C781" s="2">
        <v>322548.12506990018</v>
      </c>
      <c r="D781" s="15">
        <v>2.0117160076636935E-2</v>
      </c>
      <c r="E781" s="15">
        <v>0.10484529434913106</v>
      </c>
      <c r="F781" s="37">
        <v>1358389.0730630986</v>
      </c>
    </row>
    <row r="782" spans="1:6" hidden="1" x14ac:dyDescent="0.25">
      <c r="A782">
        <v>737</v>
      </c>
      <c r="B782" s="2">
        <v>10000</v>
      </c>
      <c r="C782" s="2">
        <v>390774.53398011153</v>
      </c>
      <c r="D782" s="15">
        <v>2.7915118976822119E-2</v>
      </c>
      <c r="E782" s="15">
        <v>9.7427611593058766E-2</v>
      </c>
      <c r="F782" s="37">
        <v>1574171.9110928241</v>
      </c>
    </row>
    <row r="783" spans="1:6" hidden="1" x14ac:dyDescent="0.25">
      <c r="A783">
        <v>738</v>
      </c>
      <c r="B783" s="2">
        <v>10000</v>
      </c>
      <c r="C783" s="2">
        <v>335451.39030270441</v>
      </c>
      <c r="D783" s="15">
        <v>2.2650518487579437E-2</v>
      </c>
      <c r="E783" s="15">
        <v>0.11991026836010425</v>
      </c>
      <c r="F783" s="37">
        <v>1881715.165469157</v>
      </c>
    </row>
    <row r="784" spans="1:6" hidden="1" x14ac:dyDescent="0.25">
      <c r="A784">
        <v>739</v>
      </c>
      <c r="B784" s="2">
        <v>10000</v>
      </c>
      <c r="C784" s="2">
        <v>346983.47415870923</v>
      </c>
      <c r="D784" s="15">
        <v>2.391613812685825E-2</v>
      </c>
      <c r="E784" s="15">
        <v>9.6298537396707476E-2</v>
      </c>
      <c r="F784" s="37">
        <v>1175391.771163712</v>
      </c>
    </row>
    <row r="785" spans="1:6" hidden="1" x14ac:dyDescent="0.25">
      <c r="A785">
        <v>740</v>
      </c>
      <c r="B785" s="2">
        <v>10000</v>
      </c>
      <c r="C785" s="2">
        <v>383934.57895039633</v>
      </c>
      <c r="D785" s="15">
        <v>2.8185952545352843E-2</v>
      </c>
      <c r="E785" s="15">
        <v>9.6577276900898429E-2</v>
      </c>
      <c r="F785" s="37">
        <v>1431379.4995713492</v>
      </c>
    </row>
    <row r="786" spans="1:6" hidden="1" x14ac:dyDescent="0.25">
      <c r="A786">
        <v>741</v>
      </c>
      <c r="B786" s="2">
        <v>10000</v>
      </c>
      <c r="C786" s="2">
        <v>351738.42780831084</v>
      </c>
      <c r="D786" s="15">
        <v>2.732502075642184E-2</v>
      </c>
      <c r="E786" s="15">
        <v>0.10283652206126803</v>
      </c>
      <c r="F786" s="37">
        <v>1376789.0499415048</v>
      </c>
    </row>
    <row r="787" spans="1:6" hidden="1" x14ac:dyDescent="0.25">
      <c r="A787">
        <v>742</v>
      </c>
      <c r="B787" s="2">
        <v>10000</v>
      </c>
      <c r="C787" s="2">
        <v>389602.37508020271</v>
      </c>
      <c r="D787" s="15">
        <v>2.5160213369296924E-2</v>
      </c>
      <c r="E787" s="15">
        <v>0.10031749983858844</v>
      </c>
      <c r="F787" s="37">
        <v>1118059.3265421453</v>
      </c>
    </row>
    <row r="788" spans="1:6" hidden="1" x14ac:dyDescent="0.25">
      <c r="A788">
        <v>743</v>
      </c>
      <c r="B788" s="2">
        <v>10000</v>
      </c>
      <c r="C788" s="2">
        <v>360251.06814151705</v>
      </c>
      <c r="D788" s="15">
        <v>2.4078094875605246E-2</v>
      </c>
      <c r="E788" s="15">
        <v>9.7504384708423902E-2</v>
      </c>
      <c r="F788" s="37">
        <v>1171773.5817383206</v>
      </c>
    </row>
    <row r="789" spans="1:6" hidden="1" x14ac:dyDescent="0.25">
      <c r="A789">
        <v>744</v>
      </c>
      <c r="B789" s="2">
        <v>10000</v>
      </c>
      <c r="C789" s="2">
        <v>317185.33220603917</v>
      </c>
      <c r="D789" s="15">
        <v>1.783304172512265E-2</v>
      </c>
      <c r="E789" s="15">
        <v>0.10569090259605426</v>
      </c>
      <c r="F789" s="37">
        <v>1384355.693743865</v>
      </c>
    </row>
    <row r="790" spans="1:6" hidden="1" x14ac:dyDescent="0.25">
      <c r="A790">
        <v>745</v>
      </c>
      <c r="B790" s="2">
        <v>10000</v>
      </c>
      <c r="C790" s="2">
        <v>404224.96717369062</v>
      </c>
      <c r="D790" s="15">
        <v>2.9180500732971328E-2</v>
      </c>
      <c r="E790" s="15">
        <v>0.10367129264720717</v>
      </c>
      <c r="F790" s="37">
        <v>1616110.6494590614</v>
      </c>
    </row>
    <row r="791" spans="1:6" hidden="1" x14ac:dyDescent="0.25">
      <c r="A791">
        <v>746</v>
      </c>
      <c r="B791" s="2">
        <v>10000</v>
      </c>
      <c r="C791" s="2">
        <v>377478.91796362988</v>
      </c>
      <c r="D791" s="15">
        <v>2.6929330725077059E-2</v>
      </c>
      <c r="E791" s="15">
        <v>9.7387674363492258E-2</v>
      </c>
      <c r="F791" s="37">
        <v>1311507.063992419</v>
      </c>
    </row>
    <row r="792" spans="1:6" hidden="1" x14ac:dyDescent="0.25">
      <c r="A792">
        <v>747</v>
      </c>
      <c r="B792" s="2">
        <v>10000</v>
      </c>
      <c r="C792" s="2">
        <v>360289.96529338293</v>
      </c>
      <c r="D792" s="15">
        <v>2.5745624378399803E-2</v>
      </c>
      <c r="E792" s="15">
        <v>8.9336026360859327E-2</v>
      </c>
      <c r="F792" s="37">
        <v>1054464.8742359541</v>
      </c>
    </row>
    <row r="793" spans="1:6" hidden="1" x14ac:dyDescent="0.25">
      <c r="A793">
        <v>748</v>
      </c>
      <c r="B793" s="2">
        <v>10000</v>
      </c>
      <c r="C793" s="2">
        <v>368934.11471256369</v>
      </c>
      <c r="D793" s="15">
        <v>2.7595160032626305E-2</v>
      </c>
      <c r="E793" s="15">
        <v>8.7655792534503701E-2</v>
      </c>
      <c r="F793" s="37">
        <v>1142483.0215736865</v>
      </c>
    </row>
    <row r="794" spans="1:6" hidden="1" x14ac:dyDescent="0.25">
      <c r="A794">
        <v>749</v>
      </c>
      <c r="B794" s="2">
        <v>10000</v>
      </c>
      <c r="C794" s="2">
        <v>311753.74597988831</v>
      </c>
      <c r="D794" s="15">
        <v>1.7898305060495025E-2</v>
      </c>
      <c r="E794" s="15">
        <v>7.5680581188468474E-2</v>
      </c>
      <c r="F794" s="37">
        <v>1035810.4553505601</v>
      </c>
    </row>
    <row r="795" spans="1:6" hidden="1" x14ac:dyDescent="0.25">
      <c r="A795">
        <v>750</v>
      </c>
      <c r="B795" s="2">
        <v>10000</v>
      </c>
      <c r="C795" s="2">
        <v>353481.80705440621</v>
      </c>
      <c r="D795" s="15">
        <v>2.4145640887518017E-2</v>
      </c>
      <c r="E795" s="15">
        <v>9.1117967571440334E-2</v>
      </c>
      <c r="F795" s="37">
        <v>1176538.0204728702</v>
      </c>
    </row>
    <row r="796" spans="1:6" hidden="1" x14ac:dyDescent="0.25">
      <c r="A796">
        <v>751</v>
      </c>
      <c r="B796" s="2">
        <v>10000</v>
      </c>
      <c r="C796" s="2">
        <v>384589.54399817612</v>
      </c>
      <c r="D796" s="15">
        <v>2.826363891423652E-2</v>
      </c>
      <c r="E796" s="15">
        <v>8.1802358459285546E-2</v>
      </c>
      <c r="F796" s="37">
        <v>1032428.8195582194</v>
      </c>
    </row>
    <row r="797" spans="1:6" hidden="1" x14ac:dyDescent="0.25">
      <c r="A797">
        <v>752</v>
      </c>
      <c r="B797" s="2">
        <v>10000</v>
      </c>
      <c r="C797" s="2">
        <v>346151.48173850711</v>
      </c>
      <c r="D797" s="15">
        <v>2.5247385487972111E-2</v>
      </c>
      <c r="E797" s="15">
        <v>0.10181843639439647</v>
      </c>
      <c r="F797" s="37">
        <v>1267813.5035319142</v>
      </c>
    </row>
    <row r="798" spans="1:6" hidden="1" x14ac:dyDescent="0.25">
      <c r="A798">
        <v>753</v>
      </c>
      <c r="B798" s="2">
        <v>10000</v>
      </c>
      <c r="C798" s="2">
        <v>347410.80875412223</v>
      </c>
      <c r="D798" s="15">
        <v>2.3678368144377498E-2</v>
      </c>
      <c r="E798" s="15">
        <v>0.11650377396191383</v>
      </c>
      <c r="F798" s="37">
        <v>1686116.1416040843</v>
      </c>
    </row>
    <row r="799" spans="1:6" hidden="1" x14ac:dyDescent="0.25">
      <c r="A799">
        <v>754</v>
      </c>
      <c r="B799" s="2">
        <v>10000</v>
      </c>
      <c r="C799" s="2">
        <v>407424.36675619055</v>
      </c>
      <c r="D799" s="15">
        <v>3.3544587046064903E-2</v>
      </c>
      <c r="E799" s="15">
        <v>9.6796853386733162E-2</v>
      </c>
      <c r="F799" s="37">
        <v>1071836.9036872478</v>
      </c>
    </row>
    <row r="800" spans="1:6" hidden="1" x14ac:dyDescent="0.25">
      <c r="A800">
        <v>755</v>
      </c>
      <c r="B800" s="2">
        <v>10000</v>
      </c>
      <c r="C800" s="2">
        <v>349291.61637685244</v>
      </c>
      <c r="D800" s="15">
        <v>2.3966851711381455E-2</v>
      </c>
      <c r="E800" s="15">
        <v>9.3430373212588486E-2</v>
      </c>
      <c r="F800" s="37">
        <v>1104893.9626241829</v>
      </c>
    </row>
    <row r="801" spans="1:6" hidden="1" x14ac:dyDescent="0.25">
      <c r="A801">
        <v>756</v>
      </c>
      <c r="B801" s="2">
        <v>10000</v>
      </c>
      <c r="C801" s="2">
        <v>358059.16366040538</v>
      </c>
      <c r="D801" s="15">
        <v>2.4042820371355782E-2</v>
      </c>
      <c r="E801" s="15">
        <v>9.7633824798578669E-2</v>
      </c>
      <c r="F801" s="37">
        <v>1433330.189135568</v>
      </c>
    </row>
    <row r="802" spans="1:6" hidden="1" x14ac:dyDescent="0.25">
      <c r="A802">
        <v>757</v>
      </c>
      <c r="B802" s="2">
        <v>10000</v>
      </c>
      <c r="C802" s="2">
        <v>352191.94203419168</v>
      </c>
      <c r="D802" s="15">
        <v>2.1374128324863462E-2</v>
      </c>
      <c r="E802" s="15">
        <v>9.2604732517330896E-2</v>
      </c>
      <c r="F802" s="37">
        <v>1330995.8825777366</v>
      </c>
    </row>
    <row r="803" spans="1:6" hidden="1" x14ac:dyDescent="0.25">
      <c r="A803">
        <v>758</v>
      </c>
      <c r="B803" s="2">
        <v>10000</v>
      </c>
      <c r="C803" s="2">
        <v>370846.54638130154</v>
      </c>
      <c r="D803" s="15">
        <v>2.5569074511199209E-2</v>
      </c>
      <c r="E803" s="15">
        <v>0.10670176395155299</v>
      </c>
      <c r="F803" s="37">
        <v>1298457.5319253416</v>
      </c>
    </row>
    <row r="804" spans="1:6" hidden="1" x14ac:dyDescent="0.25">
      <c r="A804">
        <v>759</v>
      </c>
      <c r="B804" s="2">
        <v>10000</v>
      </c>
      <c r="C804" s="2">
        <v>401219.80058525136</v>
      </c>
      <c r="D804" s="15">
        <v>2.9618733312579051E-2</v>
      </c>
      <c r="E804" s="15">
        <v>9.2469941261133726E-2</v>
      </c>
      <c r="F804" s="37">
        <v>1306752.6944583801</v>
      </c>
    </row>
    <row r="805" spans="1:6" hidden="1" x14ac:dyDescent="0.25">
      <c r="A805">
        <v>760</v>
      </c>
      <c r="B805" s="2">
        <v>10000</v>
      </c>
      <c r="C805" s="2">
        <v>382502.10705573403</v>
      </c>
      <c r="D805" s="15">
        <v>2.5652855690944228E-2</v>
      </c>
      <c r="E805" s="15">
        <v>9.1450869940487178E-2</v>
      </c>
      <c r="F805" s="37">
        <v>1125752.8819738077</v>
      </c>
    </row>
    <row r="806" spans="1:6" hidden="1" x14ac:dyDescent="0.25">
      <c r="A806">
        <v>761</v>
      </c>
      <c r="B806" s="2">
        <v>10000</v>
      </c>
      <c r="C806" s="2">
        <v>386911.73850674165</v>
      </c>
      <c r="D806" s="15">
        <v>2.6048957728884724E-2</v>
      </c>
      <c r="E806" s="15">
        <v>0.11259232748062212</v>
      </c>
      <c r="F806" s="37">
        <v>1651349.6503283384</v>
      </c>
    </row>
    <row r="807" spans="1:6" hidden="1" x14ac:dyDescent="0.25">
      <c r="A807">
        <v>762</v>
      </c>
      <c r="B807" s="2">
        <v>10000</v>
      </c>
      <c r="C807" s="2">
        <v>341913.72196189477</v>
      </c>
      <c r="D807" s="15">
        <v>2.4424828297824618E-2</v>
      </c>
      <c r="E807" s="15">
        <v>0.1089303516617561</v>
      </c>
      <c r="F807" s="37">
        <v>1415377.7634345822</v>
      </c>
    </row>
    <row r="808" spans="1:6" hidden="1" x14ac:dyDescent="0.25">
      <c r="A808">
        <v>763</v>
      </c>
      <c r="B808" s="2">
        <v>10000</v>
      </c>
      <c r="C808" s="2">
        <v>376907.97406500473</v>
      </c>
      <c r="D808" s="15">
        <v>2.7073158718274017E-2</v>
      </c>
      <c r="E808" s="15">
        <v>9.9435844931192119E-2</v>
      </c>
      <c r="F808" s="37">
        <v>1315591.3289476321</v>
      </c>
    </row>
    <row r="809" spans="1:6" hidden="1" x14ac:dyDescent="0.25">
      <c r="A809">
        <v>764</v>
      </c>
      <c r="B809" s="2">
        <v>10000</v>
      </c>
      <c r="C809" s="2">
        <v>323454.5672229965</v>
      </c>
      <c r="D809" s="15">
        <v>2.1386378355446451E-2</v>
      </c>
      <c r="E809" s="15">
        <v>9.0197364211701492E-2</v>
      </c>
      <c r="F809" s="37">
        <v>1226146.2361853321</v>
      </c>
    </row>
    <row r="810" spans="1:6" hidden="1" x14ac:dyDescent="0.25">
      <c r="A810">
        <v>765</v>
      </c>
      <c r="B810" s="2">
        <v>10000</v>
      </c>
      <c r="C810" s="2">
        <v>392052.79672023008</v>
      </c>
      <c r="D810" s="15">
        <v>2.8894397106182707E-2</v>
      </c>
      <c r="E810" s="15">
        <v>9.2972658620733742E-2</v>
      </c>
      <c r="F810" s="37">
        <v>1107825.870336642</v>
      </c>
    </row>
    <row r="811" spans="1:6" hidden="1" x14ac:dyDescent="0.25">
      <c r="A811">
        <v>766</v>
      </c>
      <c r="B811" s="2">
        <v>10000</v>
      </c>
      <c r="C811" s="2">
        <v>410026.87482043513</v>
      </c>
      <c r="D811" s="15">
        <v>3.2870745886449095E-2</v>
      </c>
      <c r="E811" s="15">
        <v>0.11090484964796329</v>
      </c>
      <c r="F811" s="37">
        <v>1546734.6593628367</v>
      </c>
    </row>
    <row r="812" spans="1:6" hidden="1" x14ac:dyDescent="0.25">
      <c r="A812">
        <v>767</v>
      </c>
      <c r="B812" s="2">
        <v>10000</v>
      </c>
      <c r="C812" s="2">
        <v>367792.29129574553</v>
      </c>
      <c r="D812" s="15">
        <v>2.2865992191014702E-2</v>
      </c>
      <c r="E812" s="15">
        <v>9.9389863495218805E-2</v>
      </c>
      <c r="F812" s="37">
        <v>1477078.3024308542</v>
      </c>
    </row>
    <row r="813" spans="1:6" hidden="1" x14ac:dyDescent="0.25">
      <c r="A813">
        <v>768</v>
      </c>
      <c r="B813" s="2">
        <v>10000</v>
      </c>
      <c r="C813" s="2">
        <v>332007.69028633187</v>
      </c>
      <c r="D813" s="15">
        <v>2.454412406324654E-2</v>
      </c>
      <c r="E813" s="15">
        <v>0.10141766191548988</v>
      </c>
      <c r="F813" s="37">
        <v>1297286.0100077863</v>
      </c>
    </row>
    <row r="814" spans="1:6" hidden="1" x14ac:dyDescent="0.25">
      <c r="A814">
        <v>769</v>
      </c>
      <c r="B814" s="2">
        <v>10000</v>
      </c>
      <c r="C814" s="2">
        <v>369314.27416322805</v>
      </c>
      <c r="D814" s="15">
        <v>2.3956343502306365E-2</v>
      </c>
      <c r="E814" s="15">
        <v>9.6215655817722082E-2</v>
      </c>
      <c r="F814" s="37">
        <v>1244172.2361957317</v>
      </c>
    </row>
    <row r="815" spans="1:6" hidden="1" x14ac:dyDescent="0.25">
      <c r="A815">
        <v>770</v>
      </c>
      <c r="B815" s="2">
        <v>10000</v>
      </c>
      <c r="C815" s="2">
        <v>394727.91421031283</v>
      </c>
      <c r="D815" s="15">
        <v>2.9448692088335473E-2</v>
      </c>
      <c r="E815" s="15">
        <v>0.12516564724202373</v>
      </c>
      <c r="F815" s="37">
        <v>1976584.8499245897</v>
      </c>
    </row>
    <row r="816" spans="1:6" hidden="1" x14ac:dyDescent="0.25">
      <c r="A816">
        <v>771</v>
      </c>
      <c r="B816" s="2">
        <v>10000</v>
      </c>
      <c r="C816" s="2">
        <v>356050.74340734509</v>
      </c>
      <c r="D816" s="15">
        <v>2.3377981717508215E-2</v>
      </c>
      <c r="E816" s="15">
        <v>9.2390294935290107E-2</v>
      </c>
      <c r="F816" s="37">
        <v>1345606.5569161649</v>
      </c>
    </row>
    <row r="817" spans="1:6" hidden="1" x14ac:dyDescent="0.25">
      <c r="A817">
        <v>772</v>
      </c>
      <c r="B817" s="2">
        <v>10000</v>
      </c>
      <c r="C817" s="2">
        <v>363897.39410623541</v>
      </c>
      <c r="D817" s="15">
        <v>2.5237607285144913E-2</v>
      </c>
      <c r="E817" s="15">
        <v>0.11666073244090067</v>
      </c>
      <c r="F817" s="37">
        <v>1286501.4018343424</v>
      </c>
    </row>
    <row r="818" spans="1:6" hidden="1" x14ac:dyDescent="0.25">
      <c r="A818">
        <v>773</v>
      </c>
      <c r="B818" s="2">
        <v>10000</v>
      </c>
      <c r="C818" s="2">
        <v>344607.54889302969</v>
      </c>
      <c r="D818" s="15">
        <v>2.369434216283433E-2</v>
      </c>
      <c r="E818" s="15">
        <v>9.2039140662206906E-2</v>
      </c>
      <c r="F818" s="37">
        <v>1199797.404448654</v>
      </c>
    </row>
    <row r="819" spans="1:6" hidden="1" x14ac:dyDescent="0.25">
      <c r="A819">
        <v>774</v>
      </c>
      <c r="B819" s="2">
        <v>10000</v>
      </c>
      <c r="C819" s="2">
        <v>380593.80614826712</v>
      </c>
      <c r="D819" s="15">
        <v>2.5061568388263743E-2</v>
      </c>
      <c r="E819" s="15">
        <v>8.0570732333019784E-2</v>
      </c>
      <c r="F819" s="37">
        <v>1055861.3655627565</v>
      </c>
    </row>
    <row r="820" spans="1:6" hidden="1" x14ac:dyDescent="0.25">
      <c r="A820">
        <v>775</v>
      </c>
      <c r="B820" s="2">
        <v>10000</v>
      </c>
      <c r="C820" s="2">
        <v>359420.44954176823</v>
      </c>
      <c r="D820" s="15">
        <v>2.1893350913909222E-2</v>
      </c>
      <c r="E820" s="15">
        <v>8.6743308824965795E-2</v>
      </c>
      <c r="F820" s="37">
        <v>1294344.4775853448</v>
      </c>
    </row>
    <row r="821" spans="1:6" hidden="1" x14ac:dyDescent="0.25">
      <c r="A821">
        <v>776</v>
      </c>
      <c r="B821" s="2">
        <v>10000</v>
      </c>
      <c r="C821" s="2">
        <v>337246.68182936101</v>
      </c>
      <c r="D821" s="15">
        <v>2.1651939083224065E-2</v>
      </c>
      <c r="E821" s="15">
        <v>0.10363051102168286</v>
      </c>
      <c r="F821" s="37">
        <v>1617862.1021411191</v>
      </c>
    </row>
    <row r="822" spans="1:6" hidden="1" x14ac:dyDescent="0.25">
      <c r="A822">
        <v>777</v>
      </c>
      <c r="B822" s="2">
        <v>10000</v>
      </c>
      <c r="C822" s="2">
        <v>353207.598076011</v>
      </c>
      <c r="D822" s="15">
        <v>2.353515105453605E-2</v>
      </c>
      <c r="E822" s="15">
        <v>0.10261567015579261</v>
      </c>
      <c r="F822" s="37">
        <v>1359508.6458415848</v>
      </c>
    </row>
    <row r="823" spans="1:6" hidden="1" x14ac:dyDescent="0.25">
      <c r="A823">
        <v>778</v>
      </c>
      <c r="B823" s="2">
        <v>10000</v>
      </c>
      <c r="C823" s="2">
        <v>387190.22392616654</v>
      </c>
      <c r="D823" s="15">
        <v>2.8970373227541427E-2</v>
      </c>
      <c r="E823" s="15">
        <v>0.10843615103227759</v>
      </c>
      <c r="F823" s="37">
        <v>1401939.7897203427</v>
      </c>
    </row>
    <row r="824" spans="1:6" hidden="1" x14ac:dyDescent="0.25">
      <c r="A824">
        <v>779</v>
      </c>
      <c r="B824" s="2">
        <v>10000</v>
      </c>
      <c r="C824" s="2">
        <v>317446.01720854192</v>
      </c>
      <c r="D824" s="15">
        <v>1.7541326660259676E-2</v>
      </c>
      <c r="E824" s="15">
        <v>0.11245590629324786</v>
      </c>
      <c r="F824" s="37">
        <v>1726938.0362297646</v>
      </c>
    </row>
    <row r="825" spans="1:6" hidden="1" x14ac:dyDescent="0.25">
      <c r="A825">
        <v>780</v>
      </c>
      <c r="B825" s="2">
        <v>10000</v>
      </c>
      <c r="C825" s="2">
        <v>327839.1539130673</v>
      </c>
      <c r="D825" s="15">
        <v>2.0914496115664791E-2</v>
      </c>
      <c r="E825" s="15">
        <v>9.3117929332667271E-2</v>
      </c>
      <c r="F825" s="37">
        <v>1298638.5115315709</v>
      </c>
    </row>
    <row r="826" spans="1:6" hidden="1" x14ac:dyDescent="0.25">
      <c r="A826">
        <v>781</v>
      </c>
      <c r="B826" s="2">
        <v>10000</v>
      </c>
      <c r="C826" s="2">
        <v>393223.64251663163</v>
      </c>
      <c r="D826" s="15">
        <v>3.0067634701299164E-2</v>
      </c>
      <c r="E826" s="15">
        <v>0.10376755122876576</v>
      </c>
      <c r="F826" s="37">
        <v>1389469.1223608244</v>
      </c>
    </row>
    <row r="827" spans="1:6" hidden="1" x14ac:dyDescent="0.25">
      <c r="A827">
        <v>782</v>
      </c>
      <c r="B827" s="2">
        <v>10000</v>
      </c>
      <c r="C827" s="2">
        <v>353763.46523612132</v>
      </c>
      <c r="D827" s="15">
        <v>2.3022052637883417E-2</v>
      </c>
      <c r="E827" s="15">
        <v>0.11014226839020851</v>
      </c>
      <c r="F827" s="37">
        <v>1255768.6285946153</v>
      </c>
    </row>
    <row r="828" spans="1:6" hidden="1" x14ac:dyDescent="0.25">
      <c r="A828">
        <v>783</v>
      </c>
      <c r="B828" s="2">
        <v>10000</v>
      </c>
      <c r="C828" s="2">
        <v>395156.29328614473</v>
      </c>
      <c r="D828" s="15">
        <v>3.0416859664217283E-2</v>
      </c>
      <c r="E828" s="15">
        <v>9.6438927846666508E-2</v>
      </c>
      <c r="F828" s="37">
        <v>1404982.0174173228</v>
      </c>
    </row>
    <row r="829" spans="1:6" hidden="1" x14ac:dyDescent="0.25">
      <c r="A829">
        <v>784</v>
      </c>
      <c r="B829" s="2">
        <v>10000</v>
      </c>
      <c r="C829" s="2">
        <v>382105.50560732541</v>
      </c>
      <c r="D829" s="15">
        <v>2.6618480617331512E-2</v>
      </c>
      <c r="E829" s="15">
        <v>0.1135576456606375</v>
      </c>
      <c r="F829" s="37">
        <v>1842048.3059406611</v>
      </c>
    </row>
    <row r="830" spans="1:6" hidden="1" x14ac:dyDescent="0.25">
      <c r="A830">
        <v>785</v>
      </c>
      <c r="B830" s="2">
        <v>10000</v>
      </c>
      <c r="C830" s="2">
        <v>357682.01924305741</v>
      </c>
      <c r="D830" s="15">
        <v>2.498115498535659E-2</v>
      </c>
      <c r="E830" s="15">
        <v>0.10187702430119376</v>
      </c>
      <c r="F830" s="37">
        <v>1377036.9181316129</v>
      </c>
    </row>
    <row r="831" spans="1:6" hidden="1" x14ac:dyDescent="0.25">
      <c r="A831">
        <v>786</v>
      </c>
      <c r="B831" s="2">
        <v>10000</v>
      </c>
      <c r="C831" s="2">
        <v>334932.993560181</v>
      </c>
      <c r="D831" s="15">
        <v>2.1982573695929677E-2</v>
      </c>
      <c r="E831" s="15">
        <v>0.10265306467554831</v>
      </c>
      <c r="F831" s="37">
        <v>1164883.9994892944</v>
      </c>
    </row>
    <row r="832" spans="1:6" hidden="1" x14ac:dyDescent="0.25">
      <c r="A832">
        <v>787</v>
      </c>
      <c r="B832" s="2">
        <v>10000</v>
      </c>
      <c r="C832" s="2">
        <v>333017.8887290234</v>
      </c>
      <c r="D832" s="15">
        <v>2.1685078792963844E-2</v>
      </c>
      <c r="E832" s="15">
        <v>0.10598867432161059</v>
      </c>
      <c r="F832" s="37">
        <v>1398788.8957558924</v>
      </c>
    </row>
    <row r="833" spans="1:6" hidden="1" x14ac:dyDescent="0.25">
      <c r="A833">
        <v>788</v>
      </c>
      <c r="B833" s="2">
        <v>10000</v>
      </c>
      <c r="C833" s="2">
        <v>331609.17806696409</v>
      </c>
      <c r="D833" s="15">
        <v>2.1744758737712255E-2</v>
      </c>
      <c r="E833" s="15">
        <v>7.9411113260860283E-2</v>
      </c>
      <c r="F833" s="37">
        <v>1126504.8523529472</v>
      </c>
    </row>
    <row r="834" spans="1:6" hidden="1" x14ac:dyDescent="0.25">
      <c r="A834">
        <v>789</v>
      </c>
      <c r="B834" s="2">
        <v>10000</v>
      </c>
      <c r="C834" s="2">
        <v>335169.84799324628</v>
      </c>
      <c r="D834" s="15">
        <v>2.1637316670096263E-2</v>
      </c>
      <c r="E834" s="15">
        <v>0.10250827618285338</v>
      </c>
      <c r="F834" s="37">
        <v>1520754.8917591234</v>
      </c>
    </row>
    <row r="835" spans="1:6" hidden="1" x14ac:dyDescent="0.25">
      <c r="A835">
        <v>790</v>
      </c>
      <c r="B835" s="2">
        <v>10000</v>
      </c>
      <c r="C835" s="2">
        <v>335437.56910215825</v>
      </c>
      <c r="D835" s="15">
        <v>2.1503934986224334E-2</v>
      </c>
      <c r="E835" s="15">
        <v>0.1229701849619117</v>
      </c>
      <c r="F835" s="37">
        <v>1502800.0872632987</v>
      </c>
    </row>
    <row r="836" spans="1:6" hidden="1" x14ac:dyDescent="0.25">
      <c r="A836">
        <v>791</v>
      </c>
      <c r="B836" s="2">
        <v>10000</v>
      </c>
      <c r="C836" s="2">
        <v>370968.78047116502</v>
      </c>
      <c r="D836" s="15">
        <v>2.8656666411183113E-2</v>
      </c>
      <c r="E836" s="15">
        <v>0.10428471433753343</v>
      </c>
      <c r="F836" s="37">
        <v>1247633.6683415386</v>
      </c>
    </row>
    <row r="837" spans="1:6" hidden="1" x14ac:dyDescent="0.25">
      <c r="A837">
        <v>792</v>
      </c>
      <c r="B837" s="2">
        <v>10000</v>
      </c>
      <c r="C837" s="2">
        <v>338445.03910256294</v>
      </c>
      <c r="D837" s="15">
        <v>2.2021436070689526E-2</v>
      </c>
      <c r="E837" s="15">
        <v>0.10071494854432832</v>
      </c>
      <c r="F837" s="37">
        <v>1300659.2868670851</v>
      </c>
    </row>
    <row r="838" spans="1:6" hidden="1" x14ac:dyDescent="0.25">
      <c r="A838">
        <v>793</v>
      </c>
      <c r="B838" s="2">
        <v>10000</v>
      </c>
      <c r="C838" s="2">
        <v>400703.39341387502</v>
      </c>
      <c r="D838" s="15">
        <v>2.9464272988337887E-2</v>
      </c>
      <c r="E838" s="15">
        <v>0.10390286756113423</v>
      </c>
      <c r="F838" s="37">
        <v>1643047.6670662353</v>
      </c>
    </row>
    <row r="839" spans="1:6" hidden="1" x14ac:dyDescent="0.25">
      <c r="A839">
        <v>794</v>
      </c>
      <c r="B839" s="2">
        <v>10000</v>
      </c>
      <c r="C839" s="2">
        <v>347820.99638054002</v>
      </c>
      <c r="D839" s="15">
        <v>2.2916812417466226E-2</v>
      </c>
      <c r="E839" s="15">
        <v>0.11731318224464507</v>
      </c>
      <c r="F839" s="37">
        <v>1146356.1697790106</v>
      </c>
    </row>
    <row r="840" spans="1:6" hidden="1" x14ac:dyDescent="0.25">
      <c r="A840">
        <v>795</v>
      </c>
      <c r="B840" s="2">
        <v>10000</v>
      </c>
      <c r="C840" s="2">
        <v>367481.44755702553</v>
      </c>
      <c r="D840" s="15">
        <v>2.6889956393184804E-2</v>
      </c>
      <c r="E840" s="15">
        <v>0.1056867317860584</v>
      </c>
      <c r="F840" s="37">
        <v>1353416.4886702155</v>
      </c>
    </row>
    <row r="841" spans="1:6" hidden="1" x14ac:dyDescent="0.25">
      <c r="A841">
        <v>796</v>
      </c>
      <c r="B841" s="2">
        <v>10000</v>
      </c>
      <c r="C841" s="2">
        <v>377277.93419875239</v>
      </c>
      <c r="D841" s="15">
        <v>2.4900162593701921E-2</v>
      </c>
      <c r="E841" s="15">
        <v>0.10271090609940522</v>
      </c>
      <c r="F841" s="37">
        <v>1271527.8267691561</v>
      </c>
    </row>
    <row r="842" spans="1:6" hidden="1" x14ac:dyDescent="0.25">
      <c r="A842">
        <v>797</v>
      </c>
      <c r="B842" s="2">
        <v>10000</v>
      </c>
      <c r="C842" s="2">
        <v>373891.29093602468</v>
      </c>
      <c r="D842" s="15">
        <v>2.321965938544417E-2</v>
      </c>
      <c r="E842" s="15">
        <v>0.10548757891880071</v>
      </c>
      <c r="F842" s="37">
        <v>1582991.9274366205</v>
      </c>
    </row>
    <row r="843" spans="1:6" hidden="1" x14ac:dyDescent="0.25">
      <c r="A843">
        <v>798</v>
      </c>
      <c r="B843" s="2">
        <v>10000</v>
      </c>
      <c r="C843" s="2">
        <v>400304.08173293091</v>
      </c>
      <c r="D843" s="15">
        <v>3.0654880097386653E-2</v>
      </c>
      <c r="E843" s="15">
        <v>8.8101406470593946E-2</v>
      </c>
      <c r="F843" s="37">
        <v>1145495.4792546856</v>
      </c>
    </row>
    <row r="844" spans="1:6" hidden="1" x14ac:dyDescent="0.25">
      <c r="A844">
        <v>799</v>
      </c>
      <c r="B844" s="2">
        <v>10000</v>
      </c>
      <c r="C844" s="2">
        <v>382386.87778822269</v>
      </c>
      <c r="D844" s="15">
        <v>2.8165474975252115E-2</v>
      </c>
      <c r="E844" s="15">
        <v>9.3442607115472226E-2</v>
      </c>
      <c r="F844" s="37">
        <v>1081567.3795436528</v>
      </c>
    </row>
    <row r="845" spans="1:6" hidden="1" x14ac:dyDescent="0.25">
      <c r="A845">
        <v>800</v>
      </c>
      <c r="B845" s="2">
        <v>10000</v>
      </c>
      <c r="C845" s="2">
        <v>393132.62023248401</v>
      </c>
      <c r="D845" s="15">
        <v>2.7585032694566514E-2</v>
      </c>
      <c r="E845" s="15">
        <v>9.7801592897523174E-2</v>
      </c>
      <c r="F845" s="37">
        <v>1178684.7267477792</v>
      </c>
    </row>
    <row r="846" spans="1:6" hidden="1" x14ac:dyDescent="0.25">
      <c r="A846">
        <v>801</v>
      </c>
      <c r="B846" s="2">
        <v>10000</v>
      </c>
      <c r="C846" s="2">
        <v>368504.5891465522</v>
      </c>
      <c r="D846" s="15">
        <v>2.4762439094592113E-2</v>
      </c>
      <c r="E846" s="15">
        <v>0.10544053235765598</v>
      </c>
      <c r="F846" s="37">
        <v>1210465.1709573444</v>
      </c>
    </row>
    <row r="847" spans="1:6" hidden="1" x14ac:dyDescent="0.25">
      <c r="A847">
        <v>802</v>
      </c>
      <c r="B847" s="2">
        <v>10000</v>
      </c>
      <c r="C847" s="2">
        <v>387994.73915733193</v>
      </c>
      <c r="D847" s="15">
        <v>3.0557469252260369E-2</v>
      </c>
      <c r="E847" s="15">
        <v>9.1756674179073849E-2</v>
      </c>
      <c r="F847" s="37">
        <v>1039822.4544245678</v>
      </c>
    </row>
    <row r="848" spans="1:6" hidden="1" x14ac:dyDescent="0.25">
      <c r="A848">
        <v>803</v>
      </c>
      <c r="B848" s="2">
        <v>10000</v>
      </c>
      <c r="C848" s="2">
        <v>357805.6964138358</v>
      </c>
      <c r="D848" s="15">
        <v>2.8298770589755783E-2</v>
      </c>
      <c r="E848" s="15">
        <v>0.1291629303835054</v>
      </c>
      <c r="F848" s="37">
        <v>1931576.7030550833</v>
      </c>
    </row>
    <row r="849" spans="1:6" hidden="1" x14ac:dyDescent="0.25">
      <c r="A849">
        <v>804</v>
      </c>
      <c r="B849" s="2">
        <v>10000</v>
      </c>
      <c r="C849" s="2">
        <v>334045.364844614</v>
      </c>
      <c r="D849" s="15">
        <v>2.0866442072864987E-2</v>
      </c>
      <c r="E849" s="15">
        <v>8.9668836318049158E-2</v>
      </c>
      <c r="F849" s="37">
        <v>1127698.1636331768</v>
      </c>
    </row>
    <row r="850" spans="1:6" hidden="1" x14ac:dyDescent="0.25">
      <c r="A850">
        <v>805</v>
      </c>
      <c r="B850" s="2">
        <v>10000</v>
      </c>
      <c r="C850" s="2">
        <v>414900.50623579259</v>
      </c>
      <c r="D850" s="15">
        <v>3.167287126906209E-2</v>
      </c>
      <c r="E850" s="15">
        <v>9.0287438033459441E-2</v>
      </c>
      <c r="F850" s="37">
        <v>1370262.6819787966</v>
      </c>
    </row>
    <row r="851" spans="1:6" hidden="1" x14ac:dyDescent="0.25">
      <c r="A851">
        <v>806</v>
      </c>
      <c r="B851" s="2">
        <v>10000</v>
      </c>
      <c r="C851" s="2">
        <v>380537.62838813628</v>
      </c>
      <c r="D851" s="15">
        <v>2.6500017365723903E-2</v>
      </c>
      <c r="E851" s="15">
        <v>9.5931518931080678E-2</v>
      </c>
      <c r="F851" s="37">
        <v>1075463.4955438236</v>
      </c>
    </row>
    <row r="852" spans="1:6" hidden="1" x14ac:dyDescent="0.25">
      <c r="A852">
        <v>807</v>
      </c>
      <c r="B852" s="2">
        <v>10000</v>
      </c>
      <c r="C852" s="2">
        <v>353458.69108016847</v>
      </c>
      <c r="D852" s="15">
        <v>2.3888760389368741E-2</v>
      </c>
      <c r="E852" s="15">
        <v>0.10250149128064404</v>
      </c>
      <c r="F852" s="37">
        <v>1303921.8990758974</v>
      </c>
    </row>
    <row r="853" spans="1:6" hidden="1" x14ac:dyDescent="0.25">
      <c r="A853">
        <v>808</v>
      </c>
      <c r="B853" s="2">
        <v>10000</v>
      </c>
      <c r="C853" s="2">
        <v>364549.79569939745</v>
      </c>
      <c r="D853" s="15">
        <v>2.3095122693126829E-2</v>
      </c>
      <c r="E853" s="15">
        <v>9.5505520158559898E-2</v>
      </c>
      <c r="F853" s="37">
        <v>1411415.6662229667</v>
      </c>
    </row>
    <row r="854" spans="1:6" hidden="1" x14ac:dyDescent="0.25">
      <c r="A854">
        <v>809</v>
      </c>
      <c r="B854" s="2">
        <v>10000</v>
      </c>
      <c r="C854" s="2">
        <v>331292.38705111336</v>
      </c>
      <c r="D854" s="15">
        <v>2.2393619352454406E-2</v>
      </c>
      <c r="E854" s="15">
        <v>9.5353854576407271E-2</v>
      </c>
      <c r="F854" s="37">
        <v>1079401.4992273245</v>
      </c>
    </row>
    <row r="855" spans="1:6" hidden="1" x14ac:dyDescent="0.25">
      <c r="A855">
        <v>810</v>
      </c>
      <c r="B855" s="2">
        <v>10000</v>
      </c>
      <c r="C855" s="2">
        <v>381027.6598428468</v>
      </c>
      <c r="D855" s="15">
        <v>2.929119461632082E-2</v>
      </c>
      <c r="E855" s="15">
        <v>0.10790844910309694</v>
      </c>
      <c r="F855" s="37">
        <v>1361035.401130392</v>
      </c>
    </row>
    <row r="856" spans="1:6" hidden="1" x14ac:dyDescent="0.25">
      <c r="A856">
        <v>811</v>
      </c>
      <c r="B856" s="2">
        <v>10000</v>
      </c>
      <c r="C856" s="2">
        <v>355945.66085222206</v>
      </c>
      <c r="D856" s="15">
        <v>2.4887660555093741E-2</v>
      </c>
      <c r="E856" s="15">
        <v>8.3483995119179769E-2</v>
      </c>
      <c r="F856" s="37">
        <v>1195293.4539661186</v>
      </c>
    </row>
    <row r="857" spans="1:6" hidden="1" x14ac:dyDescent="0.25">
      <c r="A857">
        <v>812</v>
      </c>
      <c r="B857" s="2">
        <v>10000</v>
      </c>
      <c r="C857" s="2">
        <v>340322.00954972615</v>
      </c>
      <c r="D857" s="15">
        <v>1.9760719068468366E-2</v>
      </c>
      <c r="E857" s="15">
        <v>9.1805386803645486E-2</v>
      </c>
      <c r="F857" s="37">
        <v>1384130.2899193</v>
      </c>
    </row>
    <row r="858" spans="1:6" hidden="1" x14ac:dyDescent="0.25">
      <c r="A858">
        <v>813</v>
      </c>
      <c r="B858" s="2">
        <v>10000</v>
      </c>
      <c r="C858" s="2">
        <v>365930.54756439402</v>
      </c>
      <c r="D858" s="15">
        <v>2.2949260338433312E-2</v>
      </c>
      <c r="E858" s="15">
        <v>0.1226836311682605</v>
      </c>
      <c r="F858" s="37">
        <v>1689929.4747253999</v>
      </c>
    </row>
    <row r="859" spans="1:6" hidden="1" x14ac:dyDescent="0.25">
      <c r="A859">
        <v>814</v>
      </c>
      <c r="B859" s="2">
        <v>10000</v>
      </c>
      <c r="C859" s="2">
        <v>371958.34842440597</v>
      </c>
      <c r="D859" s="15">
        <v>2.2899302102088265E-2</v>
      </c>
      <c r="E859" s="15">
        <v>9.7013786077067288E-2</v>
      </c>
      <c r="F859" s="37">
        <v>1306568.4570692661</v>
      </c>
    </row>
    <row r="860" spans="1:6" hidden="1" x14ac:dyDescent="0.25">
      <c r="A860">
        <v>815</v>
      </c>
      <c r="B860" s="2">
        <v>10000</v>
      </c>
      <c r="C860" s="2">
        <v>395061.5498186266</v>
      </c>
      <c r="D860" s="15">
        <v>2.9530280605954955E-2</v>
      </c>
      <c r="E860" s="15">
        <v>0.1030847227759564</v>
      </c>
      <c r="F860" s="37">
        <v>1497018.4262933405</v>
      </c>
    </row>
    <row r="861" spans="1:6" hidden="1" x14ac:dyDescent="0.25">
      <c r="A861">
        <v>816</v>
      </c>
      <c r="B861" s="2">
        <v>10000</v>
      </c>
      <c r="C861" s="2">
        <v>394405.65426433517</v>
      </c>
      <c r="D861" s="15">
        <v>3.0536568134674699E-2</v>
      </c>
      <c r="E861" s="15">
        <v>0.11025349889016604</v>
      </c>
      <c r="F861" s="37">
        <v>1936206.242128982</v>
      </c>
    </row>
    <row r="862" spans="1:6" hidden="1" x14ac:dyDescent="0.25">
      <c r="A862">
        <v>817</v>
      </c>
      <c r="B862" s="2">
        <v>10000</v>
      </c>
      <c r="C862" s="2">
        <v>342789.54551501095</v>
      </c>
      <c r="D862" s="15">
        <v>2.0667453386863793E-2</v>
      </c>
      <c r="E862" s="15">
        <v>9.4560321760425864E-2</v>
      </c>
      <c r="F862" s="37">
        <v>1418941.9880300271</v>
      </c>
    </row>
    <row r="863" spans="1:6" hidden="1" x14ac:dyDescent="0.25">
      <c r="A863">
        <v>818</v>
      </c>
      <c r="B863" s="2">
        <v>10000</v>
      </c>
      <c r="C863" s="2">
        <v>379962.15397632791</v>
      </c>
      <c r="D863" s="15">
        <v>2.5935033702057634E-2</v>
      </c>
      <c r="E863" s="15">
        <v>9.3825715421559569E-2</v>
      </c>
      <c r="F863" s="37">
        <v>1508610.6563760582</v>
      </c>
    </row>
    <row r="864" spans="1:6" hidden="1" x14ac:dyDescent="0.25">
      <c r="A864">
        <v>819</v>
      </c>
      <c r="B864" s="2">
        <v>10000</v>
      </c>
      <c r="C864" s="2">
        <v>317516.53088848083</v>
      </c>
      <c r="D864" s="15">
        <v>1.7107418151251903E-2</v>
      </c>
      <c r="E864" s="15">
        <v>0.11512989289586233</v>
      </c>
      <c r="F864" s="37">
        <v>1526008.8144436067</v>
      </c>
    </row>
    <row r="865" spans="1:6" hidden="1" x14ac:dyDescent="0.25">
      <c r="A865">
        <v>820</v>
      </c>
      <c r="B865" s="2">
        <v>10000</v>
      </c>
      <c r="C865" s="2">
        <v>361251.91733992461</v>
      </c>
      <c r="D865" s="15">
        <v>2.5358190180695152E-2</v>
      </c>
      <c r="E865" s="15">
        <v>7.5825949236666634E-2</v>
      </c>
      <c r="F865" s="37">
        <v>1058835.9718820928</v>
      </c>
    </row>
    <row r="866" spans="1:6" hidden="1" x14ac:dyDescent="0.25">
      <c r="A866">
        <v>821</v>
      </c>
      <c r="B866" s="2">
        <v>10000</v>
      </c>
      <c r="C866" s="2">
        <v>365486.40839723288</v>
      </c>
      <c r="D866" s="15">
        <v>2.3197182175227628E-2</v>
      </c>
      <c r="E866" s="15">
        <v>8.1853242597292292E-2</v>
      </c>
      <c r="F866" s="37">
        <v>1034648.6067992385</v>
      </c>
    </row>
    <row r="867" spans="1:6" hidden="1" x14ac:dyDescent="0.25">
      <c r="A867">
        <v>822</v>
      </c>
      <c r="B867" s="2">
        <v>10000</v>
      </c>
      <c r="C867" s="2">
        <v>355962.69595513633</v>
      </c>
      <c r="D867" s="15">
        <v>2.5060741713988591E-2</v>
      </c>
      <c r="E867" s="15">
        <v>0.10819530694715349</v>
      </c>
      <c r="F867" s="37">
        <v>1730180.1037445723</v>
      </c>
    </row>
    <row r="868" spans="1:6" hidden="1" x14ac:dyDescent="0.25">
      <c r="A868">
        <v>823</v>
      </c>
      <c r="B868" s="2">
        <v>10000</v>
      </c>
      <c r="C868" s="2">
        <v>365084.06909974979</v>
      </c>
      <c r="D868" s="15">
        <v>2.7076559441728255E-2</v>
      </c>
      <c r="E868" s="15">
        <v>8.8462678327150351E-2</v>
      </c>
      <c r="F868" s="37">
        <v>1210593.638459811</v>
      </c>
    </row>
    <row r="869" spans="1:6" hidden="1" x14ac:dyDescent="0.25">
      <c r="A869">
        <v>824</v>
      </c>
      <c r="B869" s="2">
        <v>10000</v>
      </c>
      <c r="C869" s="2">
        <v>414858.0268291884</v>
      </c>
      <c r="D869" s="15">
        <v>3.0407872422074118E-2</v>
      </c>
      <c r="E869" s="15">
        <v>9.4637724756011732E-2</v>
      </c>
      <c r="F869" s="37">
        <v>1390513.3421814828</v>
      </c>
    </row>
    <row r="870" spans="1:6" hidden="1" x14ac:dyDescent="0.25">
      <c r="A870">
        <v>825</v>
      </c>
      <c r="B870" s="2">
        <v>10000</v>
      </c>
      <c r="C870" s="2">
        <v>323751.77542463335</v>
      </c>
      <c r="D870" s="15">
        <v>1.9765284449499945E-2</v>
      </c>
      <c r="E870" s="15">
        <v>8.7434663986840369E-2</v>
      </c>
      <c r="F870" s="37">
        <v>1319200.825467543</v>
      </c>
    </row>
    <row r="871" spans="1:6" hidden="1" x14ac:dyDescent="0.25">
      <c r="A871">
        <v>826</v>
      </c>
      <c r="B871" s="2">
        <v>10000</v>
      </c>
      <c r="C871" s="2">
        <v>361426.05007099843</v>
      </c>
      <c r="D871" s="15">
        <v>2.5716256381340726E-2</v>
      </c>
      <c r="E871" s="15">
        <v>0.11066276819354295</v>
      </c>
      <c r="F871" s="37">
        <v>1365921.6510383647</v>
      </c>
    </row>
    <row r="872" spans="1:6" hidden="1" x14ac:dyDescent="0.25">
      <c r="A872">
        <v>827</v>
      </c>
      <c r="B872" s="2">
        <v>10000</v>
      </c>
      <c r="C872" s="2">
        <v>319128.5873019757</v>
      </c>
      <c r="D872" s="15">
        <v>2.0586718724458893E-2</v>
      </c>
      <c r="E872" s="15">
        <v>0.11011063788727049</v>
      </c>
      <c r="F872" s="37">
        <v>1583988.0011165631</v>
      </c>
    </row>
    <row r="873" spans="1:6" hidden="1" x14ac:dyDescent="0.25">
      <c r="A873">
        <v>828</v>
      </c>
      <c r="B873" s="2">
        <v>10000</v>
      </c>
      <c r="C873" s="2">
        <v>314661.88735267817</v>
      </c>
      <c r="D873" s="15">
        <v>1.8123511649594658E-2</v>
      </c>
      <c r="E873" s="15">
        <v>0.10704646618663975</v>
      </c>
      <c r="F873" s="37">
        <v>1527327.1936515176</v>
      </c>
    </row>
    <row r="874" spans="1:6" hidden="1" x14ac:dyDescent="0.25">
      <c r="A874">
        <v>829</v>
      </c>
      <c r="B874" s="2">
        <v>10000</v>
      </c>
      <c r="C874" s="2">
        <v>348949.1501693108</v>
      </c>
      <c r="D874" s="15">
        <v>2.453614369165133E-2</v>
      </c>
      <c r="E874" s="15">
        <v>0.10593050311633556</v>
      </c>
      <c r="F874" s="37">
        <v>1782962.7843724131</v>
      </c>
    </row>
    <row r="875" spans="1:6" hidden="1" x14ac:dyDescent="0.25">
      <c r="A875">
        <v>830</v>
      </c>
      <c r="B875" s="2">
        <v>10000</v>
      </c>
      <c r="C875" s="2">
        <v>364025.58498683083</v>
      </c>
      <c r="D875" s="15">
        <v>2.8194587171153446E-2</v>
      </c>
      <c r="E875" s="15">
        <v>9.0083374571394106E-2</v>
      </c>
      <c r="F875" s="37">
        <v>1199352.0836137016</v>
      </c>
    </row>
    <row r="876" spans="1:6" hidden="1" x14ac:dyDescent="0.25">
      <c r="A876">
        <v>831</v>
      </c>
      <c r="B876" s="2">
        <v>10000</v>
      </c>
      <c r="C876" s="2">
        <v>373410.4199528569</v>
      </c>
      <c r="D876" s="15">
        <v>2.8519678539284433E-2</v>
      </c>
      <c r="E876" s="15">
        <v>7.0176221708331071E-2</v>
      </c>
      <c r="F876" s="37">
        <v>938407.29983930581</v>
      </c>
    </row>
    <row r="877" spans="1:6" hidden="1" x14ac:dyDescent="0.25">
      <c r="A877">
        <v>832</v>
      </c>
      <c r="B877" s="2">
        <v>10000</v>
      </c>
      <c r="C877" s="2">
        <v>361911.45382538304</v>
      </c>
      <c r="D877" s="15">
        <v>2.5273470554030612E-2</v>
      </c>
      <c r="E877" s="15">
        <v>0.11259208371946246</v>
      </c>
      <c r="F877" s="37">
        <v>1494506.48824271</v>
      </c>
    </row>
    <row r="878" spans="1:6" hidden="1" x14ac:dyDescent="0.25">
      <c r="A878">
        <v>833</v>
      </c>
      <c r="B878" s="2">
        <v>10000</v>
      </c>
      <c r="C878" s="2">
        <v>349694.69095471775</v>
      </c>
      <c r="D878" s="15">
        <v>2.2061875817346727E-2</v>
      </c>
      <c r="E878" s="15">
        <v>0.10626980631129734</v>
      </c>
      <c r="F878" s="37">
        <v>1264624.4015280453</v>
      </c>
    </row>
    <row r="879" spans="1:6" hidden="1" x14ac:dyDescent="0.25">
      <c r="A879">
        <v>834</v>
      </c>
      <c r="B879" s="2">
        <v>10000</v>
      </c>
      <c r="C879" s="2">
        <v>359898.30787739065</v>
      </c>
      <c r="D879" s="15">
        <v>2.7483180650102905E-2</v>
      </c>
      <c r="E879" s="15">
        <v>9.5334232915180186E-2</v>
      </c>
      <c r="F879" s="37">
        <v>1214087.6124585541</v>
      </c>
    </row>
    <row r="880" spans="1:6" hidden="1" x14ac:dyDescent="0.25">
      <c r="A880">
        <v>835</v>
      </c>
      <c r="B880" s="2">
        <v>10000</v>
      </c>
      <c r="C880" s="2">
        <v>359456.1707554711</v>
      </c>
      <c r="D880" s="15">
        <v>2.454669068187192E-2</v>
      </c>
      <c r="E880" s="15">
        <v>0.11780914448589072</v>
      </c>
      <c r="F880" s="37">
        <v>1640548.026473305</v>
      </c>
    </row>
    <row r="881" spans="1:6" hidden="1" x14ac:dyDescent="0.25">
      <c r="A881">
        <v>836</v>
      </c>
      <c r="B881" s="2">
        <v>10000</v>
      </c>
      <c r="C881" s="2">
        <v>349612.99515340274</v>
      </c>
      <c r="D881" s="15">
        <v>2.5907711786804892E-2</v>
      </c>
      <c r="E881" s="15">
        <v>0.1050503202515862</v>
      </c>
      <c r="F881" s="37">
        <v>1832183.3088266139</v>
      </c>
    </row>
    <row r="882" spans="1:6" hidden="1" x14ac:dyDescent="0.25">
      <c r="A882">
        <v>837</v>
      </c>
      <c r="B882" s="2">
        <v>10000</v>
      </c>
      <c r="C882" s="2">
        <v>369652.21850526007</v>
      </c>
      <c r="D882" s="15">
        <v>2.68133841007747E-2</v>
      </c>
      <c r="E882" s="15">
        <v>0.10096960967231472</v>
      </c>
      <c r="F882" s="37">
        <v>1507145.6358704113</v>
      </c>
    </row>
    <row r="883" spans="1:6" hidden="1" x14ac:dyDescent="0.25">
      <c r="A883">
        <v>838</v>
      </c>
      <c r="B883" s="2">
        <v>10000</v>
      </c>
      <c r="C883" s="2">
        <v>382097.8713977969</v>
      </c>
      <c r="D883" s="15">
        <v>2.777575194475794E-2</v>
      </c>
      <c r="E883" s="15">
        <v>9.879335130789535E-2</v>
      </c>
      <c r="F883" s="37">
        <v>1214785.1498636033</v>
      </c>
    </row>
    <row r="884" spans="1:6" hidden="1" x14ac:dyDescent="0.25">
      <c r="A884">
        <v>839</v>
      </c>
      <c r="B884" s="2">
        <v>10000</v>
      </c>
      <c r="C884" s="2">
        <v>381309.88955553138</v>
      </c>
      <c r="D884" s="15">
        <v>2.9568930491281269E-2</v>
      </c>
      <c r="E884" s="15">
        <v>9.484078860389307E-2</v>
      </c>
      <c r="F884" s="37">
        <v>1205798.8403994883</v>
      </c>
    </row>
    <row r="885" spans="1:6" hidden="1" x14ac:dyDescent="0.25">
      <c r="A885">
        <v>840</v>
      </c>
      <c r="B885" s="2">
        <v>10000</v>
      </c>
      <c r="C885" s="2">
        <v>332021.89416897675</v>
      </c>
      <c r="D885" s="15">
        <v>2.2527141664892589E-2</v>
      </c>
      <c r="E885" s="15">
        <v>8.5410606870969269E-2</v>
      </c>
      <c r="F885" s="37">
        <v>1133332.515048827</v>
      </c>
    </row>
    <row r="886" spans="1:6" hidden="1" x14ac:dyDescent="0.25">
      <c r="A886">
        <v>841</v>
      </c>
      <c r="B886" s="2">
        <v>10000</v>
      </c>
      <c r="C886" s="2">
        <v>386513.07854869257</v>
      </c>
      <c r="D886" s="15">
        <v>2.6556807949610083E-2</v>
      </c>
      <c r="E886" s="15">
        <v>9.906277086267011E-2</v>
      </c>
      <c r="F886" s="37">
        <v>1381768.2196227133</v>
      </c>
    </row>
    <row r="887" spans="1:6" hidden="1" x14ac:dyDescent="0.25">
      <c r="A887">
        <v>842</v>
      </c>
      <c r="B887" s="2">
        <v>10000</v>
      </c>
      <c r="C887" s="2">
        <v>336396.65962926089</v>
      </c>
      <c r="D887" s="15">
        <v>1.9948442981116719E-2</v>
      </c>
      <c r="E887" s="15">
        <v>0.10804317500759728</v>
      </c>
      <c r="F887" s="37">
        <v>1532902.3952496033</v>
      </c>
    </row>
    <row r="888" spans="1:6" hidden="1" x14ac:dyDescent="0.25">
      <c r="A888">
        <v>843</v>
      </c>
      <c r="B888" s="2">
        <v>10000</v>
      </c>
      <c r="C888" s="2">
        <v>361704.85072641756</v>
      </c>
      <c r="D888" s="15">
        <v>2.6170526698251952E-2</v>
      </c>
      <c r="E888" s="15">
        <v>8.8294067246195304E-2</v>
      </c>
      <c r="F888" s="37">
        <v>1205065.3494931767</v>
      </c>
    </row>
    <row r="889" spans="1:6" hidden="1" x14ac:dyDescent="0.25">
      <c r="A889">
        <v>844</v>
      </c>
      <c r="B889" s="2">
        <v>10000</v>
      </c>
      <c r="C889" s="2">
        <v>382671.06837775907</v>
      </c>
      <c r="D889" s="15">
        <v>2.6556233607121903E-2</v>
      </c>
      <c r="E889" s="15">
        <v>9.5411082668626371E-2</v>
      </c>
      <c r="F889" s="37">
        <v>1423460.8800352581</v>
      </c>
    </row>
    <row r="890" spans="1:6" hidden="1" x14ac:dyDescent="0.25">
      <c r="A890">
        <v>845</v>
      </c>
      <c r="B890" s="2">
        <v>10000</v>
      </c>
      <c r="C890" s="2">
        <v>369146.0698004819</v>
      </c>
      <c r="D890" s="15">
        <v>2.6968831134623089E-2</v>
      </c>
      <c r="E890" s="15">
        <v>0.11114266672170929</v>
      </c>
      <c r="F890" s="37">
        <v>1536876.7732787011</v>
      </c>
    </row>
    <row r="891" spans="1:6" hidden="1" x14ac:dyDescent="0.25">
      <c r="A891">
        <v>846</v>
      </c>
      <c r="B891" s="2">
        <v>10000</v>
      </c>
      <c r="C891" s="2">
        <v>322968.72649436782</v>
      </c>
      <c r="D891" s="15">
        <v>2.1080659626371238E-2</v>
      </c>
      <c r="E891" s="15">
        <v>0.10428668568528862</v>
      </c>
      <c r="F891" s="37">
        <v>1401256.6493680729</v>
      </c>
    </row>
    <row r="892" spans="1:6" hidden="1" x14ac:dyDescent="0.25">
      <c r="A892">
        <v>847</v>
      </c>
      <c r="B892" s="2">
        <v>10000</v>
      </c>
      <c r="C892" s="2">
        <v>340408.07507079287</v>
      </c>
      <c r="D892" s="15">
        <v>2.4248371074261081E-2</v>
      </c>
      <c r="E892" s="15">
        <v>9.742406276679666E-2</v>
      </c>
      <c r="F892" s="37">
        <v>1339339.0731552297</v>
      </c>
    </row>
    <row r="893" spans="1:6" hidden="1" x14ac:dyDescent="0.25">
      <c r="A893">
        <v>848</v>
      </c>
      <c r="B893" s="2">
        <v>10000</v>
      </c>
      <c r="C893" s="2">
        <v>415945.38935939892</v>
      </c>
      <c r="D893" s="15">
        <v>3.4249845615885031E-2</v>
      </c>
      <c r="E893" s="15">
        <v>0.10969983721478974</v>
      </c>
      <c r="F893" s="37">
        <v>1315636.4310483632</v>
      </c>
    </row>
    <row r="894" spans="1:6" hidden="1" x14ac:dyDescent="0.25">
      <c r="A894">
        <v>849</v>
      </c>
      <c r="B894" s="2">
        <v>10000</v>
      </c>
      <c r="C894" s="2">
        <v>407836.33786930435</v>
      </c>
      <c r="D894" s="15">
        <v>2.9199337115677026E-2</v>
      </c>
      <c r="E894" s="15">
        <v>0.11809082273896732</v>
      </c>
      <c r="F894" s="37">
        <v>1496555.1294181265</v>
      </c>
    </row>
    <row r="895" spans="1:6" hidden="1" x14ac:dyDescent="0.25">
      <c r="A895">
        <v>850</v>
      </c>
      <c r="B895" s="2">
        <v>10000</v>
      </c>
      <c r="C895" s="2">
        <v>308612.37963615987</v>
      </c>
      <c r="D895" s="15">
        <v>2.0375787452535085E-2</v>
      </c>
      <c r="E895" s="15">
        <v>9.453569443310568E-2</v>
      </c>
      <c r="F895" s="37">
        <v>1306579.4021816514</v>
      </c>
    </row>
    <row r="896" spans="1:6" hidden="1" x14ac:dyDescent="0.25">
      <c r="A896">
        <v>851</v>
      </c>
      <c r="B896" s="2">
        <v>10000</v>
      </c>
      <c r="C896" s="2">
        <v>335536.61532673822</v>
      </c>
      <c r="D896" s="15">
        <v>2.1659155275001944E-2</v>
      </c>
      <c r="E896" s="15">
        <v>8.074749340185905E-2</v>
      </c>
      <c r="F896" s="37">
        <v>1078980.3653452145</v>
      </c>
    </row>
    <row r="897" spans="1:6" hidden="1" x14ac:dyDescent="0.25">
      <c r="A897">
        <v>852</v>
      </c>
      <c r="B897" s="2">
        <v>10000</v>
      </c>
      <c r="C897" s="2">
        <v>342465.69759939919</v>
      </c>
      <c r="D897" s="15">
        <v>2.2491108392241898E-2</v>
      </c>
      <c r="E897" s="15">
        <v>9.3768637883531042E-2</v>
      </c>
      <c r="F897" s="37">
        <v>1249205.0676834148</v>
      </c>
    </row>
    <row r="898" spans="1:6" hidden="1" x14ac:dyDescent="0.25">
      <c r="A898">
        <v>853</v>
      </c>
      <c r="B898" s="2">
        <v>10000</v>
      </c>
      <c r="C898" s="2">
        <v>382858.89051925065</v>
      </c>
      <c r="D898" s="15">
        <v>2.6437093425218255E-2</v>
      </c>
      <c r="E898" s="15">
        <v>9.987645560629034E-2</v>
      </c>
      <c r="F898" s="37">
        <v>1346133.5381986983</v>
      </c>
    </row>
    <row r="899" spans="1:6" hidden="1" x14ac:dyDescent="0.25">
      <c r="A899">
        <v>854</v>
      </c>
      <c r="B899" s="2">
        <v>10000</v>
      </c>
      <c r="C899" s="2">
        <v>344953.30646340689</v>
      </c>
      <c r="D899" s="15">
        <v>2.4131781298534806E-2</v>
      </c>
      <c r="E899" s="15">
        <v>0.10050638956472288</v>
      </c>
      <c r="F899" s="37">
        <v>1208134.2156359581</v>
      </c>
    </row>
    <row r="900" spans="1:6" hidden="1" x14ac:dyDescent="0.25">
      <c r="A900">
        <v>855</v>
      </c>
      <c r="B900" s="2">
        <v>10000</v>
      </c>
      <c r="C900" s="2">
        <v>365889.72566125449</v>
      </c>
      <c r="D900" s="15">
        <v>2.6238657860708545E-2</v>
      </c>
      <c r="E900" s="15">
        <v>8.1600679225085834E-2</v>
      </c>
      <c r="F900" s="37">
        <v>1061949.2243627594</v>
      </c>
    </row>
    <row r="901" spans="1:6" hidden="1" x14ac:dyDescent="0.25">
      <c r="A901">
        <v>856</v>
      </c>
      <c r="B901" s="2">
        <v>10000</v>
      </c>
      <c r="C901" s="2">
        <v>375342.7254688635</v>
      </c>
      <c r="D901" s="15">
        <v>2.8282630478149318E-2</v>
      </c>
      <c r="E901" s="15">
        <v>9.0756165499811761E-2</v>
      </c>
      <c r="F901" s="37">
        <v>1390216.3512275468</v>
      </c>
    </row>
    <row r="902" spans="1:6" hidden="1" x14ac:dyDescent="0.25">
      <c r="A902">
        <v>857</v>
      </c>
      <c r="B902" s="2">
        <v>10000</v>
      </c>
      <c r="C902" s="2">
        <v>342167.6291699853</v>
      </c>
      <c r="D902" s="15">
        <v>2.3069643449160415E-2</v>
      </c>
      <c r="E902" s="15">
        <v>8.0054653871097073E-2</v>
      </c>
      <c r="F902" s="37">
        <v>1054587.7786230592</v>
      </c>
    </row>
    <row r="903" spans="1:6" hidden="1" x14ac:dyDescent="0.25">
      <c r="A903">
        <v>858</v>
      </c>
      <c r="B903" s="2">
        <v>10000</v>
      </c>
      <c r="C903" s="2">
        <v>345727.38518037775</v>
      </c>
      <c r="D903" s="15">
        <v>2.1788961693821246E-2</v>
      </c>
      <c r="E903" s="15">
        <v>0.10749960648839023</v>
      </c>
      <c r="F903" s="37">
        <v>1516702.01661551</v>
      </c>
    </row>
    <row r="904" spans="1:6" hidden="1" x14ac:dyDescent="0.25">
      <c r="A904">
        <v>859</v>
      </c>
      <c r="B904" s="2">
        <v>10000</v>
      </c>
      <c r="C904" s="2">
        <v>376657.85458196705</v>
      </c>
      <c r="D904" s="15">
        <v>2.6816627638227553E-2</v>
      </c>
      <c r="E904" s="15">
        <v>8.2025944998292771E-2</v>
      </c>
      <c r="F904" s="37">
        <v>1015050.2296106635</v>
      </c>
    </row>
    <row r="905" spans="1:6" hidden="1" x14ac:dyDescent="0.25">
      <c r="A905">
        <v>860</v>
      </c>
      <c r="B905" s="2">
        <v>10000</v>
      </c>
      <c r="C905" s="2">
        <v>352824.61662173196</v>
      </c>
      <c r="D905" s="15">
        <v>2.5058863622863747E-2</v>
      </c>
      <c r="E905" s="15">
        <v>9.2533131059271925E-2</v>
      </c>
      <c r="F905" s="37">
        <v>1163796.3946897341</v>
      </c>
    </row>
    <row r="906" spans="1:6" hidden="1" x14ac:dyDescent="0.25">
      <c r="A906">
        <v>861</v>
      </c>
      <c r="B906" s="2">
        <v>10000</v>
      </c>
      <c r="C906" s="2">
        <v>300810.41268994386</v>
      </c>
      <c r="D906" s="15">
        <v>1.6132393476990966E-2</v>
      </c>
      <c r="E906" s="15">
        <v>0.10456387145451748</v>
      </c>
      <c r="F906" s="37">
        <v>1416183.5182645167</v>
      </c>
    </row>
    <row r="907" spans="1:6" hidden="1" x14ac:dyDescent="0.25">
      <c r="A907">
        <v>862</v>
      </c>
      <c r="B907" s="2">
        <v>10000</v>
      </c>
      <c r="C907" s="2">
        <v>357926.35211433971</v>
      </c>
      <c r="D907" s="15">
        <v>2.6257784181984233E-2</v>
      </c>
      <c r="E907" s="15">
        <v>0.1099126508869505</v>
      </c>
      <c r="F907" s="37">
        <v>1327988.2017496061</v>
      </c>
    </row>
    <row r="908" spans="1:6" hidden="1" x14ac:dyDescent="0.25">
      <c r="A908">
        <v>863</v>
      </c>
      <c r="B908" s="2">
        <v>10000</v>
      </c>
      <c r="C908" s="2">
        <v>379420.86600484187</v>
      </c>
      <c r="D908" s="15">
        <v>2.8506239167265912E-2</v>
      </c>
      <c r="E908" s="15">
        <v>9.6371076085120716E-2</v>
      </c>
      <c r="F908" s="37">
        <v>1286568.7150720428</v>
      </c>
    </row>
    <row r="909" spans="1:6" hidden="1" x14ac:dyDescent="0.25">
      <c r="A909">
        <v>864</v>
      </c>
      <c r="B909" s="2">
        <v>10000</v>
      </c>
      <c r="C909" s="2">
        <v>345536.29692087456</v>
      </c>
      <c r="D909" s="15">
        <v>2.3583362902855853E-2</v>
      </c>
      <c r="E909" s="15">
        <v>9.7420216658499911E-2</v>
      </c>
      <c r="F909" s="37">
        <v>1275245.3109512697</v>
      </c>
    </row>
    <row r="910" spans="1:6" hidden="1" x14ac:dyDescent="0.25">
      <c r="A910">
        <v>865</v>
      </c>
      <c r="B910" s="2">
        <v>10000</v>
      </c>
      <c r="C910" s="2">
        <v>361558.15983159863</v>
      </c>
      <c r="D910" s="15">
        <v>2.4726279405953143E-2</v>
      </c>
      <c r="E910" s="15">
        <v>9.9495176892990853E-2</v>
      </c>
      <c r="F910" s="37">
        <v>1286578.3096106283</v>
      </c>
    </row>
    <row r="911" spans="1:6" hidden="1" x14ac:dyDescent="0.25">
      <c r="A911">
        <v>866</v>
      </c>
      <c r="B911" s="2">
        <v>10000</v>
      </c>
      <c r="C911" s="2">
        <v>338374.27463154844</v>
      </c>
      <c r="D911" s="15">
        <v>2.2576317373335483E-2</v>
      </c>
      <c r="E911" s="15">
        <v>9.9544327856289375E-2</v>
      </c>
      <c r="F911" s="37">
        <v>1366335.1960759268</v>
      </c>
    </row>
    <row r="912" spans="1:6" hidden="1" x14ac:dyDescent="0.25">
      <c r="A912">
        <v>867</v>
      </c>
      <c r="B912" s="2">
        <v>10000</v>
      </c>
      <c r="C912" s="2">
        <v>377219.36063828028</v>
      </c>
      <c r="D912" s="15">
        <v>2.4964474582216945E-2</v>
      </c>
      <c r="E912" s="15">
        <v>8.5589066061033461E-2</v>
      </c>
      <c r="F912" s="37">
        <v>1342196.9062432926</v>
      </c>
    </row>
    <row r="913" spans="1:6" hidden="1" x14ac:dyDescent="0.25">
      <c r="A913">
        <v>868</v>
      </c>
      <c r="B913" s="2">
        <v>10000</v>
      </c>
      <c r="C913" s="2">
        <v>339921.51497866015</v>
      </c>
      <c r="D913" s="15">
        <v>2.3764435268863376E-2</v>
      </c>
      <c r="E913" s="15">
        <v>8.4909348213484656E-2</v>
      </c>
      <c r="F913" s="37">
        <v>993576.91123240686</v>
      </c>
    </row>
    <row r="914" spans="1:6" hidden="1" x14ac:dyDescent="0.25">
      <c r="A914">
        <v>869</v>
      </c>
      <c r="B914" s="2">
        <v>10000</v>
      </c>
      <c r="C914" s="2">
        <v>341884.19905827468</v>
      </c>
      <c r="D914" s="15">
        <v>2.3874004824296077E-2</v>
      </c>
      <c r="E914" s="15">
        <v>6.9327714142348965E-2</v>
      </c>
      <c r="F914" s="37">
        <v>1123262.011003356</v>
      </c>
    </row>
    <row r="915" spans="1:6" hidden="1" x14ac:dyDescent="0.25">
      <c r="A915">
        <v>870</v>
      </c>
      <c r="B915" s="2">
        <v>10000</v>
      </c>
      <c r="C915" s="2">
        <v>360982.57154841215</v>
      </c>
      <c r="D915" s="15">
        <v>2.4916731902433594E-2</v>
      </c>
      <c r="E915" s="15">
        <v>0.10125285985393044</v>
      </c>
      <c r="F915" s="37">
        <v>1296644.4944629825</v>
      </c>
    </row>
    <row r="916" spans="1:6" hidden="1" x14ac:dyDescent="0.25">
      <c r="A916">
        <v>871</v>
      </c>
      <c r="B916" s="2">
        <v>10000</v>
      </c>
      <c r="C916" s="2">
        <v>376241.83428552799</v>
      </c>
      <c r="D916" s="15">
        <v>2.4325324170159736E-2</v>
      </c>
      <c r="E916" s="15">
        <v>0.10353182078425036</v>
      </c>
      <c r="F916" s="37">
        <v>1385521.0345068371</v>
      </c>
    </row>
    <row r="917" spans="1:6" hidden="1" x14ac:dyDescent="0.25">
      <c r="A917">
        <v>872</v>
      </c>
      <c r="B917" s="2">
        <v>10000</v>
      </c>
      <c r="C917" s="2">
        <v>324917.79239160119</v>
      </c>
      <c r="D917" s="15">
        <v>2.3430544928497516E-2</v>
      </c>
      <c r="E917" s="15">
        <v>9.0098373573742591E-2</v>
      </c>
      <c r="F917" s="37">
        <v>1406771.3764839673</v>
      </c>
    </row>
    <row r="918" spans="1:6" hidden="1" x14ac:dyDescent="0.25">
      <c r="A918">
        <v>873</v>
      </c>
      <c r="B918" s="2">
        <v>10000</v>
      </c>
      <c r="C918" s="2">
        <v>393029.17468358984</v>
      </c>
      <c r="D918" s="15">
        <v>2.8314870074004655E-2</v>
      </c>
      <c r="E918" s="15">
        <v>9.130625074637197E-2</v>
      </c>
      <c r="F918" s="37">
        <v>1399483.6493386764</v>
      </c>
    </row>
    <row r="919" spans="1:6" hidden="1" x14ac:dyDescent="0.25">
      <c r="A919">
        <v>874</v>
      </c>
      <c r="B919" s="2">
        <v>10000</v>
      </c>
      <c r="C919" s="2">
        <v>367724.88721980853</v>
      </c>
      <c r="D919" s="15">
        <v>2.6632040438602754E-2</v>
      </c>
      <c r="E919" s="15">
        <v>0.108906007150496</v>
      </c>
      <c r="F919" s="37">
        <v>1291581.6924762675</v>
      </c>
    </row>
    <row r="920" spans="1:6" hidden="1" x14ac:dyDescent="0.25">
      <c r="A920">
        <v>875</v>
      </c>
      <c r="B920" s="2">
        <v>10000</v>
      </c>
      <c r="C920" s="2">
        <v>347472.82144748751</v>
      </c>
      <c r="D920" s="15">
        <v>2.6062107484101715E-2</v>
      </c>
      <c r="E920" s="15">
        <v>8.7378024183726893E-2</v>
      </c>
      <c r="F920" s="37">
        <v>1201701.3188314063</v>
      </c>
    </row>
    <row r="921" spans="1:6" hidden="1" x14ac:dyDescent="0.25">
      <c r="A921">
        <v>876</v>
      </c>
      <c r="B921" s="2">
        <v>10000</v>
      </c>
      <c r="C921" s="2">
        <v>340114.87835427921</v>
      </c>
      <c r="D921" s="15">
        <v>2.1476483552878865E-2</v>
      </c>
      <c r="E921" s="15">
        <v>9.6009199535440889E-2</v>
      </c>
      <c r="F921" s="37">
        <v>1217457.6215296376</v>
      </c>
    </row>
    <row r="922" spans="1:6" hidden="1" x14ac:dyDescent="0.25">
      <c r="A922">
        <v>877</v>
      </c>
      <c r="B922" s="2">
        <v>10000</v>
      </c>
      <c r="C922" s="2">
        <v>380904.24274758383</v>
      </c>
      <c r="D922" s="15">
        <v>2.960115438245315E-2</v>
      </c>
      <c r="E922" s="15">
        <v>0.10479957027726192</v>
      </c>
      <c r="F922" s="37">
        <v>1410766.23437281</v>
      </c>
    </row>
    <row r="923" spans="1:6" hidden="1" x14ac:dyDescent="0.25">
      <c r="A923">
        <v>878</v>
      </c>
      <c r="B923" s="2">
        <v>10000</v>
      </c>
      <c r="C923" s="2">
        <v>375976.55866222846</v>
      </c>
      <c r="D923" s="15">
        <v>2.584812345252846E-2</v>
      </c>
      <c r="E923" s="15">
        <v>0.11308769144319368</v>
      </c>
      <c r="F923" s="37">
        <v>1545009.470170385</v>
      </c>
    </row>
    <row r="924" spans="1:6" hidden="1" x14ac:dyDescent="0.25">
      <c r="A924">
        <v>879</v>
      </c>
      <c r="B924" s="2">
        <v>10000</v>
      </c>
      <c r="C924" s="2">
        <v>347655.82650974189</v>
      </c>
      <c r="D924" s="15">
        <v>2.0418222912086292E-2</v>
      </c>
      <c r="E924" s="15">
        <v>8.9093206966321462E-2</v>
      </c>
      <c r="F924" s="37">
        <v>1169369.1968055957</v>
      </c>
    </row>
    <row r="925" spans="1:6" hidden="1" x14ac:dyDescent="0.25">
      <c r="A925">
        <v>880</v>
      </c>
      <c r="B925" s="2">
        <v>10000</v>
      </c>
      <c r="C925" s="2">
        <v>353499.16820711654</v>
      </c>
      <c r="D925" s="15">
        <v>2.6105240494369394E-2</v>
      </c>
      <c r="E925" s="15">
        <v>9.2913467990355852E-2</v>
      </c>
      <c r="F925" s="37">
        <v>1212564.48007893</v>
      </c>
    </row>
    <row r="926" spans="1:6" hidden="1" x14ac:dyDescent="0.25">
      <c r="A926">
        <v>881</v>
      </c>
      <c r="B926" s="2">
        <v>10000</v>
      </c>
      <c r="C926" s="2">
        <v>389883.59663408797</v>
      </c>
      <c r="D926" s="15">
        <v>2.6738055244139591E-2</v>
      </c>
      <c r="E926" s="15">
        <v>0.11013028549531008</v>
      </c>
      <c r="F926" s="37">
        <v>1370264.9980048286</v>
      </c>
    </row>
    <row r="927" spans="1:6" hidden="1" x14ac:dyDescent="0.25">
      <c r="A927">
        <v>882</v>
      </c>
      <c r="B927" s="2">
        <v>10000</v>
      </c>
      <c r="C927" s="2">
        <v>366886.93576782313</v>
      </c>
      <c r="D927" s="15">
        <v>2.728436508841774E-2</v>
      </c>
      <c r="E927" s="15">
        <v>0.12247354811776343</v>
      </c>
      <c r="F927" s="37">
        <v>2007096.1085257442</v>
      </c>
    </row>
    <row r="928" spans="1:6" hidden="1" x14ac:dyDescent="0.25">
      <c r="A928">
        <v>883</v>
      </c>
      <c r="B928" s="2">
        <v>10000</v>
      </c>
      <c r="C928" s="2">
        <v>414253.47777855507</v>
      </c>
      <c r="D928" s="15">
        <v>3.2237441338857038E-2</v>
      </c>
      <c r="E928" s="15">
        <v>0.11105393824367034</v>
      </c>
      <c r="F928" s="37">
        <v>1755281.1902309111</v>
      </c>
    </row>
    <row r="929" spans="1:6" hidden="1" x14ac:dyDescent="0.25">
      <c r="A929">
        <v>884</v>
      </c>
      <c r="B929" s="2">
        <v>10000</v>
      </c>
      <c r="C929" s="2">
        <v>322006.25140506664</v>
      </c>
      <c r="D929" s="15">
        <v>1.9654308412619857E-2</v>
      </c>
      <c r="E929" s="15">
        <v>9.3115567820143672E-2</v>
      </c>
      <c r="F929" s="37">
        <v>981695.50360856857</v>
      </c>
    </row>
    <row r="930" spans="1:6" hidden="1" x14ac:dyDescent="0.25">
      <c r="A930">
        <v>885</v>
      </c>
      <c r="B930" s="2">
        <v>10000</v>
      </c>
      <c r="C930" s="2">
        <v>362441.39741787477</v>
      </c>
      <c r="D930" s="15">
        <v>2.4686012149707996E-2</v>
      </c>
      <c r="E930" s="15">
        <v>0.10725587122703639</v>
      </c>
      <c r="F930" s="37">
        <v>1263566.7817063262</v>
      </c>
    </row>
    <row r="931" spans="1:6" hidden="1" x14ac:dyDescent="0.25">
      <c r="A931">
        <v>886</v>
      </c>
      <c r="B931" s="2">
        <v>10000</v>
      </c>
      <c r="C931" s="2">
        <v>372642.92014586221</v>
      </c>
      <c r="D931" s="15">
        <v>2.6549630377789176E-2</v>
      </c>
      <c r="E931" s="15">
        <v>8.4931726374308431E-2</v>
      </c>
      <c r="F931" s="37">
        <v>1040660.2411954233</v>
      </c>
    </row>
    <row r="932" spans="1:6" hidden="1" x14ac:dyDescent="0.25">
      <c r="A932">
        <v>887</v>
      </c>
      <c r="B932" s="2">
        <v>10000</v>
      </c>
      <c r="C932" s="2">
        <v>352666.01614371524</v>
      </c>
      <c r="D932" s="15">
        <v>2.4289679586116778E-2</v>
      </c>
      <c r="E932" s="15">
        <v>0.10171670226511006</v>
      </c>
      <c r="F932" s="37">
        <v>1295209.7359121614</v>
      </c>
    </row>
    <row r="933" spans="1:6" hidden="1" x14ac:dyDescent="0.25">
      <c r="A933">
        <v>888</v>
      </c>
      <c r="B933" s="2">
        <v>10000</v>
      </c>
      <c r="C933" s="2">
        <v>334556.17826538917</v>
      </c>
      <c r="D933" s="15">
        <v>1.9117976225582114E-2</v>
      </c>
      <c r="E933" s="15">
        <v>0.10992048790953438</v>
      </c>
      <c r="F933" s="37">
        <v>1150120.1628889053</v>
      </c>
    </row>
    <row r="934" spans="1:6" hidden="1" x14ac:dyDescent="0.25">
      <c r="A934">
        <v>889</v>
      </c>
      <c r="B934" s="2">
        <v>10000</v>
      </c>
      <c r="C934" s="2">
        <v>326374.11074109119</v>
      </c>
      <c r="D934" s="15">
        <v>2.153977393173739E-2</v>
      </c>
      <c r="E934" s="15">
        <v>0.10704519366907228</v>
      </c>
      <c r="F934" s="37">
        <v>1503522.4308955199</v>
      </c>
    </row>
    <row r="935" spans="1:6" hidden="1" x14ac:dyDescent="0.25">
      <c r="A935">
        <v>890</v>
      </c>
      <c r="B935" s="2">
        <v>10000</v>
      </c>
      <c r="C935" s="2">
        <v>364165.78728116519</v>
      </c>
      <c r="D935" s="15">
        <v>2.3227108556831414E-2</v>
      </c>
      <c r="E935" s="15">
        <v>8.500974070922114E-2</v>
      </c>
      <c r="F935" s="37">
        <v>1112258.4102066855</v>
      </c>
    </row>
    <row r="936" spans="1:6" hidden="1" x14ac:dyDescent="0.25">
      <c r="A936">
        <v>891</v>
      </c>
      <c r="B936" s="2">
        <v>10000</v>
      </c>
      <c r="C936" s="2">
        <v>410232.78074885288</v>
      </c>
      <c r="D936" s="15">
        <v>2.9554863322156615E-2</v>
      </c>
      <c r="E936" s="15">
        <v>8.8859541058629907E-2</v>
      </c>
      <c r="F936" s="37">
        <v>1417392.9023619064</v>
      </c>
    </row>
    <row r="937" spans="1:6" hidden="1" x14ac:dyDescent="0.25">
      <c r="A937">
        <v>892</v>
      </c>
      <c r="B937" s="2">
        <v>10000</v>
      </c>
      <c r="C937" s="2">
        <v>325323.904460044</v>
      </c>
      <c r="D937" s="15">
        <v>1.6285122669587048E-2</v>
      </c>
      <c r="E937" s="15">
        <v>9.5689987049547065E-2</v>
      </c>
      <c r="F937" s="37">
        <v>1178589.4784414456</v>
      </c>
    </row>
    <row r="938" spans="1:6" hidden="1" x14ac:dyDescent="0.25">
      <c r="A938">
        <v>893</v>
      </c>
      <c r="B938" s="2">
        <v>10000</v>
      </c>
      <c r="C938" s="2">
        <v>365365.54200641025</v>
      </c>
      <c r="D938" s="15">
        <v>2.5129879693303034E-2</v>
      </c>
      <c r="E938" s="15">
        <v>0.12475663838877445</v>
      </c>
      <c r="F938" s="37">
        <v>1939484.7328229686</v>
      </c>
    </row>
    <row r="939" spans="1:6" hidden="1" x14ac:dyDescent="0.25">
      <c r="A939">
        <v>894</v>
      </c>
      <c r="B939" s="2">
        <v>10000</v>
      </c>
      <c r="C939" s="2">
        <v>314625.42583443632</v>
      </c>
      <c r="D939" s="15">
        <v>1.9984658955722056E-2</v>
      </c>
      <c r="E939" s="15">
        <v>9.4627969616474517E-2</v>
      </c>
      <c r="F939" s="37">
        <v>1303339.3780253066</v>
      </c>
    </row>
    <row r="940" spans="1:6" hidden="1" x14ac:dyDescent="0.25">
      <c r="A940">
        <v>895</v>
      </c>
      <c r="B940" s="2">
        <v>10000</v>
      </c>
      <c r="C940" s="2">
        <v>376484.87906022544</v>
      </c>
      <c r="D940" s="15">
        <v>2.6640136756641002E-2</v>
      </c>
      <c r="E940" s="15">
        <v>8.9778285893704193E-2</v>
      </c>
      <c r="F940" s="37">
        <v>1125023.539022747</v>
      </c>
    </row>
    <row r="941" spans="1:6" hidden="1" x14ac:dyDescent="0.25">
      <c r="A941">
        <v>896</v>
      </c>
      <c r="B941" s="2">
        <v>10000</v>
      </c>
      <c r="C941" s="2">
        <v>392033.98588360962</v>
      </c>
      <c r="D941" s="15">
        <v>3.0051381092362349E-2</v>
      </c>
      <c r="E941" s="15">
        <v>0.1038946797964525</v>
      </c>
      <c r="F941" s="37">
        <v>1391468.1787892655</v>
      </c>
    </row>
    <row r="942" spans="1:6" hidden="1" x14ac:dyDescent="0.25">
      <c r="A942">
        <v>897</v>
      </c>
      <c r="B942" s="2">
        <v>10000</v>
      </c>
      <c r="C942" s="2">
        <v>351594.34280941554</v>
      </c>
      <c r="D942" s="15">
        <v>2.539491751371702E-2</v>
      </c>
      <c r="E942" s="15">
        <v>0.10395445811776283</v>
      </c>
      <c r="F942" s="37">
        <v>1353433.8213553994</v>
      </c>
    </row>
    <row r="943" spans="1:6" hidden="1" x14ac:dyDescent="0.25">
      <c r="A943">
        <v>898</v>
      </c>
      <c r="B943" s="2">
        <v>10000</v>
      </c>
      <c r="C943" s="2">
        <v>373015.22273050749</v>
      </c>
      <c r="D943" s="15">
        <v>2.5083051204315504E-2</v>
      </c>
      <c r="E943" s="15">
        <v>9.7814656806128955E-2</v>
      </c>
      <c r="F943" s="37">
        <v>1539726.4963220018</v>
      </c>
    </row>
    <row r="944" spans="1:6" hidden="1" x14ac:dyDescent="0.25">
      <c r="A944">
        <v>899</v>
      </c>
      <c r="B944" s="2">
        <v>10000</v>
      </c>
      <c r="C944" s="2">
        <v>331610.55292017193</v>
      </c>
      <c r="D944" s="15">
        <v>1.9933798938571438E-2</v>
      </c>
      <c r="E944" s="15">
        <v>0.10326382430490588</v>
      </c>
      <c r="F944" s="37">
        <v>1541880.7301852764</v>
      </c>
    </row>
    <row r="945" spans="1:6" hidden="1" x14ac:dyDescent="0.25">
      <c r="A945">
        <v>900</v>
      </c>
      <c r="B945" s="2">
        <v>10000</v>
      </c>
      <c r="C945" s="2">
        <v>357990.70806567173</v>
      </c>
      <c r="D945" s="15">
        <v>2.3767829141496361E-2</v>
      </c>
      <c r="E945" s="15">
        <v>9.0858290121577756E-2</v>
      </c>
      <c r="F945" s="37">
        <v>1161971.6357587134</v>
      </c>
    </row>
    <row r="946" spans="1:6" hidden="1" x14ac:dyDescent="0.25">
      <c r="A946">
        <v>901</v>
      </c>
      <c r="B946" s="2">
        <v>10000</v>
      </c>
      <c r="C946" s="2">
        <v>358530.36911354668</v>
      </c>
      <c r="D946" s="15">
        <v>2.4534482021202588E-2</v>
      </c>
      <c r="E946" s="15">
        <v>0.11824052003664962</v>
      </c>
      <c r="F946" s="37">
        <v>1514183.2470032736</v>
      </c>
    </row>
    <row r="947" spans="1:6" hidden="1" x14ac:dyDescent="0.25">
      <c r="A947">
        <v>902</v>
      </c>
      <c r="B947" s="2">
        <v>10000</v>
      </c>
      <c r="C947" s="2">
        <v>330860.03134668129</v>
      </c>
      <c r="D947" s="15">
        <v>2.2265407179061957E-2</v>
      </c>
      <c r="E947" s="15">
        <v>8.5283118712908251E-2</v>
      </c>
      <c r="F947" s="37">
        <v>1172726.8692048653</v>
      </c>
    </row>
    <row r="948" spans="1:6" hidden="1" x14ac:dyDescent="0.25">
      <c r="A948">
        <v>903</v>
      </c>
      <c r="B948" s="2">
        <v>10000</v>
      </c>
      <c r="C948" s="2">
        <v>354421.21293864789</v>
      </c>
      <c r="D948" s="15">
        <v>2.2819221349953629E-2</v>
      </c>
      <c r="E948" s="15">
        <v>0.11095096034813959</v>
      </c>
      <c r="F948" s="37">
        <v>1596617.7945465776</v>
      </c>
    </row>
    <row r="949" spans="1:6" hidden="1" x14ac:dyDescent="0.25">
      <c r="A949">
        <v>904</v>
      </c>
      <c r="B949" s="2">
        <v>10000</v>
      </c>
      <c r="C949" s="2">
        <v>346513.59411311924</v>
      </c>
      <c r="D949" s="15">
        <v>2.5422851360114049E-2</v>
      </c>
      <c r="E949" s="15">
        <v>0.10490185752940859</v>
      </c>
      <c r="F949" s="37">
        <v>1673471.3165213028</v>
      </c>
    </row>
    <row r="950" spans="1:6" hidden="1" x14ac:dyDescent="0.25">
      <c r="A950">
        <v>905</v>
      </c>
      <c r="B950" s="2">
        <v>10000</v>
      </c>
      <c r="C950" s="2">
        <v>333191.31457466196</v>
      </c>
      <c r="D950" s="15">
        <v>2.0602204233515921E-2</v>
      </c>
      <c r="E950" s="15">
        <v>9.6177026595798215E-2</v>
      </c>
      <c r="F950" s="37">
        <v>1330552.4078164638</v>
      </c>
    </row>
    <row r="951" spans="1:6" hidden="1" x14ac:dyDescent="0.25">
      <c r="A951">
        <v>906</v>
      </c>
      <c r="B951" s="2">
        <v>10000</v>
      </c>
      <c r="C951" s="2">
        <v>338983.77119054511</v>
      </c>
      <c r="D951" s="15">
        <v>2.3967879714227702E-2</v>
      </c>
      <c r="E951" s="15">
        <v>0.11089911606374718</v>
      </c>
      <c r="F951" s="37">
        <v>1633731.2956310189</v>
      </c>
    </row>
    <row r="952" spans="1:6" hidden="1" x14ac:dyDescent="0.25">
      <c r="A952">
        <v>907</v>
      </c>
      <c r="B952" s="2">
        <v>10000</v>
      </c>
      <c r="C952" s="2">
        <v>363798.83682488283</v>
      </c>
      <c r="D952" s="15">
        <v>2.2812448000400342E-2</v>
      </c>
      <c r="E952" s="15">
        <v>9.9029396919249696E-2</v>
      </c>
      <c r="F952" s="37">
        <v>1496325.2519379526</v>
      </c>
    </row>
    <row r="953" spans="1:6" hidden="1" x14ac:dyDescent="0.25">
      <c r="A953">
        <v>908</v>
      </c>
      <c r="B953" s="2">
        <v>10000</v>
      </c>
      <c r="C953" s="2">
        <v>347566.70701104851</v>
      </c>
      <c r="D953" s="15">
        <v>2.3415670160483359E-2</v>
      </c>
      <c r="E953" s="15">
        <v>8.4518660655154607E-2</v>
      </c>
      <c r="F953" s="37">
        <v>1238430.1238063814</v>
      </c>
    </row>
    <row r="954" spans="1:6" hidden="1" x14ac:dyDescent="0.25">
      <c r="A954">
        <v>909</v>
      </c>
      <c r="B954" s="2">
        <v>10000</v>
      </c>
      <c r="C954" s="2">
        <v>377919.72735952656</v>
      </c>
      <c r="D954" s="15">
        <v>2.8012349943355115E-2</v>
      </c>
      <c r="E954" s="15">
        <v>8.9757043450290411E-2</v>
      </c>
      <c r="F954" s="37">
        <v>1180769.9331968017</v>
      </c>
    </row>
    <row r="955" spans="1:6" hidden="1" x14ac:dyDescent="0.25">
      <c r="A955">
        <v>910</v>
      </c>
      <c r="B955" s="2">
        <v>10000</v>
      </c>
      <c r="C955" s="2">
        <v>326030.47002457391</v>
      </c>
      <c r="D955" s="15">
        <v>1.8599113432760279E-2</v>
      </c>
      <c r="E955" s="15">
        <v>0.11154375876974745</v>
      </c>
      <c r="F955" s="37">
        <v>1506187.4250905716</v>
      </c>
    </row>
    <row r="956" spans="1:6" hidden="1" x14ac:dyDescent="0.25">
      <c r="A956">
        <v>911</v>
      </c>
      <c r="B956" s="2">
        <v>10000</v>
      </c>
      <c r="C956" s="2">
        <v>358434.17284872499</v>
      </c>
      <c r="D956" s="15">
        <v>2.3614438989607314E-2</v>
      </c>
      <c r="E956" s="15">
        <v>9.7482107111530408E-2</v>
      </c>
      <c r="F956" s="37">
        <v>1189177.1913145739</v>
      </c>
    </row>
    <row r="957" spans="1:6" hidden="1" x14ac:dyDescent="0.25">
      <c r="A957">
        <v>912</v>
      </c>
      <c r="B957" s="2">
        <v>10000</v>
      </c>
      <c r="C957" s="2">
        <v>353593.23291570588</v>
      </c>
      <c r="D957" s="15">
        <v>2.4142822815890502E-2</v>
      </c>
      <c r="E957" s="15">
        <v>0.10632584965315124</v>
      </c>
      <c r="F957" s="37">
        <v>1380695.9706612353</v>
      </c>
    </row>
    <row r="958" spans="1:6" hidden="1" x14ac:dyDescent="0.25">
      <c r="A958">
        <v>913</v>
      </c>
      <c r="B958" s="2">
        <v>10000</v>
      </c>
      <c r="C958" s="2">
        <v>368693.21935551427</v>
      </c>
      <c r="D958" s="15">
        <v>2.3778229886690049E-2</v>
      </c>
      <c r="E958" s="15">
        <v>0.10903646785682437</v>
      </c>
      <c r="F958" s="37">
        <v>1492354.897997132</v>
      </c>
    </row>
    <row r="959" spans="1:6" hidden="1" x14ac:dyDescent="0.25">
      <c r="A959">
        <v>914</v>
      </c>
      <c r="B959" s="2">
        <v>10000</v>
      </c>
      <c r="C959" s="2">
        <v>348983.69895190257</v>
      </c>
      <c r="D959" s="15">
        <v>2.3291284697365217E-2</v>
      </c>
      <c r="E959" s="15">
        <v>0.10100460454147023</v>
      </c>
      <c r="F959" s="37">
        <v>1336860.0022559424</v>
      </c>
    </row>
    <row r="960" spans="1:6" hidden="1" x14ac:dyDescent="0.25">
      <c r="A960">
        <v>915</v>
      </c>
      <c r="B960" s="2">
        <v>10000</v>
      </c>
      <c r="C960" s="2">
        <v>354999.11966337613</v>
      </c>
      <c r="D960" s="15">
        <v>2.5174298916706285E-2</v>
      </c>
      <c r="E960" s="15">
        <v>9.8191845005194692E-2</v>
      </c>
      <c r="F960" s="37">
        <v>1137260.8712554413</v>
      </c>
    </row>
    <row r="961" spans="1:6" hidden="1" x14ac:dyDescent="0.25">
      <c r="A961">
        <v>916</v>
      </c>
      <c r="B961" s="2">
        <v>10000</v>
      </c>
      <c r="C961" s="2">
        <v>407893.97000934242</v>
      </c>
      <c r="D961" s="15">
        <v>2.9323158727600857E-2</v>
      </c>
      <c r="E961" s="15">
        <v>0.11367379718154522</v>
      </c>
      <c r="F961" s="37">
        <v>1602878.3224954375</v>
      </c>
    </row>
    <row r="962" spans="1:6" hidden="1" x14ac:dyDescent="0.25">
      <c r="A962">
        <v>917</v>
      </c>
      <c r="B962" s="2">
        <v>10000</v>
      </c>
      <c r="C962" s="2">
        <v>370356.20533518452</v>
      </c>
      <c r="D962" s="15">
        <v>2.8613456862123764E-2</v>
      </c>
      <c r="E962" s="15">
        <v>0.11835975733328785</v>
      </c>
      <c r="F962" s="37">
        <v>1801800.6783206556</v>
      </c>
    </row>
    <row r="963" spans="1:6" hidden="1" x14ac:dyDescent="0.25">
      <c r="A963">
        <v>918</v>
      </c>
      <c r="B963" s="2">
        <v>10000</v>
      </c>
      <c r="C963" s="2">
        <v>353394.01958733669</v>
      </c>
      <c r="D963" s="15">
        <v>2.3415203046823551E-2</v>
      </c>
      <c r="E963" s="15">
        <v>8.7695802215390931E-2</v>
      </c>
      <c r="F963" s="37">
        <v>1169585.3712934498</v>
      </c>
    </row>
    <row r="964" spans="1:6" hidden="1" x14ac:dyDescent="0.25">
      <c r="A964">
        <v>919</v>
      </c>
      <c r="B964" s="2">
        <v>10000</v>
      </c>
      <c r="C964" s="2">
        <v>355626.90578623215</v>
      </c>
      <c r="D964" s="15">
        <v>2.5429639785660693E-2</v>
      </c>
      <c r="E964" s="15">
        <v>0.10313201455794621</v>
      </c>
      <c r="F964" s="37">
        <v>1329742.1274469011</v>
      </c>
    </row>
    <row r="965" spans="1:6" hidden="1" x14ac:dyDescent="0.25">
      <c r="A965">
        <v>920</v>
      </c>
      <c r="B965" s="2">
        <v>10000</v>
      </c>
      <c r="C965" s="2">
        <v>354268.63530679449</v>
      </c>
      <c r="D965" s="15">
        <v>2.1446802083229497E-2</v>
      </c>
      <c r="E965" s="15">
        <v>0.11156783783890944</v>
      </c>
      <c r="F965" s="37">
        <v>1506943.0680501577</v>
      </c>
    </row>
    <row r="966" spans="1:6" hidden="1" x14ac:dyDescent="0.25">
      <c r="A966">
        <v>921</v>
      </c>
      <c r="B966" s="2">
        <v>10000</v>
      </c>
      <c r="C966" s="2">
        <v>406406.1040724155</v>
      </c>
      <c r="D966" s="15">
        <v>3.2501710597282692E-2</v>
      </c>
      <c r="E966" s="15">
        <v>0.13108342034442202</v>
      </c>
      <c r="F966" s="37">
        <v>1855543.5390426475</v>
      </c>
    </row>
    <row r="967" spans="1:6" hidden="1" x14ac:dyDescent="0.25">
      <c r="A967">
        <v>922</v>
      </c>
      <c r="B967" s="2">
        <v>10000</v>
      </c>
      <c r="C967" s="2">
        <v>387999.7679889162</v>
      </c>
      <c r="D967" s="15">
        <v>3.0329473124025015E-2</v>
      </c>
      <c r="E967" s="15">
        <v>0.10895509598346527</v>
      </c>
      <c r="F967" s="37">
        <v>1216827.8346882481</v>
      </c>
    </row>
    <row r="968" spans="1:6" hidden="1" x14ac:dyDescent="0.25">
      <c r="A968">
        <v>923</v>
      </c>
      <c r="B968" s="2">
        <v>10000</v>
      </c>
      <c r="C968" s="2">
        <v>349211.51935360458</v>
      </c>
      <c r="D968" s="15">
        <v>2.2612921387428719E-2</v>
      </c>
      <c r="E968" s="15">
        <v>0.10077833116701056</v>
      </c>
      <c r="F968" s="37">
        <v>1120098.7962457016</v>
      </c>
    </row>
    <row r="969" spans="1:6" hidden="1" x14ac:dyDescent="0.25">
      <c r="A969">
        <v>924</v>
      </c>
      <c r="B969" s="2">
        <v>10000</v>
      </c>
      <c r="C969" s="2">
        <v>328005.16128034098</v>
      </c>
      <c r="D969" s="15">
        <v>2.0204027296081443E-2</v>
      </c>
      <c r="E969" s="15">
        <v>0.10881007017709651</v>
      </c>
      <c r="F969" s="37">
        <v>1407733.1256689026</v>
      </c>
    </row>
    <row r="970" spans="1:6" hidden="1" x14ac:dyDescent="0.25">
      <c r="A970">
        <v>925</v>
      </c>
      <c r="B970" s="2">
        <v>10000</v>
      </c>
      <c r="C970" s="2">
        <v>360566.09295107331</v>
      </c>
      <c r="D970" s="15">
        <v>2.5036432511969603E-2</v>
      </c>
      <c r="E970" s="15">
        <v>0.11051358073885935</v>
      </c>
      <c r="F970" s="37">
        <v>1682104.366988362</v>
      </c>
    </row>
    <row r="971" spans="1:6" hidden="1" x14ac:dyDescent="0.25">
      <c r="A971">
        <v>926</v>
      </c>
      <c r="B971" s="2">
        <v>10000</v>
      </c>
      <c r="C971" s="2">
        <v>405232.07565019297</v>
      </c>
      <c r="D971" s="15">
        <v>3.1924890583022128E-2</v>
      </c>
      <c r="E971" s="15">
        <v>0.10819279779170839</v>
      </c>
      <c r="F971" s="37">
        <v>1793083.199268582</v>
      </c>
    </row>
    <row r="972" spans="1:6" hidden="1" x14ac:dyDescent="0.25">
      <c r="A972">
        <v>927</v>
      </c>
      <c r="B972" s="2">
        <v>10000</v>
      </c>
      <c r="C972" s="2">
        <v>388888.91196800285</v>
      </c>
      <c r="D972" s="15">
        <v>2.8553840826947424E-2</v>
      </c>
      <c r="E972" s="15">
        <v>7.8792549873654444E-2</v>
      </c>
      <c r="F972" s="37">
        <v>1101662.3687430227</v>
      </c>
    </row>
    <row r="973" spans="1:6" hidden="1" x14ac:dyDescent="0.25">
      <c r="A973">
        <v>928</v>
      </c>
      <c r="B973" s="2">
        <v>10000</v>
      </c>
      <c r="C973" s="2">
        <v>417410.07194050233</v>
      </c>
      <c r="D973" s="15">
        <v>3.2041858773537026E-2</v>
      </c>
      <c r="E973" s="15">
        <v>0.10877470576407747</v>
      </c>
      <c r="F973" s="37">
        <v>1578297.2381952396</v>
      </c>
    </row>
    <row r="974" spans="1:6" hidden="1" x14ac:dyDescent="0.25">
      <c r="A974">
        <v>929</v>
      </c>
      <c r="B974" s="2">
        <v>10000</v>
      </c>
      <c r="C974" s="2">
        <v>369773.88683051098</v>
      </c>
      <c r="D974" s="15">
        <v>2.5885781508326332E-2</v>
      </c>
      <c r="E974" s="15">
        <v>0.10116638320033151</v>
      </c>
      <c r="F974" s="37">
        <v>1581504.2190970141</v>
      </c>
    </row>
    <row r="975" spans="1:6" hidden="1" x14ac:dyDescent="0.25">
      <c r="A975">
        <v>930</v>
      </c>
      <c r="B975" s="2">
        <v>10000</v>
      </c>
      <c r="C975" s="2">
        <v>380537.90356136975</v>
      </c>
      <c r="D975" s="15">
        <v>2.6100374561895383E-2</v>
      </c>
      <c r="E975" s="15">
        <v>8.9351318502091798E-2</v>
      </c>
      <c r="F975" s="37">
        <v>1131803.211078221</v>
      </c>
    </row>
    <row r="976" spans="1:6" hidden="1" x14ac:dyDescent="0.25">
      <c r="A976">
        <v>931</v>
      </c>
      <c r="B976" s="2">
        <v>10000</v>
      </c>
      <c r="C976" s="2">
        <v>340488.48297701852</v>
      </c>
      <c r="D976" s="15">
        <v>2.0292967433937058E-2</v>
      </c>
      <c r="E976" s="15">
        <v>8.8997041923234377E-2</v>
      </c>
      <c r="F976" s="37">
        <v>1125607.7181752208</v>
      </c>
    </row>
    <row r="977" spans="1:6" hidden="1" x14ac:dyDescent="0.25">
      <c r="A977">
        <v>932</v>
      </c>
      <c r="B977" s="2">
        <v>10000</v>
      </c>
      <c r="C977" s="2">
        <v>327368.02218624094</v>
      </c>
      <c r="D977" s="15">
        <v>2.0004895180360381E-2</v>
      </c>
      <c r="E977" s="15">
        <v>6.6104088237165515E-2</v>
      </c>
      <c r="F977" s="37">
        <v>1125116.5183699811</v>
      </c>
    </row>
    <row r="978" spans="1:6" hidden="1" x14ac:dyDescent="0.25">
      <c r="A978">
        <v>933</v>
      </c>
      <c r="B978" s="2">
        <v>10000</v>
      </c>
      <c r="C978" s="2">
        <v>396565.03711264586</v>
      </c>
      <c r="D978" s="15">
        <v>2.8048249592728586E-2</v>
      </c>
      <c r="E978" s="15">
        <v>7.3875939381697009E-2</v>
      </c>
      <c r="F978" s="37">
        <v>965907.42075348902</v>
      </c>
    </row>
    <row r="979" spans="1:6" hidden="1" x14ac:dyDescent="0.25">
      <c r="A979">
        <v>934</v>
      </c>
      <c r="B979" s="2">
        <v>10000</v>
      </c>
      <c r="C979" s="2">
        <v>410338.84357729024</v>
      </c>
      <c r="D979" s="15">
        <v>3.1024756653541558E-2</v>
      </c>
      <c r="E979" s="15">
        <v>8.0402811650315278E-2</v>
      </c>
      <c r="F979" s="37">
        <v>1093939.5891354759</v>
      </c>
    </row>
    <row r="980" spans="1:6" hidden="1" x14ac:dyDescent="0.25">
      <c r="A980">
        <v>935</v>
      </c>
      <c r="B980" s="2">
        <v>10000</v>
      </c>
      <c r="C980" s="2">
        <v>402268.8839020147</v>
      </c>
      <c r="D980" s="15">
        <v>3.0470828221731725E-2</v>
      </c>
      <c r="E980" s="15">
        <v>0.10831272011428757</v>
      </c>
      <c r="F980" s="37">
        <v>1478665.3316530909</v>
      </c>
    </row>
    <row r="981" spans="1:6" hidden="1" x14ac:dyDescent="0.25">
      <c r="A981">
        <v>936</v>
      </c>
      <c r="B981" s="2">
        <v>10000</v>
      </c>
      <c r="C981" s="2">
        <v>356349.80550992431</v>
      </c>
      <c r="D981" s="15">
        <v>2.4172999575642843E-2</v>
      </c>
      <c r="E981" s="15">
        <v>0.11990951517603683</v>
      </c>
      <c r="F981" s="37">
        <v>1330450.5142294557</v>
      </c>
    </row>
    <row r="982" spans="1:6" hidden="1" x14ac:dyDescent="0.25">
      <c r="A982">
        <v>937</v>
      </c>
      <c r="B982" s="2">
        <v>10000</v>
      </c>
      <c r="C982" s="2">
        <v>330839.18096697493</v>
      </c>
      <c r="D982" s="15">
        <v>2.1734118246832575E-2</v>
      </c>
      <c r="E982" s="15">
        <v>0.10705277139033001</v>
      </c>
      <c r="F982" s="37">
        <v>1404895.8311031319</v>
      </c>
    </row>
    <row r="983" spans="1:6" hidden="1" x14ac:dyDescent="0.25">
      <c r="A983">
        <v>938</v>
      </c>
      <c r="B983" s="2">
        <v>10000</v>
      </c>
      <c r="C983" s="2">
        <v>401777.11169318459</v>
      </c>
      <c r="D983" s="15">
        <v>3.0297026136698327E-2</v>
      </c>
      <c r="E983" s="15">
        <v>0.11248065638334659</v>
      </c>
      <c r="F983" s="37">
        <v>1550778.5930385329</v>
      </c>
    </row>
    <row r="984" spans="1:6" hidden="1" x14ac:dyDescent="0.25">
      <c r="A984">
        <v>939</v>
      </c>
      <c r="B984" s="2">
        <v>10000</v>
      </c>
      <c r="C984" s="2">
        <v>345700.64852237457</v>
      </c>
      <c r="D984" s="15">
        <v>2.2876860376666162E-2</v>
      </c>
      <c r="E984" s="15">
        <v>9.5597402761484943E-2</v>
      </c>
      <c r="F984" s="37">
        <v>1335930.6902240629</v>
      </c>
    </row>
    <row r="985" spans="1:6" hidden="1" x14ac:dyDescent="0.25">
      <c r="A985">
        <v>940</v>
      </c>
      <c r="B985" s="2">
        <v>10000</v>
      </c>
      <c r="C985" s="2">
        <v>361883.87597957824</v>
      </c>
      <c r="D985" s="15">
        <v>2.494524638639246E-2</v>
      </c>
      <c r="E985" s="15">
        <v>0.11990056457426128</v>
      </c>
      <c r="F985" s="37">
        <v>1475994.6791345617</v>
      </c>
    </row>
    <row r="986" spans="1:6" hidden="1" x14ac:dyDescent="0.25">
      <c r="A986">
        <v>941</v>
      </c>
      <c r="B986" s="2">
        <v>10000</v>
      </c>
      <c r="C986" s="2">
        <v>330161.32205613231</v>
      </c>
      <c r="D986" s="15">
        <v>2.189039747495233E-2</v>
      </c>
      <c r="E986" s="15">
        <v>0.11915675028161203</v>
      </c>
      <c r="F986" s="37">
        <v>1528625.5034393936</v>
      </c>
    </row>
    <row r="987" spans="1:6" hidden="1" x14ac:dyDescent="0.25">
      <c r="A987">
        <v>942</v>
      </c>
      <c r="B987" s="2">
        <v>10000</v>
      </c>
      <c r="C987" s="2">
        <v>406231.8234077107</v>
      </c>
      <c r="D987" s="15">
        <v>3.095997138240297E-2</v>
      </c>
      <c r="E987" s="15">
        <v>0.10973119791605426</v>
      </c>
      <c r="F987" s="37">
        <v>1562982.6155079775</v>
      </c>
    </row>
    <row r="988" spans="1:6" hidden="1" x14ac:dyDescent="0.25">
      <c r="A988">
        <v>943</v>
      </c>
      <c r="B988" s="2">
        <v>10000</v>
      </c>
      <c r="C988" s="2">
        <v>343593.49494680908</v>
      </c>
      <c r="D988" s="15">
        <v>2.2488510479163674E-2</v>
      </c>
      <c r="E988" s="15">
        <v>0.10787291006173053</v>
      </c>
      <c r="F988" s="37">
        <v>1475384.7233295527</v>
      </c>
    </row>
    <row r="989" spans="1:6" hidden="1" x14ac:dyDescent="0.25">
      <c r="A989">
        <v>944</v>
      </c>
      <c r="B989" s="2">
        <v>10000</v>
      </c>
      <c r="C989" s="2">
        <v>398902.94927989919</v>
      </c>
      <c r="D989" s="15">
        <v>2.6487747320900815E-2</v>
      </c>
      <c r="E989" s="15">
        <v>9.7228984951872807E-2</v>
      </c>
      <c r="F989" s="37">
        <v>1624903.7528941021</v>
      </c>
    </row>
    <row r="990" spans="1:6" hidden="1" x14ac:dyDescent="0.25">
      <c r="A990">
        <v>945</v>
      </c>
      <c r="B990" s="2">
        <v>10000</v>
      </c>
      <c r="C990" s="2">
        <v>387204.92733897234</v>
      </c>
      <c r="D990" s="15">
        <v>2.8008540651533728E-2</v>
      </c>
      <c r="E990" s="15">
        <v>0.1229880730912308</v>
      </c>
      <c r="F990" s="37">
        <v>1674665.60903441</v>
      </c>
    </row>
    <row r="991" spans="1:6" hidden="1" x14ac:dyDescent="0.25">
      <c r="A991">
        <v>946</v>
      </c>
      <c r="B991" s="2">
        <v>10000</v>
      </c>
      <c r="C991" s="2">
        <v>356845.7777787103</v>
      </c>
      <c r="D991" s="15">
        <v>2.5097870818994995E-2</v>
      </c>
      <c r="E991" s="15">
        <v>0.10762999571865603</v>
      </c>
      <c r="F991" s="37">
        <v>1474428.2445737582</v>
      </c>
    </row>
    <row r="992" spans="1:6" hidden="1" x14ac:dyDescent="0.25">
      <c r="A992">
        <v>947</v>
      </c>
      <c r="B992" s="2">
        <v>10000</v>
      </c>
      <c r="C992" s="2">
        <v>386807.90478440904</v>
      </c>
      <c r="D992" s="15">
        <v>2.7020493139351006E-2</v>
      </c>
      <c r="E992" s="15">
        <v>0.10600555182054419</v>
      </c>
      <c r="F992" s="37">
        <v>1600525.661255006</v>
      </c>
    </row>
    <row r="993" spans="1:6" hidden="1" x14ac:dyDescent="0.25">
      <c r="A993">
        <v>948</v>
      </c>
      <c r="B993" s="2">
        <v>10000</v>
      </c>
      <c r="C993" s="2">
        <v>367286.95028986625</v>
      </c>
      <c r="D993" s="15">
        <v>2.4614274950177737E-2</v>
      </c>
      <c r="E993" s="15">
        <v>9.7167233292236935E-2</v>
      </c>
      <c r="F993" s="37">
        <v>1313478.6579105125</v>
      </c>
    </row>
    <row r="994" spans="1:6" hidden="1" x14ac:dyDescent="0.25">
      <c r="A994">
        <v>949</v>
      </c>
      <c r="B994" s="2">
        <v>10000</v>
      </c>
      <c r="C994" s="2">
        <v>365841.53782918083</v>
      </c>
      <c r="D994" s="15">
        <v>2.6208597019104534E-2</v>
      </c>
      <c r="E994" s="15">
        <v>8.664919960895956E-2</v>
      </c>
      <c r="F994" s="37">
        <v>1131957.7504750472</v>
      </c>
    </row>
    <row r="995" spans="1:6" hidden="1" x14ac:dyDescent="0.25">
      <c r="A995">
        <v>950</v>
      </c>
      <c r="B995" s="2">
        <v>10000</v>
      </c>
      <c r="C995" s="2">
        <v>354207.52787750697</v>
      </c>
      <c r="D995" s="15">
        <v>2.5069360379635749E-2</v>
      </c>
      <c r="E995" s="15">
        <v>9.6350183355365729E-2</v>
      </c>
      <c r="F995" s="37">
        <v>1048084.3692612727</v>
      </c>
    </row>
    <row r="996" spans="1:6" hidden="1" x14ac:dyDescent="0.25">
      <c r="A996">
        <v>951</v>
      </c>
      <c r="B996" s="2">
        <v>10000</v>
      </c>
      <c r="C996" s="2">
        <v>389024.32225282211</v>
      </c>
      <c r="D996" s="15">
        <v>2.9468473599405364E-2</v>
      </c>
      <c r="E996" s="15">
        <v>0.10291690904876608</v>
      </c>
      <c r="F996" s="37">
        <v>1157538.6595738151</v>
      </c>
    </row>
    <row r="997" spans="1:6" hidden="1" x14ac:dyDescent="0.25">
      <c r="A997">
        <v>952</v>
      </c>
      <c r="B997" s="2">
        <v>10000</v>
      </c>
      <c r="C997" s="2">
        <v>376395.44453524309</v>
      </c>
      <c r="D997" s="15">
        <v>2.6162072535955795E-2</v>
      </c>
      <c r="E997" s="15">
        <v>8.9424354205394047E-2</v>
      </c>
      <c r="F997" s="37">
        <v>1209120.1331412008</v>
      </c>
    </row>
    <row r="998" spans="1:6" hidden="1" x14ac:dyDescent="0.25">
      <c r="A998">
        <v>953</v>
      </c>
      <c r="B998" s="2">
        <v>10000</v>
      </c>
      <c r="C998" s="2">
        <v>381846.04363204562</v>
      </c>
      <c r="D998" s="15">
        <v>2.6365384390907895E-2</v>
      </c>
      <c r="E998" s="15">
        <v>0.11366061606975422</v>
      </c>
      <c r="F998" s="37">
        <v>1598000.6118601169</v>
      </c>
    </row>
    <row r="999" spans="1:6" hidden="1" x14ac:dyDescent="0.25">
      <c r="A999">
        <v>954</v>
      </c>
      <c r="B999" s="2">
        <v>10000</v>
      </c>
      <c r="C999" s="2">
        <v>387131.18323356425</v>
      </c>
      <c r="D999" s="15">
        <v>2.8270360517107775E-2</v>
      </c>
      <c r="E999" s="15">
        <v>0.10429850286000167</v>
      </c>
      <c r="F999" s="37">
        <v>1131503.1665441464</v>
      </c>
    </row>
    <row r="1000" spans="1:6" hidden="1" x14ac:dyDescent="0.25">
      <c r="A1000">
        <v>955</v>
      </c>
      <c r="B1000" s="2">
        <v>10000</v>
      </c>
      <c r="C1000" s="2">
        <v>365550.08122141525</v>
      </c>
      <c r="D1000" s="15">
        <v>2.5567231004036545E-2</v>
      </c>
      <c r="E1000" s="15">
        <v>0.10576764378312462</v>
      </c>
      <c r="F1000" s="37">
        <v>1246044.8951238787</v>
      </c>
    </row>
    <row r="1001" spans="1:6" hidden="1" x14ac:dyDescent="0.25">
      <c r="A1001">
        <v>956</v>
      </c>
      <c r="B1001" s="2">
        <v>10000</v>
      </c>
      <c r="C1001" s="2">
        <v>371389.86169980501</v>
      </c>
      <c r="D1001" s="15">
        <v>2.6678123996380674E-2</v>
      </c>
      <c r="E1001" s="15">
        <v>0.11809187679283044</v>
      </c>
      <c r="F1001" s="37">
        <v>1656040.479564196</v>
      </c>
    </row>
    <row r="1002" spans="1:6" hidden="1" x14ac:dyDescent="0.25">
      <c r="A1002">
        <v>957</v>
      </c>
      <c r="B1002" s="2">
        <v>10000</v>
      </c>
      <c r="C1002" s="2">
        <v>414837.84444452275</v>
      </c>
      <c r="D1002" s="15">
        <v>3.1412828269298837E-2</v>
      </c>
      <c r="E1002" s="15">
        <v>7.9877443140588186E-2</v>
      </c>
      <c r="F1002" s="37">
        <v>1239082.9870043602</v>
      </c>
    </row>
    <row r="1003" spans="1:6" hidden="1" x14ac:dyDescent="0.25">
      <c r="A1003">
        <v>958</v>
      </c>
      <c r="B1003" s="2">
        <v>10000</v>
      </c>
      <c r="C1003" s="2">
        <v>361809.7877136874</v>
      </c>
      <c r="D1003" s="15">
        <v>2.5080660110215536E-2</v>
      </c>
      <c r="E1003" s="15">
        <v>9.7986363640720858E-2</v>
      </c>
      <c r="F1003" s="37">
        <v>1147786.0047351208</v>
      </c>
    </row>
    <row r="1004" spans="1:6" hidden="1" x14ac:dyDescent="0.25">
      <c r="A1004">
        <v>959</v>
      </c>
      <c r="B1004" s="2">
        <v>10000</v>
      </c>
      <c r="C1004" s="2">
        <v>395953.34826660808</v>
      </c>
      <c r="D1004" s="15">
        <v>2.6971927265889362E-2</v>
      </c>
      <c r="E1004" s="15">
        <v>0.10298852718853949</v>
      </c>
      <c r="F1004" s="37">
        <v>1505631.3112271614</v>
      </c>
    </row>
    <row r="1005" spans="1:6" hidden="1" x14ac:dyDescent="0.25">
      <c r="A1005">
        <v>960</v>
      </c>
      <c r="B1005" s="2">
        <v>10000</v>
      </c>
      <c r="C1005" s="2">
        <v>321574.86354119901</v>
      </c>
      <c r="D1005" s="15">
        <v>2.2900217133066014E-2</v>
      </c>
      <c r="E1005" s="15">
        <v>0.1105462428383643</v>
      </c>
      <c r="F1005" s="37">
        <v>1272288.8112362155</v>
      </c>
    </row>
    <row r="1006" spans="1:6" hidden="1" x14ac:dyDescent="0.25">
      <c r="A1006">
        <v>961</v>
      </c>
      <c r="B1006" s="2">
        <v>10000</v>
      </c>
      <c r="C1006" s="2">
        <v>373634.65425054549</v>
      </c>
      <c r="D1006" s="15">
        <v>2.7275140307269363E-2</v>
      </c>
      <c r="E1006" s="15">
        <v>0.11482427651844995</v>
      </c>
      <c r="F1006" s="37">
        <v>1279173.8870760037</v>
      </c>
    </row>
    <row r="1007" spans="1:6" hidden="1" x14ac:dyDescent="0.25">
      <c r="A1007">
        <v>962</v>
      </c>
      <c r="B1007" s="2">
        <v>10000</v>
      </c>
      <c r="C1007" s="2">
        <v>365429.75940441468</v>
      </c>
      <c r="D1007" s="15">
        <v>2.5610080962888495E-2</v>
      </c>
      <c r="E1007" s="15">
        <v>9.7386954549980226E-2</v>
      </c>
      <c r="F1007" s="37">
        <v>1328986.7835616055</v>
      </c>
    </row>
    <row r="1008" spans="1:6" hidden="1" x14ac:dyDescent="0.25">
      <c r="A1008">
        <v>963</v>
      </c>
      <c r="B1008" s="2">
        <v>10000</v>
      </c>
      <c r="C1008" s="2">
        <v>330118.9982662166</v>
      </c>
      <c r="D1008" s="15">
        <v>2.0380043106262315E-2</v>
      </c>
      <c r="E1008" s="15">
        <v>8.9843611671967E-2</v>
      </c>
      <c r="F1008" s="37">
        <v>1161590.2097827075</v>
      </c>
    </row>
    <row r="1009" spans="1:6" hidden="1" x14ac:dyDescent="0.25">
      <c r="A1009">
        <v>964</v>
      </c>
      <c r="B1009" s="2">
        <v>10000</v>
      </c>
      <c r="C1009" s="2">
        <v>355345.48452662531</v>
      </c>
      <c r="D1009" s="15">
        <v>2.3268392594086491E-2</v>
      </c>
      <c r="E1009" s="15">
        <v>0.1057771794382886</v>
      </c>
      <c r="F1009" s="37">
        <v>1513035.5922600254</v>
      </c>
    </row>
    <row r="1010" spans="1:6" hidden="1" x14ac:dyDescent="0.25">
      <c r="A1010">
        <v>965</v>
      </c>
      <c r="B1010" s="2">
        <v>10000</v>
      </c>
      <c r="C1010" s="2">
        <v>367614.71312353015</v>
      </c>
      <c r="D1010" s="15">
        <v>2.6609583502606372E-2</v>
      </c>
      <c r="E1010" s="15">
        <v>0.11011020919352441</v>
      </c>
      <c r="F1010" s="37">
        <v>1380107.0256344092</v>
      </c>
    </row>
    <row r="1011" spans="1:6" hidden="1" x14ac:dyDescent="0.25">
      <c r="A1011">
        <v>966</v>
      </c>
      <c r="B1011" s="2">
        <v>10000</v>
      </c>
      <c r="C1011" s="2">
        <v>367361.1245695203</v>
      </c>
      <c r="D1011" s="15">
        <v>2.7764875767151691E-2</v>
      </c>
      <c r="E1011" s="15">
        <v>0.10150947242717497</v>
      </c>
      <c r="F1011" s="37">
        <v>1537248.1158493378</v>
      </c>
    </row>
    <row r="1012" spans="1:6" hidden="1" x14ac:dyDescent="0.25">
      <c r="A1012">
        <v>967</v>
      </c>
      <c r="B1012" s="2">
        <v>10000</v>
      </c>
      <c r="C1012" s="2">
        <v>322681.80715795071</v>
      </c>
      <c r="D1012" s="15">
        <v>1.9469903832684651E-2</v>
      </c>
      <c r="E1012" s="15">
        <v>9.3735051545730821E-2</v>
      </c>
      <c r="F1012" s="37">
        <v>1204656.3931548176</v>
      </c>
    </row>
    <row r="1013" spans="1:6" hidden="1" x14ac:dyDescent="0.25">
      <c r="A1013">
        <v>968</v>
      </c>
      <c r="B1013" s="2">
        <v>10000</v>
      </c>
      <c r="C1013" s="2">
        <v>369828.76035322476</v>
      </c>
      <c r="D1013" s="15">
        <v>2.6828657261480159E-2</v>
      </c>
      <c r="E1013" s="15">
        <v>0.11622731152356755</v>
      </c>
      <c r="F1013" s="37">
        <v>1474612.6018549893</v>
      </c>
    </row>
    <row r="1014" spans="1:6" hidden="1" x14ac:dyDescent="0.25">
      <c r="A1014">
        <v>969</v>
      </c>
      <c r="B1014" s="2">
        <v>10000</v>
      </c>
      <c r="C1014" s="2">
        <v>392973.4091055686</v>
      </c>
      <c r="D1014" s="15">
        <v>2.6258125923974633E-2</v>
      </c>
      <c r="E1014" s="15">
        <v>0.10552056435202617</v>
      </c>
      <c r="F1014" s="37">
        <v>1330134.4780538168</v>
      </c>
    </row>
    <row r="1015" spans="1:6" hidden="1" x14ac:dyDescent="0.25">
      <c r="A1015">
        <v>970</v>
      </c>
      <c r="B1015" s="2">
        <v>10000</v>
      </c>
      <c r="C1015" s="2">
        <v>392734.50425683119</v>
      </c>
      <c r="D1015" s="15">
        <v>2.6374155459020415E-2</v>
      </c>
      <c r="E1015" s="15">
        <v>8.957109061723105E-2</v>
      </c>
      <c r="F1015" s="37">
        <v>1093551.1680675612</v>
      </c>
    </row>
    <row r="1016" spans="1:6" hidden="1" x14ac:dyDescent="0.25">
      <c r="A1016">
        <v>971</v>
      </c>
      <c r="B1016" s="2">
        <v>10000</v>
      </c>
      <c r="C1016" s="2">
        <v>391386.89779554197</v>
      </c>
      <c r="D1016" s="15">
        <v>2.7181366656425753E-2</v>
      </c>
      <c r="E1016" s="15">
        <v>0.102226144462004</v>
      </c>
      <c r="F1016" s="37">
        <v>1391351.4288058379</v>
      </c>
    </row>
    <row r="1017" spans="1:6" hidden="1" x14ac:dyDescent="0.25">
      <c r="A1017">
        <v>972</v>
      </c>
      <c r="B1017" s="2">
        <v>10000</v>
      </c>
      <c r="C1017" s="2">
        <v>343767.23890160595</v>
      </c>
      <c r="D1017" s="15">
        <v>2.3061531691256715E-2</v>
      </c>
      <c r="E1017" s="15">
        <v>9.8597101132452875E-2</v>
      </c>
      <c r="F1017" s="37">
        <v>1243281.0219283653</v>
      </c>
    </row>
    <row r="1018" spans="1:6" hidden="1" x14ac:dyDescent="0.25">
      <c r="A1018">
        <v>973</v>
      </c>
      <c r="B1018" s="2">
        <v>10000</v>
      </c>
      <c r="C1018" s="2">
        <v>378103.36793928524</v>
      </c>
      <c r="D1018" s="15">
        <v>2.65657977556568E-2</v>
      </c>
      <c r="E1018" s="15">
        <v>0.10408159883161539</v>
      </c>
      <c r="F1018" s="37">
        <v>1307337.3233184866</v>
      </c>
    </row>
    <row r="1019" spans="1:6" hidden="1" x14ac:dyDescent="0.25">
      <c r="A1019">
        <v>974</v>
      </c>
      <c r="B1019" s="2">
        <v>10000</v>
      </c>
      <c r="C1019" s="2">
        <v>355774.34369615093</v>
      </c>
      <c r="D1019" s="15">
        <v>2.5002793547614349E-2</v>
      </c>
      <c r="E1019" s="15">
        <v>9.8682992220727045E-2</v>
      </c>
      <c r="F1019" s="37">
        <v>1333971.389996791</v>
      </c>
    </row>
    <row r="1020" spans="1:6" hidden="1" x14ac:dyDescent="0.25">
      <c r="A1020">
        <v>975</v>
      </c>
      <c r="B1020" s="2">
        <v>10000</v>
      </c>
      <c r="C1020" s="2">
        <v>370472.7238356662</v>
      </c>
      <c r="D1020" s="15">
        <v>2.5121790424662119E-2</v>
      </c>
      <c r="E1020" s="15">
        <v>0.11385485470490157</v>
      </c>
      <c r="F1020" s="37">
        <v>1474514.3467098817</v>
      </c>
    </row>
    <row r="1021" spans="1:6" hidden="1" x14ac:dyDescent="0.25">
      <c r="A1021">
        <v>976</v>
      </c>
      <c r="B1021" s="2">
        <v>10000</v>
      </c>
      <c r="C1021" s="2">
        <v>360819.84609754052</v>
      </c>
      <c r="D1021" s="15">
        <v>2.6897380891855494E-2</v>
      </c>
      <c r="E1021" s="15">
        <v>9.291953275710714E-2</v>
      </c>
      <c r="F1021" s="37">
        <v>1183283.5876598423</v>
      </c>
    </row>
    <row r="1022" spans="1:6" hidden="1" x14ac:dyDescent="0.25">
      <c r="A1022">
        <v>977</v>
      </c>
      <c r="B1022" s="2">
        <v>10000</v>
      </c>
      <c r="C1022" s="2">
        <v>343950.19415739638</v>
      </c>
      <c r="D1022" s="15">
        <v>2.2735381417003306E-2</v>
      </c>
      <c r="E1022" s="15">
        <v>0.11595706129926045</v>
      </c>
      <c r="F1022" s="37">
        <v>1482733.0607296696</v>
      </c>
    </row>
    <row r="1023" spans="1:6" hidden="1" x14ac:dyDescent="0.25">
      <c r="A1023">
        <v>978</v>
      </c>
      <c r="B1023" s="2">
        <v>10000</v>
      </c>
      <c r="C1023" s="2">
        <v>335703.8646492812</v>
      </c>
      <c r="D1023" s="15">
        <v>2.1909728349853937E-2</v>
      </c>
      <c r="E1023" s="15">
        <v>8.8615787187192499E-2</v>
      </c>
      <c r="F1023" s="37">
        <v>1125134.5147916179</v>
      </c>
    </row>
    <row r="1024" spans="1:6" hidden="1" x14ac:dyDescent="0.25">
      <c r="A1024">
        <v>979</v>
      </c>
      <c r="B1024" s="2">
        <v>10000</v>
      </c>
      <c r="C1024" s="2">
        <v>330654.67490621028</v>
      </c>
      <c r="D1024" s="15">
        <v>2.0568054720904436E-2</v>
      </c>
      <c r="E1024" s="15">
        <v>0.10133065328014357</v>
      </c>
      <c r="F1024" s="37">
        <v>1243929.242653836</v>
      </c>
    </row>
    <row r="1025" spans="1:6" hidden="1" x14ac:dyDescent="0.25">
      <c r="A1025">
        <v>980</v>
      </c>
      <c r="B1025" s="2">
        <v>10000</v>
      </c>
      <c r="C1025" s="2">
        <v>355679.30882016791</v>
      </c>
      <c r="D1025" s="15">
        <v>2.4308491361705587E-2</v>
      </c>
      <c r="E1025" s="15">
        <v>9.6415698941263603E-2</v>
      </c>
      <c r="F1025" s="37">
        <v>1224424.1686613394</v>
      </c>
    </row>
    <row r="1026" spans="1:6" hidden="1" x14ac:dyDescent="0.25">
      <c r="A1026">
        <v>981</v>
      </c>
      <c r="B1026" s="2">
        <v>10000</v>
      </c>
      <c r="C1026" s="2">
        <v>328694.46566017525</v>
      </c>
      <c r="D1026" s="15">
        <v>2.2077025312283557E-2</v>
      </c>
      <c r="E1026" s="15">
        <v>0.12341776780489075</v>
      </c>
      <c r="F1026" s="37">
        <v>1562172.7565098298</v>
      </c>
    </row>
    <row r="1027" spans="1:6" hidden="1" x14ac:dyDescent="0.25">
      <c r="A1027">
        <v>982</v>
      </c>
      <c r="B1027" s="2">
        <v>10000</v>
      </c>
      <c r="C1027" s="2">
        <v>440355.16064796655</v>
      </c>
      <c r="D1027" s="15">
        <v>3.2209821662707964E-2</v>
      </c>
      <c r="E1027" s="15">
        <v>7.2362728539236532E-2</v>
      </c>
      <c r="F1027" s="37">
        <v>1127905.5694797083</v>
      </c>
    </row>
    <row r="1028" spans="1:6" hidden="1" x14ac:dyDescent="0.25">
      <c r="A1028">
        <v>983</v>
      </c>
      <c r="B1028" s="2">
        <v>10000</v>
      </c>
      <c r="C1028" s="2">
        <v>325031.74976330664</v>
      </c>
      <c r="D1028" s="15">
        <v>2.2093110992627146E-2</v>
      </c>
      <c r="E1028" s="15">
        <v>0.1078277157279118</v>
      </c>
      <c r="F1028" s="37">
        <v>1458721.9271127903</v>
      </c>
    </row>
    <row r="1029" spans="1:6" hidden="1" x14ac:dyDescent="0.25">
      <c r="A1029">
        <v>984</v>
      </c>
      <c r="B1029" s="2">
        <v>10000</v>
      </c>
      <c r="C1029" s="2">
        <v>364296.25599543925</v>
      </c>
      <c r="D1029" s="15">
        <v>2.3900311406659054E-2</v>
      </c>
      <c r="E1029" s="15">
        <v>0.1111867207551549</v>
      </c>
      <c r="F1029" s="37">
        <v>1607779.2571475483</v>
      </c>
    </row>
    <row r="1030" spans="1:6" hidden="1" x14ac:dyDescent="0.25">
      <c r="A1030">
        <v>985</v>
      </c>
      <c r="B1030" s="2">
        <v>10000</v>
      </c>
      <c r="C1030" s="2">
        <v>368059.266393186</v>
      </c>
      <c r="D1030" s="15">
        <v>2.5374981848443008E-2</v>
      </c>
      <c r="E1030" s="15">
        <v>0.11335559165248385</v>
      </c>
      <c r="F1030" s="37">
        <v>1551624.7653730738</v>
      </c>
    </row>
    <row r="1031" spans="1:6" hidden="1" x14ac:dyDescent="0.25">
      <c r="A1031">
        <v>986</v>
      </c>
      <c r="B1031" s="2">
        <v>10000</v>
      </c>
      <c r="C1031" s="2">
        <v>318726.63147991296</v>
      </c>
      <c r="D1031" s="15">
        <v>2.1020315495472511E-2</v>
      </c>
      <c r="E1031" s="15">
        <v>8.5253745013457588E-2</v>
      </c>
      <c r="F1031" s="37">
        <v>1065018.2287523083</v>
      </c>
    </row>
    <row r="1032" spans="1:6" hidden="1" x14ac:dyDescent="0.25">
      <c r="A1032">
        <v>987</v>
      </c>
      <c r="B1032" s="2">
        <v>10000</v>
      </c>
      <c r="C1032" s="2">
        <v>379023.47805892886</v>
      </c>
      <c r="D1032" s="15">
        <v>2.8532012647115263E-2</v>
      </c>
      <c r="E1032" s="15">
        <v>8.7392967307003661E-2</v>
      </c>
      <c r="F1032" s="37">
        <v>1077192.0062449793</v>
      </c>
    </row>
    <row r="1033" spans="1:6" hidden="1" x14ac:dyDescent="0.25">
      <c r="A1033">
        <v>988</v>
      </c>
      <c r="B1033" s="2">
        <v>10000</v>
      </c>
      <c r="C1033" s="2">
        <v>305426.93858085776</v>
      </c>
      <c r="D1033" s="15">
        <v>1.8335277582396198E-2</v>
      </c>
      <c r="E1033" s="15">
        <v>0.10659106983681606</v>
      </c>
      <c r="F1033" s="37">
        <v>1173871.7280391557</v>
      </c>
    </row>
    <row r="1034" spans="1:6" hidden="1" x14ac:dyDescent="0.25">
      <c r="A1034">
        <v>989</v>
      </c>
      <c r="B1034" s="2">
        <v>10000</v>
      </c>
      <c r="C1034" s="2">
        <v>349891.1290496469</v>
      </c>
      <c r="D1034" s="15">
        <v>2.3415370751123769E-2</v>
      </c>
      <c r="E1034" s="15">
        <v>0.10053511489011931</v>
      </c>
      <c r="F1034" s="37">
        <v>1517802.4820493588</v>
      </c>
    </row>
    <row r="1035" spans="1:6" hidden="1" x14ac:dyDescent="0.25">
      <c r="A1035">
        <v>990</v>
      </c>
      <c r="B1035" s="2">
        <v>10000</v>
      </c>
      <c r="C1035" s="2">
        <v>376562.82705998095</v>
      </c>
      <c r="D1035" s="15">
        <v>2.8644170757996162E-2</v>
      </c>
      <c r="E1035" s="15">
        <v>0.10785370549450142</v>
      </c>
      <c r="F1035" s="37">
        <v>1334847.7854992736</v>
      </c>
    </row>
    <row r="1036" spans="1:6" hidden="1" x14ac:dyDescent="0.25">
      <c r="A1036">
        <v>991</v>
      </c>
      <c r="B1036" s="2">
        <v>10000</v>
      </c>
      <c r="C1036" s="2">
        <v>347863.59039873612</v>
      </c>
      <c r="D1036" s="15">
        <v>2.3147663996641518E-2</v>
      </c>
      <c r="E1036" s="15">
        <v>0.10179104867813844</v>
      </c>
      <c r="F1036" s="37">
        <v>1237662.5209303754</v>
      </c>
    </row>
    <row r="1037" spans="1:6" hidden="1" x14ac:dyDescent="0.25">
      <c r="A1037">
        <v>992</v>
      </c>
      <c r="B1037" s="2">
        <v>10000</v>
      </c>
      <c r="C1037" s="2">
        <v>383876.15747432353</v>
      </c>
      <c r="D1037" s="15">
        <v>2.9502872786581473E-2</v>
      </c>
      <c r="E1037" s="15">
        <v>9.4369833340411075E-2</v>
      </c>
      <c r="F1037" s="37">
        <v>1321706.5982221547</v>
      </c>
    </row>
    <row r="1038" spans="1:6" hidden="1" x14ac:dyDescent="0.25">
      <c r="A1038">
        <v>993</v>
      </c>
      <c r="B1038" s="2">
        <v>10000</v>
      </c>
      <c r="C1038" s="2">
        <v>370739.59978696622</v>
      </c>
      <c r="D1038" s="15">
        <v>2.5731116452955564E-2</v>
      </c>
      <c r="E1038" s="15">
        <v>9.5762084643296455E-2</v>
      </c>
      <c r="F1038" s="37">
        <v>1227219.8174450609</v>
      </c>
    </row>
    <row r="1039" spans="1:6" hidden="1" x14ac:dyDescent="0.25">
      <c r="A1039">
        <v>994</v>
      </c>
      <c r="B1039" s="2">
        <v>10000</v>
      </c>
      <c r="C1039" s="2">
        <v>370398.45599133824</v>
      </c>
      <c r="D1039" s="15">
        <v>2.7533793012671868E-2</v>
      </c>
      <c r="E1039" s="15">
        <v>0.11548058904198159</v>
      </c>
      <c r="F1039" s="37">
        <v>1469495.4142611949</v>
      </c>
    </row>
    <row r="1040" spans="1:6" hidden="1" x14ac:dyDescent="0.25">
      <c r="A1040">
        <v>995</v>
      </c>
      <c r="B1040" s="2">
        <v>10000</v>
      </c>
      <c r="C1040" s="2">
        <v>389050.43508373573</v>
      </c>
      <c r="D1040" s="15">
        <v>2.790097957054069E-2</v>
      </c>
      <c r="E1040" s="15">
        <v>0.10287376307788058</v>
      </c>
      <c r="F1040" s="37">
        <v>1045286.2678093314</v>
      </c>
    </row>
    <row r="1041" spans="1:6" hidden="1" x14ac:dyDescent="0.25">
      <c r="A1041">
        <v>996</v>
      </c>
      <c r="B1041" s="2">
        <v>10000</v>
      </c>
      <c r="C1041" s="2">
        <v>355966.96552947303</v>
      </c>
      <c r="D1041" s="15">
        <v>2.4119909883568127E-2</v>
      </c>
      <c r="E1041" s="15">
        <v>0.10142105572618301</v>
      </c>
      <c r="F1041" s="37">
        <v>1507912.0059327735</v>
      </c>
    </row>
    <row r="1042" spans="1:6" hidden="1" x14ac:dyDescent="0.25">
      <c r="A1042">
        <v>997</v>
      </c>
      <c r="B1042" s="2">
        <v>10000</v>
      </c>
      <c r="C1042" s="2">
        <v>374310.32858686754</v>
      </c>
      <c r="D1042" s="15">
        <v>2.594774430913906E-2</v>
      </c>
      <c r="E1042" s="15">
        <v>0.10745922162750313</v>
      </c>
      <c r="F1042" s="37">
        <v>1315969.6141642123</v>
      </c>
    </row>
    <row r="1043" spans="1:6" hidden="1" x14ac:dyDescent="0.25">
      <c r="A1043">
        <v>998</v>
      </c>
      <c r="B1043" s="2">
        <v>10000</v>
      </c>
      <c r="C1043" s="2">
        <v>352981.74119258701</v>
      </c>
      <c r="D1043" s="15">
        <v>2.4657298726273879E-2</v>
      </c>
      <c r="E1043" s="15">
        <v>0.12119024079193882</v>
      </c>
      <c r="F1043" s="37">
        <v>1900315.9097566258</v>
      </c>
    </row>
    <row r="1044" spans="1:6" hidden="1" x14ac:dyDescent="0.25">
      <c r="A1044">
        <v>999</v>
      </c>
      <c r="B1044" s="2">
        <v>10000</v>
      </c>
      <c r="C1044" s="2">
        <v>356026.02045000682</v>
      </c>
      <c r="D1044" s="15">
        <v>2.7197707676588988E-2</v>
      </c>
      <c r="E1044" s="15">
        <v>8.433148155930334E-2</v>
      </c>
      <c r="F1044" s="37">
        <v>1190582.9739776466</v>
      </c>
    </row>
    <row r="1045" spans="1:6" hidden="1" x14ac:dyDescent="0.25">
      <c r="A1045">
        <v>1000</v>
      </c>
      <c r="B1045" s="2">
        <v>10000</v>
      </c>
      <c r="C1045" s="2">
        <v>369275.9954379992</v>
      </c>
      <c r="D1045" s="15">
        <v>2.4767620699091029E-2</v>
      </c>
      <c r="E1045" s="15">
        <v>9.8934045793068928E-2</v>
      </c>
      <c r="F1045" s="37">
        <v>1154810.1697937287</v>
      </c>
    </row>
    <row r="1046" spans="1:6" hidden="1" x14ac:dyDescent="0.25">
      <c r="A1046">
        <v>1001</v>
      </c>
      <c r="B1046" s="2">
        <v>10000</v>
      </c>
      <c r="C1046" s="2">
        <v>368992.23007940204</v>
      </c>
      <c r="D1046" s="15">
        <v>2.4826999751304084E-2</v>
      </c>
      <c r="E1046" s="15">
        <v>0.10424114502022289</v>
      </c>
      <c r="F1046" s="37">
        <v>1537810.8129202204</v>
      </c>
    </row>
    <row r="1047" spans="1:6" hidden="1" x14ac:dyDescent="0.25">
      <c r="A1047">
        <v>1002</v>
      </c>
      <c r="B1047" s="2">
        <v>10000</v>
      </c>
      <c r="C1047" s="2">
        <v>317936.73727735493</v>
      </c>
      <c r="D1047" s="15">
        <v>2.0730740628260275E-2</v>
      </c>
      <c r="E1047" s="15">
        <v>0.10350535215600562</v>
      </c>
      <c r="F1047" s="37">
        <v>1493332.0339344826</v>
      </c>
    </row>
    <row r="1048" spans="1:6" hidden="1" x14ac:dyDescent="0.25">
      <c r="A1048">
        <v>1003</v>
      </c>
      <c r="B1048" s="2">
        <v>10000</v>
      </c>
      <c r="C1048" s="2">
        <v>380853.12243696977</v>
      </c>
      <c r="D1048" s="15">
        <v>2.9959391824815211E-2</v>
      </c>
      <c r="E1048" s="15">
        <v>9.7454154092364714E-2</v>
      </c>
      <c r="F1048" s="37">
        <v>1049906.050531676</v>
      </c>
    </row>
    <row r="1049" spans="1:6" hidden="1" x14ac:dyDescent="0.25">
      <c r="A1049">
        <v>1004</v>
      </c>
      <c r="B1049" s="2">
        <v>10000</v>
      </c>
      <c r="C1049" s="2">
        <v>377645.31134639471</v>
      </c>
      <c r="D1049" s="15">
        <v>2.5390647179484672E-2</v>
      </c>
      <c r="E1049" s="15">
        <v>9.6851748770818508E-2</v>
      </c>
      <c r="F1049" s="37">
        <v>1297721.7202334413</v>
      </c>
    </row>
    <row r="1050" spans="1:6" hidden="1" x14ac:dyDescent="0.25">
      <c r="A1050">
        <v>1005</v>
      </c>
      <c r="B1050" s="2">
        <v>10000</v>
      </c>
      <c r="C1050" s="2">
        <v>367750.83543023362</v>
      </c>
      <c r="D1050" s="15">
        <v>2.7993501397932892E-2</v>
      </c>
      <c r="E1050" s="15">
        <v>0.10682459354331245</v>
      </c>
      <c r="F1050" s="37">
        <v>1332098.5297798917</v>
      </c>
    </row>
    <row r="1051" spans="1:6" hidden="1" x14ac:dyDescent="0.25">
      <c r="A1051">
        <v>1006</v>
      </c>
      <c r="B1051" s="2">
        <v>10000</v>
      </c>
      <c r="C1051" s="2">
        <v>338830.36721589125</v>
      </c>
      <c r="D1051" s="15">
        <v>2.2587353283783463E-2</v>
      </c>
      <c r="E1051" s="15">
        <v>8.8833089297007839E-2</v>
      </c>
      <c r="F1051" s="37">
        <v>1274783.2027522558</v>
      </c>
    </row>
    <row r="1052" spans="1:6" hidden="1" x14ac:dyDescent="0.25">
      <c r="A1052">
        <v>1007</v>
      </c>
      <c r="B1052" s="2">
        <v>10000</v>
      </c>
      <c r="C1052" s="2">
        <v>354217.35067017301</v>
      </c>
      <c r="D1052" s="15">
        <v>2.7249680822009913E-2</v>
      </c>
      <c r="E1052" s="15">
        <v>0.10196438345345311</v>
      </c>
      <c r="F1052" s="37">
        <v>1473643.3629198733</v>
      </c>
    </row>
    <row r="1053" spans="1:6" hidden="1" x14ac:dyDescent="0.25">
      <c r="A1053">
        <v>1008</v>
      </c>
      <c r="B1053" s="2">
        <v>10000</v>
      </c>
      <c r="C1053" s="2">
        <v>353606.67516563745</v>
      </c>
      <c r="D1053" s="15">
        <v>2.229705562995881E-2</v>
      </c>
      <c r="E1053" s="15">
        <v>8.770248936115714E-2</v>
      </c>
      <c r="F1053" s="37">
        <v>1152179.603576557</v>
      </c>
    </row>
    <row r="1054" spans="1:6" hidden="1" x14ac:dyDescent="0.25">
      <c r="A1054">
        <v>1009</v>
      </c>
      <c r="B1054" s="2">
        <v>10000</v>
      </c>
      <c r="C1054" s="2">
        <v>356510.14417238138</v>
      </c>
      <c r="D1054" s="15">
        <v>2.8304162686013778E-2</v>
      </c>
      <c r="E1054" s="15">
        <v>0.1036648597061666</v>
      </c>
      <c r="F1054" s="37">
        <v>1168608.8496388462</v>
      </c>
    </row>
    <row r="1055" spans="1:6" hidden="1" x14ac:dyDescent="0.25">
      <c r="A1055">
        <v>1010</v>
      </c>
      <c r="B1055" s="2">
        <v>10000</v>
      </c>
      <c r="C1055" s="2">
        <v>325177.47209779994</v>
      </c>
      <c r="D1055" s="15">
        <v>1.9615263688261563E-2</v>
      </c>
      <c r="E1055" s="15">
        <v>0.11468344843743843</v>
      </c>
      <c r="F1055" s="37">
        <v>1609278.8829659857</v>
      </c>
    </row>
    <row r="1056" spans="1:6" hidden="1" x14ac:dyDescent="0.25">
      <c r="A1056">
        <v>1011</v>
      </c>
      <c r="B1056" s="2">
        <v>10000</v>
      </c>
      <c r="C1056" s="2">
        <v>328747.67503892147</v>
      </c>
      <c r="D1056" s="15">
        <v>2.0711401677309619E-2</v>
      </c>
      <c r="E1056" s="15">
        <v>9.6913242705717911E-2</v>
      </c>
      <c r="F1056" s="37">
        <v>1086649.3039221535</v>
      </c>
    </row>
    <row r="1057" spans="1:6" hidden="1" x14ac:dyDescent="0.25">
      <c r="A1057">
        <v>1012</v>
      </c>
      <c r="B1057" s="2">
        <v>10000</v>
      </c>
      <c r="C1057" s="2">
        <v>345289.77682815935</v>
      </c>
      <c r="D1057" s="15">
        <v>2.0268490346110092E-2</v>
      </c>
      <c r="E1057" s="15">
        <v>0.10794142999604817</v>
      </c>
      <c r="F1057" s="37">
        <v>1427762.5977032497</v>
      </c>
    </row>
    <row r="1058" spans="1:6" hidden="1" x14ac:dyDescent="0.25">
      <c r="A1058">
        <v>1013</v>
      </c>
      <c r="B1058" s="2">
        <v>10000</v>
      </c>
      <c r="C1058" s="2">
        <v>375225.34650056489</v>
      </c>
      <c r="D1058" s="15">
        <v>2.598109898332765E-2</v>
      </c>
      <c r="E1058" s="15">
        <v>0.10987712095105073</v>
      </c>
      <c r="F1058" s="37">
        <v>1406823.0793604366</v>
      </c>
    </row>
    <row r="1059" spans="1:6" hidden="1" x14ac:dyDescent="0.25">
      <c r="A1059">
        <v>1014</v>
      </c>
      <c r="B1059" s="2">
        <v>10000</v>
      </c>
      <c r="C1059" s="2">
        <v>387935.06068529282</v>
      </c>
      <c r="D1059" s="15">
        <v>2.6822213387340803E-2</v>
      </c>
      <c r="E1059" s="15">
        <v>0.1118070118965709</v>
      </c>
      <c r="F1059" s="37">
        <v>1401747.9178984123</v>
      </c>
    </row>
    <row r="1060" spans="1:6" hidden="1" x14ac:dyDescent="0.25">
      <c r="A1060">
        <v>1015</v>
      </c>
      <c r="B1060" s="2">
        <v>10000</v>
      </c>
      <c r="C1060" s="2">
        <v>334251.15584203281</v>
      </c>
      <c r="D1060" s="15">
        <v>2.1632466942499401E-2</v>
      </c>
      <c r="E1060" s="15">
        <v>0.10789743106137148</v>
      </c>
      <c r="F1060" s="37">
        <v>1172369.567604895</v>
      </c>
    </row>
    <row r="1061" spans="1:6" hidden="1" x14ac:dyDescent="0.25">
      <c r="A1061">
        <v>1016</v>
      </c>
      <c r="B1061" s="2">
        <v>10000</v>
      </c>
      <c r="C1061" s="2">
        <v>360337.73805556394</v>
      </c>
      <c r="D1061" s="15">
        <v>2.3576839258147467E-2</v>
      </c>
      <c r="E1061" s="15">
        <v>9.9950613252660303E-2</v>
      </c>
      <c r="F1061" s="37">
        <v>1733788.0230098534</v>
      </c>
    </row>
    <row r="1062" spans="1:6" hidden="1" x14ac:dyDescent="0.25">
      <c r="A1062">
        <v>1017</v>
      </c>
      <c r="B1062" s="2">
        <v>10000</v>
      </c>
      <c r="C1062" s="2">
        <v>344822.64890842832</v>
      </c>
      <c r="D1062" s="15">
        <v>2.6457090994486693E-2</v>
      </c>
      <c r="E1062" s="15">
        <v>0.10989989557311146</v>
      </c>
      <c r="F1062" s="37">
        <v>1660096.2540182099</v>
      </c>
    </row>
    <row r="1063" spans="1:6" hidden="1" x14ac:dyDescent="0.25">
      <c r="A1063">
        <v>1018</v>
      </c>
      <c r="B1063" s="2">
        <v>10000</v>
      </c>
      <c r="C1063" s="2">
        <v>390134.80976959754</v>
      </c>
      <c r="D1063" s="15">
        <v>3.0245427799759712E-2</v>
      </c>
      <c r="E1063" s="15">
        <v>0.10105617570479627</v>
      </c>
      <c r="F1063" s="37">
        <v>1410603.6932203779</v>
      </c>
    </row>
    <row r="1064" spans="1:6" hidden="1" x14ac:dyDescent="0.25">
      <c r="A1064">
        <v>1019</v>
      </c>
      <c r="B1064" s="2">
        <v>10000</v>
      </c>
      <c r="C1064" s="2">
        <v>367071.14476033562</v>
      </c>
      <c r="D1064" s="15">
        <v>2.2322055167533741E-2</v>
      </c>
      <c r="E1064" s="15">
        <v>0.10135873353029348</v>
      </c>
      <c r="F1064" s="37">
        <v>1547609.1801372608</v>
      </c>
    </row>
    <row r="1065" spans="1:6" hidden="1" x14ac:dyDescent="0.25">
      <c r="A1065">
        <v>1020</v>
      </c>
      <c r="B1065" s="2">
        <v>10000</v>
      </c>
      <c r="C1065" s="2">
        <v>336430.40235526109</v>
      </c>
      <c r="D1065" s="15">
        <v>1.967679405625045E-2</v>
      </c>
      <c r="E1065" s="15">
        <v>8.1496678544864629E-2</v>
      </c>
      <c r="F1065" s="37">
        <v>1351762.2946573561</v>
      </c>
    </row>
    <row r="1066" spans="1:6" hidden="1" x14ac:dyDescent="0.25">
      <c r="A1066">
        <v>1021</v>
      </c>
      <c r="B1066" s="2">
        <v>10000</v>
      </c>
      <c r="C1066" s="2">
        <v>364393.46181296132</v>
      </c>
      <c r="D1066" s="15">
        <v>2.4557838767171315E-2</v>
      </c>
      <c r="E1066" s="15">
        <v>9.2285333066659911E-2</v>
      </c>
      <c r="F1066" s="37">
        <v>1186789.3124424315</v>
      </c>
    </row>
    <row r="1067" spans="1:6" hidden="1" x14ac:dyDescent="0.25">
      <c r="A1067">
        <v>1022</v>
      </c>
      <c r="B1067" s="2">
        <v>10000</v>
      </c>
      <c r="C1067" s="2">
        <v>317204.47910454543</v>
      </c>
      <c r="D1067" s="15">
        <v>1.8978654650739068E-2</v>
      </c>
      <c r="E1067" s="15">
        <v>8.7486691895522273E-2</v>
      </c>
      <c r="F1067" s="37">
        <v>1249941.8699962355</v>
      </c>
    </row>
    <row r="1068" spans="1:6" hidden="1" x14ac:dyDescent="0.25">
      <c r="A1068">
        <v>1023</v>
      </c>
      <c r="B1068" s="2">
        <v>10000</v>
      </c>
      <c r="C1068" s="2">
        <v>338967.32125229976</v>
      </c>
      <c r="D1068" s="15">
        <v>2.3483343086421752E-2</v>
      </c>
      <c r="E1068" s="15">
        <v>9.3315862938821631E-2</v>
      </c>
      <c r="F1068" s="37">
        <v>1611171.3179562485</v>
      </c>
    </row>
    <row r="1069" spans="1:6" hidden="1" x14ac:dyDescent="0.25">
      <c r="A1069">
        <v>1024</v>
      </c>
      <c r="B1069" s="2">
        <v>10000</v>
      </c>
      <c r="C1069" s="2">
        <v>382835.51673753507</v>
      </c>
      <c r="D1069" s="15">
        <v>2.5959453380081952E-2</v>
      </c>
      <c r="E1069" s="15">
        <v>0.11154626753394667</v>
      </c>
      <c r="F1069" s="37">
        <v>1598063.4541283271</v>
      </c>
    </row>
    <row r="1070" spans="1:6" hidden="1" x14ac:dyDescent="0.25">
      <c r="A1070">
        <v>1025</v>
      </c>
      <c r="B1070" s="2">
        <v>10000</v>
      </c>
      <c r="C1070" s="2">
        <v>369675.74204453983</v>
      </c>
      <c r="D1070" s="15">
        <v>2.8620273102411227E-2</v>
      </c>
      <c r="E1070" s="15">
        <v>8.322762745974159E-2</v>
      </c>
      <c r="F1070" s="37">
        <v>1065206.8684194591</v>
      </c>
    </row>
    <row r="1071" spans="1:6" hidden="1" x14ac:dyDescent="0.25">
      <c r="A1071">
        <v>1026</v>
      </c>
      <c r="B1071" s="2">
        <v>10000</v>
      </c>
      <c r="C1071" s="2">
        <v>361604.73361058946</v>
      </c>
      <c r="D1071" s="15">
        <v>2.5032514637100888E-2</v>
      </c>
      <c r="E1071" s="15">
        <v>0.11634087504168703</v>
      </c>
      <c r="F1071" s="37">
        <v>1498756.9172576156</v>
      </c>
    </row>
    <row r="1072" spans="1:6" hidden="1" x14ac:dyDescent="0.25">
      <c r="A1072">
        <v>1027</v>
      </c>
      <c r="B1072" s="2">
        <v>10000</v>
      </c>
      <c r="C1072" s="2">
        <v>381862.0476436782</v>
      </c>
      <c r="D1072" s="15">
        <v>2.5716975482465102E-2</v>
      </c>
      <c r="E1072" s="15">
        <v>0.10516179594140178</v>
      </c>
      <c r="F1072" s="37">
        <v>1559946.5468586532</v>
      </c>
    </row>
    <row r="1073" spans="1:6" hidden="1" x14ac:dyDescent="0.25">
      <c r="A1073">
        <v>1028</v>
      </c>
      <c r="B1073" s="2">
        <v>10000</v>
      </c>
      <c r="C1073" s="2">
        <v>355827.68277017545</v>
      </c>
      <c r="D1073" s="15">
        <v>2.4140773481484707E-2</v>
      </c>
      <c r="E1073" s="15">
        <v>0.10412653175411997</v>
      </c>
      <c r="F1073" s="37">
        <v>1495865.8050774748</v>
      </c>
    </row>
    <row r="1074" spans="1:6" hidden="1" x14ac:dyDescent="0.25">
      <c r="A1074">
        <v>1029</v>
      </c>
      <c r="B1074" s="2">
        <v>10000</v>
      </c>
      <c r="C1074" s="2">
        <v>388162.89470821142</v>
      </c>
      <c r="D1074" s="15">
        <v>2.9233815770848628E-2</v>
      </c>
      <c r="E1074" s="15">
        <v>8.4739977663349925E-2</v>
      </c>
      <c r="F1074" s="37">
        <v>1099513.3532333241</v>
      </c>
    </row>
    <row r="1075" spans="1:6" hidden="1" x14ac:dyDescent="0.25">
      <c r="A1075">
        <v>1030</v>
      </c>
      <c r="B1075" s="2">
        <v>10000</v>
      </c>
      <c r="C1075" s="2">
        <v>373961.79828209337</v>
      </c>
      <c r="D1075" s="15">
        <v>2.8878891355880024E-2</v>
      </c>
      <c r="E1075" s="15">
        <v>8.2567339816280699E-2</v>
      </c>
      <c r="F1075" s="37">
        <v>1242914.6297285939</v>
      </c>
    </row>
    <row r="1076" spans="1:6" hidden="1" x14ac:dyDescent="0.25">
      <c r="A1076">
        <v>1031</v>
      </c>
      <c r="B1076" s="2">
        <v>10000</v>
      </c>
      <c r="C1076" s="2">
        <v>376543.51095645485</v>
      </c>
      <c r="D1076" s="15">
        <v>2.6701354262732947E-2</v>
      </c>
      <c r="E1076" s="15">
        <v>9.573750869508614E-2</v>
      </c>
      <c r="F1076" s="37">
        <v>1280689.3132359742</v>
      </c>
    </row>
    <row r="1077" spans="1:6" hidden="1" x14ac:dyDescent="0.25">
      <c r="A1077">
        <v>1032</v>
      </c>
      <c r="B1077" s="2">
        <v>10000</v>
      </c>
      <c r="C1077" s="2">
        <v>328081.55684481101</v>
      </c>
      <c r="D1077" s="15">
        <v>2.1622322319581559E-2</v>
      </c>
      <c r="E1077" s="15">
        <v>0.10701710562274498</v>
      </c>
      <c r="F1077" s="37">
        <v>1499748.9774247056</v>
      </c>
    </row>
    <row r="1078" spans="1:6" hidden="1" x14ac:dyDescent="0.25">
      <c r="A1078">
        <v>1033</v>
      </c>
      <c r="B1078" s="2">
        <v>10000</v>
      </c>
      <c r="C1078" s="2">
        <v>373261.35807658575</v>
      </c>
      <c r="D1078" s="15">
        <v>2.5228519238465936E-2</v>
      </c>
      <c r="E1078" s="15">
        <v>9.8701566752288805E-2</v>
      </c>
      <c r="F1078" s="37">
        <v>1462911.1933426668</v>
      </c>
    </row>
    <row r="1079" spans="1:6" hidden="1" x14ac:dyDescent="0.25">
      <c r="A1079">
        <v>1034</v>
      </c>
      <c r="B1079" s="2">
        <v>10000</v>
      </c>
      <c r="C1079" s="2">
        <v>385223.48349846568</v>
      </c>
      <c r="D1079" s="15">
        <v>2.6975210866053059E-2</v>
      </c>
      <c r="E1079" s="15">
        <v>9.9342785527728267E-2</v>
      </c>
      <c r="F1079" s="37">
        <v>1269111.1141804424</v>
      </c>
    </row>
    <row r="1080" spans="1:6" hidden="1" x14ac:dyDescent="0.25">
      <c r="A1080">
        <v>1035</v>
      </c>
      <c r="B1080" s="2">
        <v>10000</v>
      </c>
      <c r="C1080" s="2">
        <v>384874.17485234962</v>
      </c>
      <c r="D1080" s="15">
        <v>2.6848372215491641E-2</v>
      </c>
      <c r="E1080" s="15">
        <v>9.9711704653088373E-2</v>
      </c>
      <c r="F1080" s="37">
        <v>1214802.7028707592</v>
      </c>
    </row>
    <row r="1081" spans="1:6" hidden="1" x14ac:dyDescent="0.25">
      <c r="A1081">
        <v>1036</v>
      </c>
      <c r="B1081" s="2">
        <v>10000</v>
      </c>
      <c r="C1081" s="2">
        <v>374890.54385749705</v>
      </c>
      <c r="D1081" s="15">
        <v>2.6021829740932811E-2</v>
      </c>
      <c r="E1081" s="15">
        <v>9.3435829896596129E-2</v>
      </c>
      <c r="F1081" s="37">
        <v>1355343.7276491451</v>
      </c>
    </row>
    <row r="1082" spans="1:6" hidden="1" x14ac:dyDescent="0.25">
      <c r="A1082">
        <v>1037</v>
      </c>
      <c r="B1082" s="2">
        <v>10000</v>
      </c>
      <c r="C1082" s="2">
        <v>345013.94340573315</v>
      </c>
      <c r="D1082" s="15">
        <v>2.530133231439401E-2</v>
      </c>
      <c r="E1082" s="15">
        <v>0.10785950161680342</v>
      </c>
      <c r="F1082" s="37">
        <v>1450389.9178149146</v>
      </c>
    </row>
    <row r="1083" spans="1:6" hidden="1" x14ac:dyDescent="0.25">
      <c r="A1083">
        <v>1038</v>
      </c>
      <c r="B1083" s="2">
        <v>10000</v>
      </c>
      <c r="C1083" s="2">
        <v>357214.83632871718</v>
      </c>
      <c r="D1083" s="15">
        <v>2.2334477651132612E-2</v>
      </c>
      <c r="E1083" s="15">
        <v>9.4755574205568419E-2</v>
      </c>
      <c r="F1083" s="37">
        <v>1658506.842707616</v>
      </c>
    </row>
    <row r="1084" spans="1:6" hidden="1" x14ac:dyDescent="0.25">
      <c r="A1084">
        <v>1039</v>
      </c>
      <c r="B1084" s="2">
        <v>10000</v>
      </c>
      <c r="C1084" s="2">
        <v>342602.72444555908</v>
      </c>
      <c r="D1084" s="15">
        <v>2.1887047631438183E-2</v>
      </c>
      <c r="E1084" s="15">
        <v>0.12291310647881426</v>
      </c>
      <c r="F1084" s="37">
        <v>1990496.6721559674</v>
      </c>
    </row>
    <row r="1085" spans="1:6" hidden="1" x14ac:dyDescent="0.25">
      <c r="A1085">
        <v>1040</v>
      </c>
      <c r="B1085" s="2">
        <v>10000</v>
      </c>
      <c r="C1085" s="2">
        <v>370551.90725981776</v>
      </c>
      <c r="D1085" s="15">
        <v>2.4964028639790397E-2</v>
      </c>
      <c r="E1085" s="15">
        <v>7.8452151962490585E-2</v>
      </c>
      <c r="F1085" s="37">
        <v>1131285.8604799556</v>
      </c>
    </row>
    <row r="1086" spans="1:6" hidden="1" x14ac:dyDescent="0.25">
      <c r="A1086">
        <v>1041</v>
      </c>
      <c r="B1086" s="2">
        <v>10000</v>
      </c>
      <c r="C1086" s="2">
        <v>368193.66954018874</v>
      </c>
      <c r="D1086" s="15">
        <v>2.5100408270164604E-2</v>
      </c>
      <c r="E1086" s="15">
        <v>0.10240050741681839</v>
      </c>
      <c r="F1086" s="37">
        <v>1447733.3302316037</v>
      </c>
    </row>
    <row r="1087" spans="1:6" hidden="1" x14ac:dyDescent="0.25">
      <c r="A1087">
        <v>1042</v>
      </c>
      <c r="B1087" s="2">
        <v>10000</v>
      </c>
      <c r="C1087" s="2">
        <v>366302.53433138231</v>
      </c>
      <c r="D1087" s="15">
        <v>2.3479275631964436E-2</v>
      </c>
      <c r="E1087" s="15">
        <v>9.3992020529668471E-2</v>
      </c>
      <c r="F1087" s="37">
        <v>1469976.8902819208</v>
      </c>
    </row>
    <row r="1088" spans="1:6" hidden="1" x14ac:dyDescent="0.25">
      <c r="A1088">
        <v>1043</v>
      </c>
      <c r="B1088" s="2">
        <v>10000</v>
      </c>
      <c r="C1088" s="2">
        <v>372733.40403672721</v>
      </c>
      <c r="D1088" s="15">
        <v>2.6808553521761088E-2</v>
      </c>
      <c r="E1088" s="15">
        <v>0.10054687035190617</v>
      </c>
      <c r="F1088" s="37">
        <v>1284199.763808056</v>
      </c>
    </row>
    <row r="1089" spans="1:6" hidden="1" x14ac:dyDescent="0.25">
      <c r="A1089">
        <v>1044</v>
      </c>
      <c r="B1089" s="2">
        <v>10000</v>
      </c>
      <c r="C1089" s="2">
        <v>358229.43268272665</v>
      </c>
      <c r="D1089" s="15">
        <v>2.2663489246977326E-2</v>
      </c>
      <c r="E1089" s="15">
        <v>0.10407537483119414</v>
      </c>
      <c r="F1089" s="37">
        <v>1466218.6424438925</v>
      </c>
    </row>
    <row r="1090" spans="1:6" hidden="1" x14ac:dyDescent="0.25">
      <c r="A1090">
        <v>1045</v>
      </c>
      <c r="B1090" s="2">
        <v>10000</v>
      </c>
      <c r="C1090" s="2">
        <v>362256.19094509922</v>
      </c>
      <c r="D1090" s="15">
        <v>2.7066614636207478E-2</v>
      </c>
      <c r="E1090" s="15">
        <v>8.7384677124367122E-2</v>
      </c>
      <c r="F1090" s="37">
        <v>1036872.6290913076</v>
      </c>
    </row>
    <row r="1091" spans="1:6" hidden="1" x14ac:dyDescent="0.25">
      <c r="A1091">
        <v>1046</v>
      </c>
      <c r="B1091" s="2">
        <v>10000</v>
      </c>
      <c r="C1091" s="2">
        <v>321402.64317111042</v>
      </c>
      <c r="D1091" s="15">
        <v>1.9418238844632504E-2</v>
      </c>
      <c r="E1091" s="15">
        <v>0.10272581270831911</v>
      </c>
      <c r="F1091" s="37">
        <v>1150568.5372130682</v>
      </c>
    </row>
    <row r="1092" spans="1:6" hidden="1" x14ac:dyDescent="0.25">
      <c r="A1092">
        <v>1047</v>
      </c>
      <c r="B1092" s="2">
        <v>10000</v>
      </c>
      <c r="C1092" s="2">
        <v>330275.94171755458</v>
      </c>
      <c r="D1092" s="15">
        <v>2.2878094168203179E-2</v>
      </c>
      <c r="E1092" s="15">
        <v>9.5633256785168833E-2</v>
      </c>
      <c r="F1092" s="37">
        <v>1307338.6741953031</v>
      </c>
    </row>
    <row r="1093" spans="1:6" hidden="1" x14ac:dyDescent="0.25">
      <c r="A1093">
        <v>1048</v>
      </c>
      <c r="B1093" s="2">
        <v>10000</v>
      </c>
      <c r="C1093" s="2">
        <v>383360.49975545396</v>
      </c>
      <c r="D1093" s="15">
        <v>2.633941740806859E-2</v>
      </c>
      <c r="E1093" s="15">
        <v>7.857062830363247E-2</v>
      </c>
      <c r="F1093" s="37">
        <v>1099842.0727701003</v>
      </c>
    </row>
    <row r="1094" spans="1:6" hidden="1" x14ac:dyDescent="0.25">
      <c r="A1094">
        <v>1049</v>
      </c>
      <c r="B1094" s="2">
        <v>10000</v>
      </c>
      <c r="C1094" s="2">
        <v>351878.937854485</v>
      </c>
      <c r="D1094" s="15">
        <v>2.6005364875210334E-2</v>
      </c>
      <c r="E1094" s="15">
        <v>9.4332913439002103E-2</v>
      </c>
      <c r="F1094" s="37">
        <v>1101783.4108993448</v>
      </c>
    </row>
    <row r="1095" spans="1:6" hidden="1" x14ac:dyDescent="0.25">
      <c r="A1095">
        <v>1050</v>
      </c>
      <c r="B1095" s="2">
        <v>10000</v>
      </c>
      <c r="C1095" s="2">
        <v>349043.03466007259</v>
      </c>
      <c r="D1095" s="15">
        <v>2.5833880729792015E-2</v>
      </c>
      <c r="E1095" s="15">
        <v>0.1014052311011769</v>
      </c>
      <c r="F1095" s="37">
        <v>1342713.3293543449</v>
      </c>
    </row>
    <row r="1096" spans="1:6" hidden="1" x14ac:dyDescent="0.25">
      <c r="A1096">
        <v>1051</v>
      </c>
      <c r="B1096" s="2">
        <v>10000</v>
      </c>
      <c r="C1096" s="2">
        <v>336625.67799761618</v>
      </c>
      <c r="D1096" s="15">
        <v>2.2864158082316548E-2</v>
      </c>
      <c r="E1096" s="15">
        <v>9.3974324292053074E-2</v>
      </c>
      <c r="F1096" s="37">
        <v>1318618.6854737937</v>
      </c>
    </row>
    <row r="1097" spans="1:6" hidden="1" x14ac:dyDescent="0.25">
      <c r="A1097">
        <v>1052</v>
      </c>
      <c r="B1097" s="2">
        <v>10000</v>
      </c>
      <c r="C1097" s="2">
        <v>364207.82942405785</v>
      </c>
      <c r="D1097" s="15">
        <v>2.1831940809512621E-2</v>
      </c>
      <c r="E1097" s="15">
        <v>0.10844432334935797</v>
      </c>
      <c r="F1097" s="37">
        <v>1916617.8179471819</v>
      </c>
    </row>
    <row r="1098" spans="1:6" hidden="1" x14ac:dyDescent="0.25">
      <c r="A1098">
        <v>1053</v>
      </c>
      <c r="B1098" s="2">
        <v>10000</v>
      </c>
      <c r="C1098" s="2">
        <v>396808.04749009153</v>
      </c>
      <c r="D1098" s="15">
        <v>2.7770634521109231E-2</v>
      </c>
      <c r="E1098" s="15">
        <v>0.11136465128191053</v>
      </c>
      <c r="F1098" s="37">
        <v>1651628.2590207551</v>
      </c>
    </row>
    <row r="1099" spans="1:6" hidden="1" x14ac:dyDescent="0.25">
      <c r="A1099">
        <v>1054</v>
      </c>
      <c r="B1099" s="2">
        <v>10000</v>
      </c>
      <c r="C1099" s="2">
        <v>348493.67970713007</v>
      </c>
      <c r="D1099" s="15">
        <v>2.4637270537758008E-2</v>
      </c>
      <c r="E1099" s="15">
        <v>0.11204667338943979</v>
      </c>
      <c r="F1099" s="37">
        <v>1594053.9654142486</v>
      </c>
    </row>
    <row r="1100" spans="1:6" hidden="1" x14ac:dyDescent="0.25">
      <c r="A1100">
        <v>1055</v>
      </c>
      <c r="B1100" s="2">
        <v>10000</v>
      </c>
      <c r="C1100" s="2">
        <v>348523.96287360467</v>
      </c>
      <c r="D1100" s="15">
        <v>2.2857911879263317E-2</v>
      </c>
      <c r="E1100" s="15">
        <v>0.10017578644230048</v>
      </c>
      <c r="F1100" s="37">
        <v>1288239.6193167614</v>
      </c>
    </row>
    <row r="1101" spans="1:6" hidden="1" x14ac:dyDescent="0.25">
      <c r="A1101">
        <v>1056</v>
      </c>
      <c r="B1101" s="2">
        <v>10000</v>
      </c>
      <c r="C1101" s="2">
        <v>359173.56537984544</v>
      </c>
      <c r="D1101" s="15">
        <v>2.3081589998636118E-2</v>
      </c>
      <c r="E1101" s="15">
        <v>0.10866276505180687</v>
      </c>
      <c r="F1101" s="37">
        <v>1567776.3617596799</v>
      </c>
    </row>
    <row r="1102" spans="1:6" hidden="1" x14ac:dyDescent="0.25">
      <c r="A1102">
        <v>1057</v>
      </c>
      <c r="B1102" s="2">
        <v>10000</v>
      </c>
      <c r="C1102" s="2">
        <v>381336.1832662868</v>
      </c>
      <c r="D1102" s="15">
        <v>2.5802690451588884E-2</v>
      </c>
      <c r="E1102" s="15">
        <v>0.11182545199192098</v>
      </c>
      <c r="F1102" s="37">
        <v>1542773.0391662563</v>
      </c>
    </row>
    <row r="1103" spans="1:6" hidden="1" x14ac:dyDescent="0.25">
      <c r="A1103">
        <v>1058</v>
      </c>
      <c r="B1103" s="2">
        <v>10000</v>
      </c>
      <c r="C1103" s="2">
        <v>377561.48532053787</v>
      </c>
      <c r="D1103" s="15">
        <v>2.4443888288537746E-2</v>
      </c>
      <c r="E1103" s="15">
        <v>0.10944349128696991</v>
      </c>
      <c r="F1103" s="37">
        <v>1568247.671385535</v>
      </c>
    </row>
    <row r="1104" spans="1:6" hidden="1" x14ac:dyDescent="0.25">
      <c r="A1104">
        <v>1059</v>
      </c>
      <c r="B1104" s="2">
        <v>10000</v>
      </c>
      <c r="C1104" s="2">
        <v>373417.14344702946</v>
      </c>
      <c r="D1104" s="15">
        <v>2.4988598681668223E-2</v>
      </c>
      <c r="E1104" s="15">
        <v>0.11126257875092885</v>
      </c>
      <c r="F1104" s="37">
        <v>1727165.9343403731</v>
      </c>
    </row>
    <row r="1105" spans="1:6" hidden="1" x14ac:dyDescent="0.25">
      <c r="A1105">
        <v>1060</v>
      </c>
      <c r="B1105" s="2">
        <v>10000</v>
      </c>
      <c r="C1105" s="2">
        <v>343858.01357043034</v>
      </c>
      <c r="D1105" s="15">
        <v>2.2826828681813648E-2</v>
      </c>
      <c r="E1105" s="15">
        <v>9.6703064746047437E-2</v>
      </c>
      <c r="F1105" s="37">
        <v>1565930.0769712187</v>
      </c>
    </row>
    <row r="1106" spans="1:6" hidden="1" x14ac:dyDescent="0.25">
      <c r="A1106">
        <v>1061</v>
      </c>
      <c r="B1106" s="2">
        <v>10000</v>
      </c>
      <c r="C1106" s="2">
        <v>332524.8283925149</v>
      </c>
      <c r="D1106" s="15">
        <v>2.1133820037518153E-2</v>
      </c>
      <c r="E1106" s="15">
        <v>8.1178791326926028E-2</v>
      </c>
      <c r="F1106" s="37">
        <v>1214791.2514261266</v>
      </c>
    </row>
    <row r="1107" spans="1:6" hidden="1" x14ac:dyDescent="0.25">
      <c r="A1107">
        <v>1062</v>
      </c>
      <c r="B1107" s="2">
        <v>10000</v>
      </c>
      <c r="C1107" s="2">
        <v>373549.05340904155</v>
      </c>
      <c r="D1107" s="15">
        <v>2.4042639565067418E-2</v>
      </c>
      <c r="E1107" s="15">
        <v>0.11338691450340406</v>
      </c>
      <c r="F1107" s="37">
        <v>1338392.1479052722</v>
      </c>
    </row>
    <row r="1108" spans="1:6" hidden="1" x14ac:dyDescent="0.25">
      <c r="A1108">
        <v>1063</v>
      </c>
      <c r="B1108" s="2">
        <v>10000</v>
      </c>
      <c r="C1108" s="2">
        <v>341281.4394943245</v>
      </c>
      <c r="D1108" s="15">
        <v>2.2790458696020133E-2</v>
      </c>
      <c r="E1108" s="15">
        <v>9.1203122381173479E-2</v>
      </c>
      <c r="F1108" s="37">
        <v>1122971.4959954293</v>
      </c>
    </row>
    <row r="1109" spans="1:6" hidden="1" x14ac:dyDescent="0.25">
      <c r="A1109">
        <v>1064</v>
      </c>
      <c r="B1109" s="2">
        <v>10000</v>
      </c>
      <c r="C1109" s="2">
        <v>345659.11762066791</v>
      </c>
      <c r="D1109" s="15">
        <v>2.0696613143826991E-2</v>
      </c>
      <c r="E1109" s="15">
        <v>0.10093456735217229</v>
      </c>
      <c r="F1109" s="37">
        <v>1400680.6888615324</v>
      </c>
    </row>
    <row r="1110" spans="1:6" hidden="1" x14ac:dyDescent="0.25">
      <c r="A1110">
        <v>1065</v>
      </c>
      <c r="B1110" s="2">
        <v>10000</v>
      </c>
      <c r="C1110" s="2">
        <v>372632.18433713668</v>
      </c>
      <c r="D1110" s="15">
        <v>2.7489228644620504E-2</v>
      </c>
      <c r="E1110" s="15">
        <v>0.10539003191994148</v>
      </c>
      <c r="F1110" s="37">
        <v>1939258.025395751</v>
      </c>
    </row>
    <row r="1111" spans="1:6" hidden="1" x14ac:dyDescent="0.25">
      <c r="A1111">
        <v>1066</v>
      </c>
      <c r="B1111" s="2">
        <v>10000</v>
      </c>
      <c r="C1111" s="2">
        <v>351231.87333862839</v>
      </c>
      <c r="D1111" s="15">
        <v>2.3957186592162269E-2</v>
      </c>
      <c r="E1111" s="15">
        <v>9.9360794398261593E-2</v>
      </c>
      <c r="F1111" s="37">
        <v>1155786.7864014667</v>
      </c>
    </row>
    <row r="1112" spans="1:6" hidden="1" x14ac:dyDescent="0.25">
      <c r="A1112">
        <v>1067</v>
      </c>
      <c r="B1112" s="2">
        <v>10000</v>
      </c>
      <c r="C1112" s="2">
        <v>333025.36077369686</v>
      </c>
      <c r="D1112" s="15">
        <v>2.1988354045269137E-2</v>
      </c>
      <c r="E1112" s="15">
        <v>9.4763882963515164E-2</v>
      </c>
      <c r="F1112" s="37">
        <v>1468405.7436559184</v>
      </c>
    </row>
    <row r="1113" spans="1:6" hidden="1" x14ac:dyDescent="0.25">
      <c r="A1113">
        <v>1068</v>
      </c>
      <c r="B1113" s="2">
        <v>10000</v>
      </c>
      <c r="C1113" s="2">
        <v>398631.02127286961</v>
      </c>
      <c r="D1113" s="15">
        <v>2.7851998802716074E-2</v>
      </c>
      <c r="E1113" s="15">
        <v>8.4197455831829179E-2</v>
      </c>
      <c r="F1113" s="37">
        <v>1243378.9665465038</v>
      </c>
    </row>
    <row r="1114" spans="1:6" hidden="1" x14ac:dyDescent="0.25">
      <c r="A1114">
        <v>1069</v>
      </c>
      <c r="B1114" s="2">
        <v>10000</v>
      </c>
      <c r="C1114" s="2">
        <v>349037.22460262279</v>
      </c>
      <c r="D1114" s="15">
        <v>2.3757638260925994E-2</v>
      </c>
      <c r="E1114" s="15">
        <v>0.11916265537944037</v>
      </c>
      <c r="F1114" s="37">
        <v>1575406.5307020983</v>
      </c>
    </row>
    <row r="1115" spans="1:6" hidden="1" x14ac:dyDescent="0.25">
      <c r="A1115">
        <v>1070</v>
      </c>
      <c r="B1115" s="2">
        <v>10000</v>
      </c>
      <c r="C1115" s="2">
        <v>356366.65293584851</v>
      </c>
      <c r="D1115" s="15">
        <v>2.4429290138618776E-2</v>
      </c>
      <c r="E1115" s="15">
        <v>9.2785226962159059E-2</v>
      </c>
      <c r="F1115" s="37">
        <v>1045943.003590328</v>
      </c>
    </row>
    <row r="1116" spans="1:6" hidden="1" x14ac:dyDescent="0.25">
      <c r="A1116">
        <v>1071</v>
      </c>
      <c r="B1116" s="2">
        <v>10000</v>
      </c>
      <c r="C1116" s="2">
        <v>382301.12263272412</v>
      </c>
      <c r="D1116" s="15">
        <v>2.8681256003145212E-2</v>
      </c>
      <c r="E1116" s="15">
        <v>0.12407077782582425</v>
      </c>
      <c r="F1116" s="37">
        <v>1506842.4287536561</v>
      </c>
    </row>
    <row r="1117" spans="1:6" hidden="1" x14ac:dyDescent="0.25">
      <c r="A1117">
        <v>1072</v>
      </c>
      <c r="B1117" s="2">
        <v>10000</v>
      </c>
      <c r="C1117" s="2">
        <v>386610.79674157745</v>
      </c>
      <c r="D1117" s="15">
        <v>2.7922999839781498E-2</v>
      </c>
      <c r="E1117" s="15">
        <v>0.12183398227894808</v>
      </c>
      <c r="F1117" s="37">
        <v>1874153.8000010762</v>
      </c>
    </row>
    <row r="1118" spans="1:6" hidden="1" x14ac:dyDescent="0.25">
      <c r="A1118">
        <v>1073</v>
      </c>
      <c r="B1118" s="2">
        <v>10000</v>
      </c>
      <c r="C1118" s="2">
        <v>366650.17075437569</v>
      </c>
      <c r="D1118" s="15">
        <v>2.5383774414470695E-2</v>
      </c>
      <c r="E1118" s="15">
        <v>8.5531115459192911E-2</v>
      </c>
      <c r="F1118" s="37">
        <v>1101185.0006893976</v>
      </c>
    </row>
    <row r="1119" spans="1:6" hidden="1" x14ac:dyDescent="0.25">
      <c r="A1119">
        <v>1074</v>
      </c>
      <c r="B1119" s="2">
        <v>10000</v>
      </c>
      <c r="C1119" s="2">
        <v>379910.03283528634</v>
      </c>
      <c r="D1119" s="15">
        <v>2.7585256249766377E-2</v>
      </c>
      <c r="E1119" s="15">
        <v>9.4192605115252709E-2</v>
      </c>
      <c r="F1119" s="37">
        <v>1039698.0995882255</v>
      </c>
    </row>
    <row r="1120" spans="1:6" hidden="1" x14ac:dyDescent="0.25">
      <c r="A1120">
        <v>1075</v>
      </c>
      <c r="B1120" s="2">
        <v>10000</v>
      </c>
      <c r="C1120" s="2">
        <v>360596.58009906614</v>
      </c>
      <c r="D1120" s="15">
        <v>1.9701646135037668E-2</v>
      </c>
      <c r="E1120" s="15">
        <v>8.9752647424623938E-2</v>
      </c>
      <c r="F1120" s="37">
        <v>1188638.9828527805</v>
      </c>
    </row>
    <row r="1121" spans="1:6" hidden="1" x14ac:dyDescent="0.25">
      <c r="A1121">
        <v>1076</v>
      </c>
      <c r="B1121" s="2">
        <v>10000</v>
      </c>
      <c r="C1121" s="2">
        <v>361686.93304129771</v>
      </c>
      <c r="D1121" s="15">
        <v>2.6927700279632205E-2</v>
      </c>
      <c r="E1121" s="15">
        <v>9.278354033869099E-2</v>
      </c>
      <c r="F1121" s="37">
        <v>1009889.4062331361</v>
      </c>
    </row>
    <row r="1122" spans="1:6" hidden="1" x14ac:dyDescent="0.25">
      <c r="A1122">
        <v>1077</v>
      </c>
      <c r="B1122" s="2">
        <v>10000</v>
      </c>
      <c r="C1122" s="2">
        <v>318384.16242112743</v>
      </c>
      <c r="D1122" s="15">
        <v>2.0175588155949973E-2</v>
      </c>
      <c r="E1122" s="15">
        <v>0.13000710234605056</v>
      </c>
      <c r="F1122" s="37">
        <v>1785717.6683816151</v>
      </c>
    </row>
    <row r="1123" spans="1:6" hidden="1" x14ac:dyDescent="0.25">
      <c r="A1123">
        <v>1078</v>
      </c>
      <c r="B1123" s="2">
        <v>10000</v>
      </c>
      <c r="C1123" s="2">
        <v>364881.49421445566</v>
      </c>
      <c r="D1123" s="15">
        <v>2.5760293944533358E-2</v>
      </c>
      <c r="E1123" s="15">
        <v>0.13211645073545822</v>
      </c>
      <c r="F1123" s="37">
        <v>2313125.319797453</v>
      </c>
    </row>
    <row r="1124" spans="1:6" hidden="1" x14ac:dyDescent="0.25">
      <c r="A1124">
        <v>1079</v>
      </c>
      <c r="B1124" s="2">
        <v>10000</v>
      </c>
      <c r="C1124" s="2">
        <v>371101.6248630858</v>
      </c>
      <c r="D1124" s="15">
        <v>2.5225981773591213E-2</v>
      </c>
      <c r="E1124" s="15">
        <v>9.4845479338157859E-2</v>
      </c>
      <c r="F1124" s="37">
        <v>1462116.4824475998</v>
      </c>
    </row>
    <row r="1125" spans="1:6" hidden="1" x14ac:dyDescent="0.25">
      <c r="A1125">
        <v>1080</v>
      </c>
      <c r="B1125" s="2">
        <v>10000</v>
      </c>
      <c r="C1125" s="2">
        <v>340284.85022320453</v>
      </c>
      <c r="D1125" s="15">
        <v>2.2663807621453817E-2</v>
      </c>
      <c r="E1125" s="15">
        <v>9.1536990404668853E-2</v>
      </c>
      <c r="F1125" s="37">
        <v>1135478.7388030761</v>
      </c>
    </row>
    <row r="1126" spans="1:6" hidden="1" x14ac:dyDescent="0.25">
      <c r="A1126">
        <v>1081</v>
      </c>
      <c r="B1126" s="2">
        <v>10000</v>
      </c>
      <c r="C1126" s="2">
        <v>361586.74147295038</v>
      </c>
      <c r="D1126" s="15">
        <v>2.7585650768523554E-2</v>
      </c>
      <c r="E1126" s="15">
        <v>9.9283022602724758E-2</v>
      </c>
      <c r="F1126" s="37">
        <v>1330609.3663509719</v>
      </c>
    </row>
    <row r="1127" spans="1:6" hidden="1" x14ac:dyDescent="0.25">
      <c r="A1127">
        <v>1082</v>
      </c>
      <c r="B1127" s="2">
        <v>10000</v>
      </c>
      <c r="C1127" s="2">
        <v>336109.20526390773</v>
      </c>
      <c r="D1127" s="15">
        <v>2.170165835566798E-2</v>
      </c>
      <c r="E1127" s="15">
        <v>9.8898026623150254E-2</v>
      </c>
      <c r="F1127" s="37">
        <v>1358281.805768372</v>
      </c>
    </row>
    <row r="1128" spans="1:6" hidden="1" x14ac:dyDescent="0.25">
      <c r="A1128">
        <v>1083</v>
      </c>
      <c r="B1128" s="2">
        <v>10000</v>
      </c>
      <c r="C1128" s="2">
        <v>377440.6255060382</v>
      </c>
      <c r="D1128" s="15">
        <v>2.6813582406700631E-2</v>
      </c>
      <c r="E1128" s="15">
        <v>0.1049141991257295</v>
      </c>
      <c r="F1128" s="37">
        <v>1380017.9114136475</v>
      </c>
    </row>
    <row r="1129" spans="1:6" hidden="1" x14ac:dyDescent="0.25">
      <c r="A1129">
        <v>1084</v>
      </c>
      <c r="B1129" s="2">
        <v>10000</v>
      </c>
      <c r="C1129" s="2">
        <v>375008.37398704165</v>
      </c>
      <c r="D1129" s="15">
        <v>2.8476254371712872E-2</v>
      </c>
      <c r="E1129" s="15">
        <v>0.10459969076783179</v>
      </c>
      <c r="F1129" s="37">
        <v>1241454.6495769504</v>
      </c>
    </row>
    <row r="1130" spans="1:6" hidden="1" x14ac:dyDescent="0.25">
      <c r="A1130">
        <v>1085</v>
      </c>
      <c r="B1130" s="2">
        <v>10000</v>
      </c>
      <c r="C1130" s="2">
        <v>392576.4319138758</v>
      </c>
      <c r="D1130" s="15">
        <v>2.9050324077753074E-2</v>
      </c>
      <c r="E1130" s="15">
        <v>0.10022033218736973</v>
      </c>
      <c r="F1130" s="37">
        <v>1241251.4601195559</v>
      </c>
    </row>
    <row r="1131" spans="1:6" hidden="1" x14ac:dyDescent="0.25">
      <c r="A1131">
        <v>1086</v>
      </c>
      <c r="B1131" s="2">
        <v>10000</v>
      </c>
      <c r="C1131" s="2">
        <v>378058.29480198794</v>
      </c>
      <c r="D1131" s="15">
        <v>2.7940196550733064E-2</v>
      </c>
      <c r="E1131" s="15">
        <v>0.10298564926829865</v>
      </c>
      <c r="F1131" s="37">
        <v>1431469.6869803886</v>
      </c>
    </row>
    <row r="1132" spans="1:6" hidden="1" x14ac:dyDescent="0.25">
      <c r="A1132">
        <v>1087</v>
      </c>
      <c r="B1132" s="2">
        <v>10000</v>
      </c>
      <c r="C1132" s="2">
        <v>407051.17115151166</v>
      </c>
      <c r="D1132" s="15">
        <v>3.1665818409350122E-2</v>
      </c>
      <c r="E1132" s="15">
        <v>0.11337397840632439</v>
      </c>
      <c r="F1132" s="37">
        <v>1473048.8060560387</v>
      </c>
    </row>
    <row r="1133" spans="1:6" hidden="1" x14ac:dyDescent="0.25">
      <c r="A1133">
        <v>1088</v>
      </c>
      <c r="B1133" s="2">
        <v>10000</v>
      </c>
      <c r="C1133" s="2">
        <v>408404.30424576462</v>
      </c>
      <c r="D1133" s="15">
        <v>3.292736044640663E-2</v>
      </c>
      <c r="E1133" s="15">
        <v>9.5764884198792741E-2</v>
      </c>
      <c r="F1133" s="37">
        <v>1193122.1983501171</v>
      </c>
    </row>
    <row r="1134" spans="1:6" hidden="1" x14ac:dyDescent="0.25">
      <c r="A1134">
        <v>1089</v>
      </c>
      <c r="B1134" s="2">
        <v>10000</v>
      </c>
      <c r="C1134" s="2">
        <v>330595.54763881111</v>
      </c>
      <c r="D1134" s="15">
        <v>2.4347035085393771E-2</v>
      </c>
      <c r="E1134" s="15">
        <v>0.11044128448498439</v>
      </c>
      <c r="F1134" s="37">
        <v>1387892.9268154139</v>
      </c>
    </row>
    <row r="1135" spans="1:6" hidden="1" x14ac:dyDescent="0.25">
      <c r="A1135">
        <v>1090</v>
      </c>
      <c r="B1135" s="2">
        <v>10000</v>
      </c>
      <c r="C1135" s="2">
        <v>365867.88778022642</v>
      </c>
      <c r="D1135" s="15">
        <v>2.582444523567097E-2</v>
      </c>
      <c r="E1135" s="15">
        <v>0.10398181587588277</v>
      </c>
      <c r="F1135" s="37">
        <v>1366888.0084749181</v>
      </c>
    </row>
    <row r="1136" spans="1:6" hidden="1" x14ac:dyDescent="0.25">
      <c r="A1136">
        <v>1091</v>
      </c>
      <c r="B1136" s="2">
        <v>10000</v>
      </c>
      <c r="C1136" s="2">
        <v>363212.09325592587</v>
      </c>
      <c r="D1136" s="15">
        <v>2.4779383750499449E-2</v>
      </c>
      <c r="E1136" s="15">
        <v>8.7740482922269464E-2</v>
      </c>
      <c r="F1136" s="37">
        <v>1179681.9562732705</v>
      </c>
    </row>
    <row r="1137" spans="1:6" hidden="1" x14ac:dyDescent="0.25">
      <c r="A1137">
        <v>1092</v>
      </c>
      <c r="B1137" s="2">
        <v>10000</v>
      </c>
      <c r="C1137" s="2">
        <v>373673.53215807973</v>
      </c>
      <c r="D1137" s="15">
        <v>2.7723668862494964E-2</v>
      </c>
      <c r="E1137" s="15">
        <v>0.10084736469204078</v>
      </c>
      <c r="F1137" s="37">
        <v>1190652.9117052725</v>
      </c>
    </row>
    <row r="1138" spans="1:6" hidden="1" x14ac:dyDescent="0.25">
      <c r="A1138">
        <v>1093</v>
      </c>
      <c r="B1138" s="2">
        <v>10000</v>
      </c>
      <c r="C1138" s="2">
        <v>391807.96554291021</v>
      </c>
      <c r="D1138" s="15">
        <v>2.8367953892791488E-2</v>
      </c>
      <c r="E1138" s="15">
        <v>8.1475932011175728E-2</v>
      </c>
      <c r="F1138" s="37">
        <v>1137867.3358748881</v>
      </c>
    </row>
    <row r="1139" spans="1:6" hidden="1" x14ac:dyDescent="0.25">
      <c r="A1139">
        <v>1094</v>
      </c>
      <c r="B1139" s="2">
        <v>10000</v>
      </c>
      <c r="C1139" s="2">
        <v>405282.42864119197</v>
      </c>
      <c r="D1139" s="15">
        <v>3.1119293581575998E-2</v>
      </c>
      <c r="E1139" s="15">
        <v>9.7011114330655207E-2</v>
      </c>
      <c r="F1139" s="37">
        <v>1164310.9158365207</v>
      </c>
    </row>
    <row r="1140" spans="1:6" hidden="1" x14ac:dyDescent="0.25">
      <c r="A1140">
        <v>1095</v>
      </c>
      <c r="B1140" s="2">
        <v>10000</v>
      </c>
      <c r="C1140" s="2">
        <v>375354.8259004025</v>
      </c>
      <c r="D1140" s="15">
        <v>2.4679797108028423E-2</v>
      </c>
      <c r="E1140" s="15">
        <v>0.10412500542274603</v>
      </c>
      <c r="F1140" s="37">
        <v>1472936.3933006187</v>
      </c>
    </row>
    <row r="1141" spans="1:6" hidden="1" x14ac:dyDescent="0.25">
      <c r="A1141">
        <v>1096</v>
      </c>
      <c r="B1141" s="2">
        <v>10000</v>
      </c>
      <c r="C1141" s="2">
        <v>359243.47140306025</v>
      </c>
      <c r="D1141" s="15">
        <v>2.3029177768393538E-2</v>
      </c>
      <c r="E1141" s="15">
        <v>8.9306577455901703E-2</v>
      </c>
      <c r="F1141" s="37">
        <v>1206402.676418528</v>
      </c>
    </row>
    <row r="1142" spans="1:6" hidden="1" x14ac:dyDescent="0.25">
      <c r="A1142">
        <v>1097</v>
      </c>
      <c r="B1142" s="2">
        <v>10000</v>
      </c>
      <c r="C1142" s="2">
        <v>347776.56047634652</v>
      </c>
      <c r="D1142" s="15">
        <v>2.3735590036036345E-2</v>
      </c>
      <c r="E1142" s="15">
        <v>9.5024294201895981E-2</v>
      </c>
      <c r="F1142" s="37">
        <v>984458.59885987104</v>
      </c>
    </row>
    <row r="1143" spans="1:6" hidden="1" x14ac:dyDescent="0.25">
      <c r="A1143">
        <v>1098</v>
      </c>
      <c r="B1143" s="2">
        <v>10000</v>
      </c>
      <c r="C1143" s="2">
        <v>354530.83206907212</v>
      </c>
      <c r="D1143" s="15">
        <v>2.3746752371499463E-2</v>
      </c>
      <c r="E1143" s="15">
        <v>9.1371464628068069E-2</v>
      </c>
      <c r="F1143" s="37">
        <v>971759.03565774194</v>
      </c>
    </row>
    <row r="1144" spans="1:6" hidden="1" x14ac:dyDescent="0.25">
      <c r="A1144">
        <v>1099</v>
      </c>
      <c r="B1144" s="2">
        <v>10000</v>
      </c>
      <c r="C1144" s="2">
        <v>370500.68607743026</v>
      </c>
      <c r="D1144" s="15">
        <v>2.455690686632377E-2</v>
      </c>
      <c r="E1144" s="15">
        <v>0.10369008535431903</v>
      </c>
      <c r="F1144" s="37">
        <v>1389738.4269750561</v>
      </c>
    </row>
    <row r="1145" spans="1:6" hidden="1" x14ac:dyDescent="0.25">
      <c r="A1145">
        <v>1100</v>
      </c>
      <c r="B1145" s="2">
        <v>10000</v>
      </c>
      <c r="C1145" s="2">
        <v>355261.86978190247</v>
      </c>
      <c r="D1145" s="15">
        <v>2.3269849704534863E-2</v>
      </c>
      <c r="E1145" s="15">
        <v>0.10098246681558154</v>
      </c>
      <c r="F1145" s="37">
        <v>1521602.0837500456</v>
      </c>
    </row>
    <row r="1146" spans="1:6" hidden="1" x14ac:dyDescent="0.25">
      <c r="A1146">
        <v>1101</v>
      </c>
      <c r="B1146" s="2">
        <v>10000</v>
      </c>
      <c r="C1146" s="2">
        <v>349639.5583331848</v>
      </c>
      <c r="D1146" s="15">
        <v>2.2376272122970824E-2</v>
      </c>
      <c r="E1146" s="15">
        <v>8.3665455149930207E-2</v>
      </c>
      <c r="F1146" s="37">
        <v>1267505.2317969978</v>
      </c>
    </row>
    <row r="1147" spans="1:6" hidden="1" x14ac:dyDescent="0.25">
      <c r="A1147">
        <v>1102</v>
      </c>
      <c r="B1147" s="2">
        <v>10000</v>
      </c>
      <c r="C1147" s="2">
        <v>378040.71987772855</v>
      </c>
      <c r="D1147" s="15">
        <v>2.9716722391797918E-2</v>
      </c>
      <c r="E1147" s="15">
        <v>9.79374044020484E-2</v>
      </c>
      <c r="F1147" s="37">
        <v>1449339.7436162545</v>
      </c>
    </row>
    <row r="1148" spans="1:6" hidden="1" x14ac:dyDescent="0.25">
      <c r="A1148">
        <v>1103</v>
      </c>
      <c r="B1148" s="2">
        <v>10000</v>
      </c>
      <c r="C1148" s="2">
        <v>339637.2447572705</v>
      </c>
      <c r="D1148" s="15">
        <v>2.2153380442959534E-2</v>
      </c>
      <c r="E1148" s="15">
        <v>0.10263108516062454</v>
      </c>
      <c r="F1148" s="37">
        <v>1200214.133083116</v>
      </c>
    </row>
    <row r="1149" spans="1:6" hidden="1" x14ac:dyDescent="0.25">
      <c r="A1149">
        <v>1104</v>
      </c>
      <c r="B1149" s="2">
        <v>10000</v>
      </c>
      <c r="C1149" s="2">
        <v>348738.54845367809</v>
      </c>
      <c r="D1149" s="15">
        <v>1.9545144570436903E-2</v>
      </c>
      <c r="E1149" s="15">
        <v>8.7579625024181082E-2</v>
      </c>
      <c r="F1149" s="37">
        <v>1169898.2814746897</v>
      </c>
    </row>
    <row r="1150" spans="1:6" hidden="1" x14ac:dyDescent="0.25">
      <c r="A1150">
        <v>1105</v>
      </c>
      <c r="B1150" s="2">
        <v>10000</v>
      </c>
      <c r="C1150" s="2">
        <v>363438.29003138182</v>
      </c>
      <c r="D1150" s="15">
        <v>2.548187760032871E-2</v>
      </c>
      <c r="E1150" s="15">
        <v>9.6099357688659542E-2</v>
      </c>
      <c r="F1150" s="37">
        <v>1189387.8295860523</v>
      </c>
    </row>
    <row r="1151" spans="1:6" hidden="1" x14ac:dyDescent="0.25">
      <c r="A1151">
        <v>1106</v>
      </c>
      <c r="B1151" s="2">
        <v>10000</v>
      </c>
      <c r="C1151" s="2">
        <v>335463.09277116612</v>
      </c>
      <c r="D1151" s="15">
        <v>2.3498721982174866E-2</v>
      </c>
      <c r="E1151" s="15">
        <v>9.5782380441934628E-2</v>
      </c>
      <c r="F1151" s="37">
        <v>1299714.2510534907</v>
      </c>
    </row>
    <row r="1152" spans="1:6" hidden="1" x14ac:dyDescent="0.25">
      <c r="A1152">
        <v>1107</v>
      </c>
      <c r="B1152" s="2">
        <v>10000</v>
      </c>
      <c r="C1152" s="2">
        <v>336249.66081391752</v>
      </c>
      <c r="D1152" s="15">
        <v>1.9918640047488622E-2</v>
      </c>
      <c r="E1152" s="15">
        <v>0.11444728398098265</v>
      </c>
      <c r="F1152" s="37">
        <v>1512757.6421098849</v>
      </c>
    </row>
    <row r="1153" spans="1:6" hidden="1" x14ac:dyDescent="0.25">
      <c r="A1153">
        <v>1108</v>
      </c>
      <c r="B1153" s="2">
        <v>10000</v>
      </c>
      <c r="C1153" s="2">
        <v>375742.56312123989</v>
      </c>
      <c r="D1153" s="15">
        <v>2.6874501374108621E-2</v>
      </c>
      <c r="E1153" s="15">
        <v>0.11628933927636036</v>
      </c>
      <c r="F1153" s="37">
        <v>1521636.565163109</v>
      </c>
    </row>
    <row r="1154" spans="1:6" hidden="1" x14ac:dyDescent="0.25">
      <c r="A1154">
        <v>1109</v>
      </c>
      <c r="B1154" s="2">
        <v>10000</v>
      </c>
      <c r="C1154" s="2">
        <v>349653.42902184994</v>
      </c>
      <c r="D1154" s="15">
        <v>2.5138379084406665E-2</v>
      </c>
      <c r="E1154" s="15">
        <v>7.6659960071881306E-2</v>
      </c>
      <c r="F1154" s="37">
        <v>999761.51937183167</v>
      </c>
    </row>
    <row r="1155" spans="1:6" hidden="1" x14ac:dyDescent="0.25">
      <c r="A1155">
        <v>1110</v>
      </c>
      <c r="B1155" s="2">
        <v>10000</v>
      </c>
      <c r="C1155" s="2">
        <v>351973.23249475163</v>
      </c>
      <c r="D1155" s="15">
        <v>2.3906763504159954E-2</v>
      </c>
      <c r="E1155" s="15">
        <v>0.11289067035230635</v>
      </c>
      <c r="F1155" s="37">
        <v>1379104.4337052223</v>
      </c>
    </row>
    <row r="1156" spans="1:6" hidden="1" x14ac:dyDescent="0.25">
      <c r="A1156">
        <v>1111</v>
      </c>
      <c r="B1156" s="2">
        <v>10000</v>
      </c>
      <c r="C1156" s="2">
        <v>379244.65311906982</v>
      </c>
      <c r="D1156" s="15">
        <v>2.6502872197892602E-2</v>
      </c>
      <c r="E1156" s="15">
        <v>0.10279943865855819</v>
      </c>
      <c r="F1156" s="37">
        <v>1178250.2575979885</v>
      </c>
    </row>
    <row r="1157" spans="1:6" hidden="1" x14ac:dyDescent="0.25">
      <c r="A1157">
        <v>1112</v>
      </c>
      <c r="B1157" s="2">
        <v>10000</v>
      </c>
      <c r="C1157" s="2">
        <v>358427.83566502633</v>
      </c>
      <c r="D1157" s="15">
        <v>2.4334589799066955E-2</v>
      </c>
      <c r="E1157" s="15">
        <v>0.11375426992099154</v>
      </c>
      <c r="F1157" s="37">
        <v>1633695.8134487383</v>
      </c>
    </row>
    <row r="1158" spans="1:6" hidden="1" x14ac:dyDescent="0.25">
      <c r="A1158">
        <v>1113</v>
      </c>
      <c r="B1158" s="2">
        <v>10000</v>
      </c>
      <c r="C1158" s="2">
        <v>362926.16529625613</v>
      </c>
      <c r="D1158" s="15">
        <v>2.4467168246491134E-2</v>
      </c>
      <c r="E1158" s="15">
        <v>0.10693008340338343</v>
      </c>
      <c r="F1158" s="37">
        <v>1590731.665853912</v>
      </c>
    </row>
    <row r="1159" spans="1:6" hidden="1" x14ac:dyDescent="0.25">
      <c r="A1159">
        <v>1114</v>
      </c>
      <c r="B1159" s="2">
        <v>10000</v>
      </c>
      <c r="C1159" s="2">
        <v>348342.18477996479</v>
      </c>
      <c r="D1159" s="15">
        <v>2.2979032796214782E-2</v>
      </c>
      <c r="E1159" s="15">
        <v>9.652112372230838E-2</v>
      </c>
      <c r="F1159" s="37">
        <v>1340189.2680525337</v>
      </c>
    </row>
    <row r="1160" spans="1:6" hidden="1" x14ac:dyDescent="0.25">
      <c r="A1160">
        <v>1115</v>
      </c>
      <c r="B1160" s="2">
        <v>10000</v>
      </c>
      <c r="C1160" s="2">
        <v>356671.92599219148</v>
      </c>
      <c r="D1160" s="15">
        <v>2.5373849302771652E-2</v>
      </c>
      <c r="E1160" s="15">
        <v>9.9952867763926728E-2</v>
      </c>
      <c r="F1160" s="37">
        <v>1465374.5327972011</v>
      </c>
    </row>
    <row r="1161" spans="1:6" hidden="1" x14ac:dyDescent="0.25">
      <c r="A1161">
        <v>1116</v>
      </c>
      <c r="B1161" s="2">
        <v>10000</v>
      </c>
      <c r="C1161" s="2">
        <v>376552.2630678498</v>
      </c>
      <c r="D1161" s="15">
        <v>2.2609741212298046E-2</v>
      </c>
      <c r="E1161" s="15">
        <v>9.7579597231395185E-2</v>
      </c>
      <c r="F1161" s="37">
        <v>1554165.2277406023</v>
      </c>
    </row>
    <row r="1162" spans="1:6" hidden="1" x14ac:dyDescent="0.25">
      <c r="A1162">
        <v>1117</v>
      </c>
      <c r="B1162" s="2">
        <v>10000</v>
      </c>
      <c r="C1162" s="2">
        <v>357012.41681007959</v>
      </c>
      <c r="D1162" s="15">
        <v>2.5486166680880523E-2</v>
      </c>
      <c r="E1162" s="15">
        <v>9.9076204404828769E-2</v>
      </c>
      <c r="F1162" s="37">
        <v>1283413.1962375813</v>
      </c>
    </row>
    <row r="1163" spans="1:6" hidden="1" x14ac:dyDescent="0.25">
      <c r="A1163">
        <v>1118</v>
      </c>
      <c r="B1163" s="2">
        <v>10000</v>
      </c>
      <c r="C1163" s="2">
        <v>305913.61923431838</v>
      </c>
      <c r="D1163" s="15">
        <v>1.4929066567585464E-2</v>
      </c>
      <c r="E1163" s="15">
        <v>7.7204206479929677E-2</v>
      </c>
      <c r="F1163" s="37">
        <v>989202.05955827178</v>
      </c>
    </row>
    <row r="1164" spans="1:6" hidden="1" x14ac:dyDescent="0.25">
      <c r="A1164">
        <v>1119</v>
      </c>
      <c r="B1164" s="2">
        <v>10000</v>
      </c>
      <c r="C1164" s="2">
        <v>380401.05958905269</v>
      </c>
      <c r="D1164" s="15">
        <v>2.7206228068035784E-2</v>
      </c>
      <c r="E1164" s="15">
        <v>6.3127813603836264E-2</v>
      </c>
      <c r="F1164" s="37">
        <v>965459.03458405612</v>
      </c>
    </row>
    <row r="1165" spans="1:6" hidden="1" x14ac:dyDescent="0.25">
      <c r="A1165">
        <v>1120</v>
      </c>
      <c r="B1165" s="2">
        <v>10000</v>
      </c>
      <c r="C1165" s="2">
        <v>307673.74008396594</v>
      </c>
      <c r="D1165" s="15">
        <v>1.7651270556846132E-2</v>
      </c>
      <c r="E1165" s="15">
        <v>0.10613727688709336</v>
      </c>
      <c r="F1165" s="37">
        <v>1399061.9008892551</v>
      </c>
    </row>
    <row r="1166" spans="1:6" hidden="1" x14ac:dyDescent="0.25">
      <c r="A1166">
        <v>1121</v>
      </c>
      <c r="B1166" s="2">
        <v>10000</v>
      </c>
      <c r="C1166" s="2">
        <v>375020.60559320176</v>
      </c>
      <c r="D1166" s="15">
        <v>2.3905203739374613E-2</v>
      </c>
      <c r="E1166" s="15">
        <v>9.8151589628627176E-2</v>
      </c>
      <c r="F1166" s="37">
        <v>1197209.2212607409</v>
      </c>
    </row>
    <row r="1167" spans="1:6" hidden="1" x14ac:dyDescent="0.25">
      <c r="A1167">
        <v>1122</v>
      </c>
      <c r="B1167" s="2">
        <v>10000</v>
      </c>
      <c r="C1167" s="2">
        <v>335952.42654270981</v>
      </c>
      <c r="D1167" s="15">
        <v>2.1239664923109036E-2</v>
      </c>
      <c r="E1167" s="15">
        <v>9.0210335016837062E-2</v>
      </c>
      <c r="F1167" s="37">
        <v>1241796.6128172341</v>
      </c>
    </row>
    <row r="1168" spans="1:6" hidden="1" x14ac:dyDescent="0.25">
      <c r="A1168">
        <v>1123</v>
      </c>
      <c r="B1168" s="2">
        <v>10000</v>
      </c>
      <c r="C1168" s="2">
        <v>356684.65883048909</v>
      </c>
      <c r="D1168" s="15">
        <v>2.5401381041578464E-2</v>
      </c>
      <c r="E1168" s="15">
        <v>8.9848497580294145E-2</v>
      </c>
      <c r="F1168" s="37">
        <v>1049079.7074465961</v>
      </c>
    </row>
    <row r="1169" spans="1:6" hidden="1" x14ac:dyDescent="0.25">
      <c r="A1169">
        <v>1124</v>
      </c>
      <c r="B1169" s="2">
        <v>10000</v>
      </c>
      <c r="C1169" s="2">
        <v>365956.75519926753</v>
      </c>
      <c r="D1169" s="15">
        <v>2.491762546741131E-2</v>
      </c>
      <c r="E1169" s="15">
        <v>9.468410973308343E-2</v>
      </c>
      <c r="F1169" s="37">
        <v>1451503.7396968338</v>
      </c>
    </row>
    <row r="1170" spans="1:6" hidden="1" x14ac:dyDescent="0.25">
      <c r="A1170">
        <v>1125</v>
      </c>
      <c r="B1170" s="2">
        <v>10000</v>
      </c>
      <c r="C1170" s="2">
        <v>334001.99704625265</v>
      </c>
      <c r="D1170" s="15">
        <v>2.5038127664196774E-2</v>
      </c>
      <c r="E1170" s="15">
        <v>0.10459439149411458</v>
      </c>
      <c r="F1170" s="37">
        <v>1616589.2073791092</v>
      </c>
    </row>
    <row r="1171" spans="1:6" hidden="1" x14ac:dyDescent="0.25">
      <c r="A1171">
        <v>1126</v>
      </c>
      <c r="B1171" s="2">
        <v>10000</v>
      </c>
      <c r="C1171" s="2">
        <v>378619.62335576094</v>
      </c>
      <c r="D1171" s="15">
        <v>2.5693209321181229E-2</v>
      </c>
      <c r="E1171" s="15">
        <v>7.7027066200141575E-2</v>
      </c>
      <c r="F1171" s="37">
        <v>947093.47113959724</v>
      </c>
    </row>
    <row r="1172" spans="1:6" hidden="1" x14ac:dyDescent="0.25">
      <c r="A1172">
        <v>1127</v>
      </c>
      <c r="B1172" s="2">
        <v>10000</v>
      </c>
      <c r="C1172" s="2">
        <v>377144.75616584258</v>
      </c>
      <c r="D1172" s="15">
        <v>2.7410815903455031E-2</v>
      </c>
      <c r="E1172" s="15">
        <v>9.6850503361684298E-2</v>
      </c>
      <c r="F1172" s="37">
        <v>1352179.5148166621</v>
      </c>
    </row>
    <row r="1173" spans="1:6" hidden="1" x14ac:dyDescent="0.25">
      <c r="A1173">
        <v>1128</v>
      </c>
      <c r="B1173" s="2">
        <v>10000</v>
      </c>
      <c r="C1173" s="2">
        <v>382344.06975969014</v>
      </c>
      <c r="D1173" s="15">
        <v>2.7688712708443301E-2</v>
      </c>
      <c r="E1173" s="15">
        <v>0.12271332407369248</v>
      </c>
      <c r="F1173" s="37">
        <v>1798910.6071774182</v>
      </c>
    </row>
    <row r="1174" spans="1:6" hidden="1" x14ac:dyDescent="0.25">
      <c r="A1174">
        <v>1129</v>
      </c>
      <c r="B1174" s="2">
        <v>10000</v>
      </c>
      <c r="C1174" s="2">
        <v>346965.01812896144</v>
      </c>
      <c r="D1174" s="15">
        <v>2.5065144606335091E-2</v>
      </c>
      <c r="E1174" s="15">
        <v>8.6795596457199323E-2</v>
      </c>
      <c r="F1174" s="37">
        <v>1092422.2663959912</v>
      </c>
    </row>
    <row r="1175" spans="1:6" hidden="1" x14ac:dyDescent="0.25">
      <c r="A1175">
        <v>1130</v>
      </c>
      <c r="B1175" s="2">
        <v>10000</v>
      </c>
      <c r="C1175" s="2">
        <v>372522.94789465173</v>
      </c>
      <c r="D1175" s="15">
        <v>2.4938618477008855E-2</v>
      </c>
      <c r="E1175" s="15">
        <v>8.8615284497543564E-2</v>
      </c>
      <c r="F1175" s="37">
        <v>979684.20404238743</v>
      </c>
    </row>
    <row r="1176" spans="1:6" hidden="1" x14ac:dyDescent="0.25">
      <c r="A1176">
        <v>1131</v>
      </c>
      <c r="B1176" s="2">
        <v>10000</v>
      </c>
      <c r="C1176" s="2">
        <v>373905.14553422126</v>
      </c>
      <c r="D1176" s="15">
        <v>2.9659188107162383E-2</v>
      </c>
      <c r="E1176" s="15">
        <v>9.4332617498745733E-2</v>
      </c>
      <c r="F1176" s="37">
        <v>1190484.7972040302</v>
      </c>
    </row>
    <row r="1177" spans="1:6" hidden="1" x14ac:dyDescent="0.25">
      <c r="A1177">
        <v>1132</v>
      </c>
      <c r="B1177" s="2">
        <v>10000</v>
      </c>
      <c r="C1177" s="2">
        <v>359975.31221085717</v>
      </c>
      <c r="D1177" s="15">
        <v>2.6501472087601861E-2</v>
      </c>
      <c r="E1177" s="15">
        <v>0.1043277514894829</v>
      </c>
      <c r="F1177" s="37">
        <v>1433604.9378377243</v>
      </c>
    </row>
    <row r="1178" spans="1:6" hidden="1" x14ac:dyDescent="0.25">
      <c r="A1178">
        <v>1133</v>
      </c>
      <c r="B1178" s="2">
        <v>10000</v>
      </c>
      <c r="C1178" s="2">
        <v>395272.83908442076</v>
      </c>
      <c r="D1178" s="15">
        <v>2.7671238597286638E-2</v>
      </c>
      <c r="E1178" s="15">
        <v>0.11145381736675822</v>
      </c>
      <c r="F1178" s="37">
        <v>1930504.7076215325</v>
      </c>
    </row>
    <row r="1179" spans="1:6" hidden="1" x14ac:dyDescent="0.25">
      <c r="A1179">
        <v>1134</v>
      </c>
      <c r="B1179" s="2">
        <v>10000</v>
      </c>
      <c r="C1179" s="2">
        <v>343940.69716289092</v>
      </c>
      <c r="D1179" s="15">
        <v>2.5434032792160416E-2</v>
      </c>
      <c r="E1179" s="15">
        <v>0.11658999708281848</v>
      </c>
      <c r="F1179" s="37">
        <v>1576800.2539327352</v>
      </c>
    </row>
    <row r="1180" spans="1:6" hidden="1" x14ac:dyDescent="0.25">
      <c r="A1180">
        <v>1135</v>
      </c>
      <c r="B1180" s="2">
        <v>10000</v>
      </c>
      <c r="C1180" s="2">
        <v>394131.69364438474</v>
      </c>
      <c r="D1180" s="15">
        <v>2.8873250745139186E-2</v>
      </c>
      <c r="E1180" s="15">
        <v>0.10271319571806736</v>
      </c>
      <c r="F1180" s="37">
        <v>1276664.6465439613</v>
      </c>
    </row>
    <row r="1181" spans="1:6" hidden="1" x14ac:dyDescent="0.25">
      <c r="A1181">
        <v>1136</v>
      </c>
      <c r="B1181" s="2">
        <v>10000</v>
      </c>
      <c r="C1181" s="2">
        <v>347619.64122565702</v>
      </c>
      <c r="D1181" s="15">
        <v>2.2987873357681834E-2</v>
      </c>
      <c r="E1181" s="15">
        <v>9.5777373369180588E-2</v>
      </c>
      <c r="F1181" s="37">
        <v>1332515.9988565859</v>
      </c>
    </row>
    <row r="1182" spans="1:6" hidden="1" x14ac:dyDescent="0.25">
      <c r="A1182">
        <v>1137</v>
      </c>
      <c r="B1182" s="2">
        <v>10000</v>
      </c>
      <c r="C1182" s="2">
        <v>379014.8562781837</v>
      </c>
      <c r="D1182" s="15">
        <v>2.5536435173178596E-2</v>
      </c>
      <c r="E1182" s="15">
        <v>0.1004365002183308</v>
      </c>
      <c r="F1182" s="37">
        <v>1412494.0698285254</v>
      </c>
    </row>
    <row r="1183" spans="1:6" hidden="1" x14ac:dyDescent="0.25">
      <c r="A1183">
        <v>1138</v>
      </c>
      <c r="B1183" s="2">
        <v>10000</v>
      </c>
      <c r="C1183" s="2">
        <v>350812.48401148833</v>
      </c>
      <c r="D1183" s="15">
        <v>2.3875783063798249E-2</v>
      </c>
      <c r="E1183" s="15">
        <v>9.4026792161284872E-2</v>
      </c>
      <c r="F1183" s="37">
        <v>1150775.3964827687</v>
      </c>
    </row>
    <row r="1184" spans="1:6" hidden="1" x14ac:dyDescent="0.25">
      <c r="A1184">
        <v>1139</v>
      </c>
      <c r="B1184" s="2">
        <v>10000</v>
      </c>
      <c r="C1184" s="2">
        <v>324476.79360097839</v>
      </c>
      <c r="D1184" s="15">
        <v>1.9569463924951395E-2</v>
      </c>
      <c r="E1184" s="15">
        <v>0.11225606590564363</v>
      </c>
      <c r="F1184" s="37">
        <v>1533604.4290872058</v>
      </c>
    </row>
    <row r="1185" spans="1:6" hidden="1" x14ac:dyDescent="0.25">
      <c r="A1185">
        <v>1140</v>
      </c>
      <c r="B1185" s="2">
        <v>10000</v>
      </c>
      <c r="C1185" s="2">
        <v>329701.65211553423</v>
      </c>
      <c r="D1185" s="15">
        <v>2.1225093352438076E-2</v>
      </c>
      <c r="E1185" s="15">
        <v>0.10588565427401633</v>
      </c>
      <c r="F1185" s="37">
        <v>1456790.1632921158</v>
      </c>
    </row>
    <row r="1186" spans="1:6" hidden="1" x14ac:dyDescent="0.25">
      <c r="A1186">
        <v>1141</v>
      </c>
      <c r="B1186" s="2">
        <v>10000</v>
      </c>
      <c r="C1186" s="2">
        <v>380670.73277045012</v>
      </c>
      <c r="D1186" s="15">
        <v>2.5457375077149128E-2</v>
      </c>
      <c r="E1186" s="15">
        <v>0.12356871848776282</v>
      </c>
      <c r="F1186" s="37">
        <v>1961311.7620540934</v>
      </c>
    </row>
    <row r="1187" spans="1:6" hidden="1" x14ac:dyDescent="0.25">
      <c r="A1187">
        <v>1142</v>
      </c>
      <c r="B1187" s="2">
        <v>10000</v>
      </c>
      <c r="C1187" s="2">
        <v>369309.94189939124</v>
      </c>
      <c r="D1187" s="15">
        <v>2.5581668448768254E-2</v>
      </c>
      <c r="E1187" s="15">
        <v>0.11318536561737025</v>
      </c>
      <c r="F1187" s="37">
        <v>1571845.3961572407</v>
      </c>
    </row>
    <row r="1188" spans="1:6" hidden="1" x14ac:dyDescent="0.25">
      <c r="A1188">
        <v>1143</v>
      </c>
      <c r="B1188" s="2">
        <v>10000</v>
      </c>
      <c r="C1188" s="2">
        <v>373843.40797195147</v>
      </c>
      <c r="D1188" s="15">
        <v>2.8394256329569319E-2</v>
      </c>
      <c r="E1188" s="15">
        <v>0.10213960098891758</v>
      </c>
      <c r="F1188" s="37">
        <v>1488005.7906288987</v>
      </c>
    </row>
    <row r="1189" spans="1:6" hidden="1" x14ac:dyDescent="0.25">
      <c r="A1189">
        <v>1144</v>
      </c>
      <c r="B1189" s="2">
        <v>10000</v>
      </c>
      <c r="C1189" s="2">
        <v>342686.32213576674</v>
      </c>
      <c r="D1189" s="15">
        <v>2.3984034810806569E-2</v>
      </c>
      <c r="E1189" s="15">
        <v>0.10273168712559733</v>
      </c>
      <c r="F1189" s="37">
        <v>1385094.450278111</v>
      </c>
    </row>
    <row r="1190" spans="1:6" hidden="1" x14ac:dyDescent="0.25">
      <c r="A1190">
        <v>1145</v>
      </c>
      <c r="B1190" s="2">
        <v>10000</v>
      </c>
      <c r="C1190" s="2">
        <v>351336.93390067399</v>
      </c>
      <c r="D1190" s="15">
        <v>2.2839748826187108E-2</v>
      </c>
      <c r="E1190" s="15">
        <v>8.7562322890993138E-2</v>
      </c>
      <c r="F1190" s="37">
        <v>1272304.6096361331</v>
      </c>
    </row>
    <row r="1191" spans="1:6" hidden="1" x14ac:dyDescent="0.25">
      <c r="A1191">
        <v>1146</v>
      </c>
      <c r="B1191" s="2">
        <v>10000</v>
      </c>
      <c r="C1191" s="2">
        <v>345986.81325422233</v>
      </c>
      <c r="D1191" s="15">
        <v>2.3984236603640841E-2</v>
      </c>
      <c r="E1191" s="15">
        <v>9.21056011338309E-2</v>
      </c>
      <c r="F1191" s="37">
        <v>1393973.1956141198</v>
      </c>
    </row>
    <row r="1192" spans="1:6" hidden="1" x14ac:dyDescent="0.25">
      <c r="A1192">
        <v>1147</v>
      </c>
      <c r="B1192" s="2">
        <v>10000</v>
      </c>
      <c r="C1192" s="2">
        <v>360288.06713301467</v>
      </c>
      <c r="D1192" s="15">
        <v>2.5400509436611977E-2</v>
      </c>
      <c r="E1192" s="15">
        <v>9.588210376229292E-2</v>
      </c>
      <c r="F1192" s="37">
        <v>1297344.3503271341</v>
      </c>
    </row>
    <row r="1193" spans="1:6" hidden="1" x14ac:dyDescent="0.25">
      <c r="A1193">
        <v>1148</v>
      </c>
      <c r="B1193" s="2">
        <v>10000</v>
      </c>
      <c r="C1193" s="2">
        <v>392935.66773779533</v>
      </c>
      <c r="D1193" s="15">
        <v>2.6863730159123331E-2</v>
      </c>
      <c r="E1193" s="15">
        <v>0.1033338156369777</v>
      </c>
      <c r="F1193" s="37">
        <v>1501742.4032386059</v>
      </c>
    </row>
    <row r="1194" spans="1:6" hidden="1" x14ac:dyDescent="0.25">
      <c r="A1194">
        <v>1149</v>
      </c>
      <c r="B1194" s="2">
        <v>10000</v>
      </c>
      <c r="C1194" s="2">
        <v>372625.19798158068</v>
      </c>
      <c r="D1194" s="15">
        <v>2.6633006498741979E-2</v>
      </c>
      <c r="E1194" s="15">
        <v>0.11670602962442453</v>
      </c>
      <c r="F1194" s="37">
        <v>1584672.5930481735</v>
      </c>
    </row>
    <row r="1195" spans="1:6" hidden="1" x14ac:dyDescent="0.25">
      <c r="A1195">
        <v>1150</v>
      </c>
      <c r="B1195" s="2">
        <v>10000</v>
      </c>
      <c r="C1195" s="2">
        <v>342844.14963991428</v>
      </c>
      <c r="D1195" s="15">
        <v>2.433677937521582E-2</v>
      </c>
      <c r="E1195" s="15">
        <v>0.10095787670212113</v>
      </c>
      <c r="F1195" s="37">
        <v>1309576.060711724</v>
      </c>
    </row>
    <row r="1196" spans="1:6" hidden="1" x14ac:dyDescent="0.25">
      <c r="A1196">
        <v>1151</v>
      </c>
      <c r="B1196" s="2">
        <v>10000</v>
      </c>
      <c r="C1196" s="2">
        <v>341810.47883519536</v>
      </c>
      <c r="D1196" s="15">
        <v>2.441273892317454E-2</v>
      </c>
      <c r="E1196" s="15">
        <v>7.8082440602145392E-2</v>
      </c>
      <c r="F1196" s="37">
        <v>847779.03816154669</v>
      </c>
    </row>
    <row r="1197" spans="1:6" hidden="1" x14ac:dyDescent="0.25">
      <c r="A1197">
        <v>1152</v>
      </c>
      <c r="B1197" s="2">
        <v>10000</v>
      </c>
      <c r="C1197" s="2">
        <v>339843.88433601696</v>
      </c>
      <c r="D1197" s="15">
        <v>2.2473407287921049E-2</v>
      </c>
      <c r="E1197" s="15">
        <v>9.8744664098522034E-2</v>
      </c>
      <c r="F1197" s="37">
        <v>1056884.5430454486</v>
      </c>
    </row>
    <row r="1198" spans="1:6" hidden="1" x14ac:dyDescent="0.25">
      <c r="A1198">
        <v>1153</v>
      </c>
      <c r="B1198" s="2">
        <v>10000</v>
      </c>
      <c r="C1198" s="2">
        <v>346403.01987283333</v>
      </c>
      <c r="D1198" s="15">
        <v>2.4047751488668511E-2</v>
      </c>
      <c r="E1198" s="15">
        <v>9.9843397014517582E-2</v>
      </c>
      <c r="F1198" s="37">
        <v>1252423.3711291347</v>
      </c>
    </row>
    <row r="1199" spans="1:6" hidden="1" x14ac:dyDescent="0.25">
      <c r="A1199">
        <v>1154</v>
      </c>
      <c r="B1199" s="2">
        <v>10000</v>
      </c>
      <c r="C1199" s="2">
        <v>362006.73384226486</v>
      </c>
      <c r="D1199" s="15">
        <v>2.5240378922128829E-2</v>
      </c>
      <c r="E1199" s="15">
        <v>9.5298313978432442E-2</v>
      </c>
      <c r="F1199" s="37">
        <v>1145005.4190492504</v>
      </c>
    </row>
    <row r="1200" spans="1:6" hidden="1" x14ac:dyDescent="0.25">
      <c r="A1200">
        <v>1155</v>
      </c>
      <c r="B1200" s="2">
        <v>10000</v>
      </c>
      <c r="C1200" s="2">
        <v>360373.62972104136</v>
      </c>
      <c r="D1200" s="15">
        <v>2.4652172655975902E-2</v>
      </c>
      <c r="E1200" s="15">
        <v>8.9790983328499038E-2</v>
      </c>
      <c r="F1200" s="37">
        <v>1214116.9893026242</v>
      </c>
    </row>
    <row r="1201" spans="1:6" hidden="1" x14ac:dyDescent="0.25">
      <c r="A1201">
        <v>1156</v>
      </c>
      <c r="B1201" s="2">
        <v>10000</v>
      </c>
      <c r="C1201" s="2">
        <v>354681.52295346779</v>
      </c>
      <c r="D1201" s="15">
        <v>2.4609954369721666E-2</v>
      </c>
      <c r="E1201" s="15">
        <v>0.10262889903595607</v>
      </c>
      <c r="F1201" s="37">
        <v>1319875.4889922307</v>
      </c>
    </row>
    <row r="1202" spans="1:6" hidden="1" x14ac:dyDescent="0.25">
      <c r="A1202">
        <v>1157</v>
      </c>
      <c r="B1202" s="2">
        <v>10000</v>
      </c>
      <c r="C1202" s="2">
        <v>309380.21001651871</v>
      </c>
      <c r="D1202" s="15">
        <v>1.8122328195651301E-2</v>
      </c>
      <c r="E1202" s="15">
        <v>0.10299721033766614</v>
      </c>
      <c r="F1202" s="37">
        <v>1273383.4666756527</v>
      </c>
    </row>
    <row r="1203" spans="1:6" hidden="1" x14ac:dyDescent="0.25">
      <c r="A1203">
        <v>1158</v>
      </c>
      <c r="B1203" s="2">
        <v>10000</v>
      </c>
      <c r="C1203" s="2">
        <v>328394.69455723983</v>
      </c>
      <c r="D1203" s="15">
        <v>2.2654554248820052E-2</v>
      </c>
      <c r="E1203" s="15">
        <v>0.10532025301654521</v>
      </c>
      <c r="F1203" s="37">
        <v>1653311.3480996974</v>
      </c>
    </row>
    <row r="1204" spans="1:6" hidden="1" x14ac:dyDescent="0.25">
      <c r="A1204">
        <v>1159</v>
      </c>
      <c r="B1204" s="2">
        <v>10000</v>
      </c>
      <c r="C1204" s="2">
        <v>324543.34115825756</v>
      </c>
      <c r="D1204" s="15">
        <v>2.1141284540006407E-2</v>
      </c>
      <c r="E1204" s="15">
        <v>0.10062827535018748</v>
      </c>
      <c r="F1204" s="37">
        <v>1561438.063298081</v>
      </c>
    </row>
    <row r="1205" spans="1:6" hidden="1" x14ac:dyDescent="0.25">
      <c r="A1205">
        <v>1160</v>
      </c>
      <c r="B1205" s="2">
        <v>10000</v>
      </c>
      <c r="C1205" s="2">
        <v>361545.08887210168</v>
      </c>
      <c r="D1205" s="15">
        <v>2.5988210286074842E-2</v>
      </c>
      <c r="E1205" s="15">
        <v>0.10091885817240002</v>
      </c>
      <c r="F1205" s="37">
        <v>1475169.4739321179</v>
      </c>
    </row>
    <row r="1206" spans="1:6" hidden="1" x14ac:dyDescent="0.25">
      <c r="A1206">
        <v>1161</v>
      </c>
      <c r="B1206" s="2">
        <v>10000</v>
      </c>
      <c r="C1206" s="2">
        <v>379812.80051913339</v>
      </c>
      <c r="D1206" s="15">
        <v>2.7231370110052951E-2</v>
      </c>
      <c r="E1206" s="15">
        <v>6.5800267461625817E-2</v>
      </c>
      <c r="F1206" s="37">
        <v>1037145.7442687096</v>
      </c>
    </row>
    <row r="1207" spans="1:6" hidden="1" x14ac:dyDescent="0.25">
      <c r="A1207">
        <v>1162</v>
      </c>
      <c r="B1207" s="2">
        <v>10000</v>
      </c>
      <c r="C1207" s="2">
        <v>340721.25025552802</v>
      </c>
      <c r="D1207" s="15">
        <v>2.4245326361119431E-2</v>
      </c>
      <c r="E1207" s="15">
        <v>0.1115985327555707</v>
      </c>
      <c r="F1207" s="37">
        <v>1461093.3779379516</v>
      </c>
    </row>
    <row r="1208" spans="1:6" hidden="1" x14ac:dyDescent="0.25">
      <c r="A1208">
        <v>1163</v>
      </c>
      <c r="B1208" s="2">
        <v>10000</v>
      </c>
      <c r="C1208" s="2">
        <v>372909.91727246344</v>
      </c>
      <c r="D1208" s="15">
        <v>2.7477292778884083E-2</v>
      </c>
      <c r="E1208" s="15">
        <v>0.11412282171333799</v>
      </c>
      <c r="F1208" s="37">
        <v>1641163.6399567595</v>
      </c>
    </row>
    <row r="1209" spans="1:6" hidden="1" x14ac:dyDescent="0.25">
      <c r="A1209">
        <v>1164</v>
      </c>
      <c r="B1209" s="2">
        <v>10000</v>
      </c>
      <c r="C1209" s="2">
        <v>385874.09899845987</v>
      </c>
      <c r="D1209" s="15">
        <v>2.8999097282558714E-2</v>
      </c>
      <c r="E1209" s="15">
        <v>0.13820255430917894</v>
      </c>
      <c r="F1209" s="37">
        <v>2042810.8312466072</v>
      </c>
    </row>
    <row r="1210" spans="1:6" hidden="1" x14ac:dyDescent="0.25">
      <c r="A1210">
        <v>1165</v>
      </c>
      <c r="B1210" s="2">
        <v>10000</v>
      </c>
      <c r="C1210" s="2">
        <v>356595.40169866924</v>
      </c>
      <c r="D1210" s="15">
        <v>2.5777450992654102E-2</v>
      </c>
      <c r="E1210" s="15">
        <v>9.2873101568109781E-2</v>
      </c>
      <c r="F1210" s="37">
        <v>1179732.0536557594</v>
      </c>
    </row>
    <row r="1211" spans="1:6" hidden="1" x14ac:dyDescent="0.25">
      <c r="A1211">
        <v>1166</v>
      </c>
      <c r="B1211" s="2">
        <v>10000</v>
      </c>
      <c r="C1211" s="2">
        <v>354092.81262738613</v>
      </c>
      <c r="D1211" s="15">
        <v>2.1240429382791699E-2</v>
      </c>
      <c r="E1211" s="15">
        <v>9.5287007271769406E-2</v>
      </c>
      <c r="F1211" s="37">
        <v>1116573.4594470463</v>
      </c>
    </row>
    <row r="1212" spans="1:6" hidden="1" x14ac:dyDescent="0.25">
      <c r="A1212">
        <v>1167</v>
      </c>
      <c r="B1212" s="2">
        <v>10000</v>
      </c>
      <c r="C1212" s="2">
        <v>340187.60363011912</v>
      </c>
      <c r="D1212" s="15">
        <v>2.4767272828860598E-2</v>
      </c>
      <c r="E1212" s="15">
        <v>0.10180984100752211</v>
      </c>
      <c r="F1212" s="37">
        <v>1274438.6036693451</v>
      </c>
    </row>
    <row r="1213" spans="1:6" hidden="1" x14ac:dyDescent="0.25">
      <c r="A1213">
        <v>1168</v>
      </c>
      <c r="B1213" s="2">
        <v>10000</v>
      </c>
      <c r="C1213" s="2">
        <v>351457.99651358509</v>
      </c>
      <c r="D1213" s="15">
        <v>2.2909277638397382E-2</v>
      </c>
      <c r="E1213" s="15">
        <v>9.3142282823943851E-2</v>
      </c>
      <c r="F1213" s="37">
        <v>1160957.2582019656</v>
      </c>
    </row>
    <row r="1214" spans="1:6" hidden="1" x14ac:dyDescent="0.25">
      <c r="A1214">
        <v>1169</v>
      </c>
      <c r="B1214" s="2">
        <v>10000</v>
      </c>
      <c r="C1214" s="2">
        <v>396400.38395177491</v>
      </c>
      <c r="D1214" s="15">
        <v>3.0142553627098525E-2</v>
      </c>
      <c r="E1214" s="15">
        <v>9.4199355933291568E-2</v>
      </c>
      <c r="F1214" s="37">
        <v>1341932.7056237066</v>
      </c>
    </row>
    <row r="1215" spans="1:6" hidden="1" x14ac:dyDescent="0.25">
      <c r="A1215">
        <v>1170</v>
      </c>
      <c r="B1215" s="2">
        <v>10000</v>
      </c>
      <c r="C1215" s="2">
        <v>378011.02760194446</v>
      </c>
      <c r="D1215" s="15">
        <v>2.8686012056486156E-2</v>
      </c>
      <c r="E1215" s="15">
        <v>0.10443382823404619</v>
      </c>
      <c r="F1215" s="37">
        <v>1257171.0276649171</v>
      </c>
    </row>
    <row r="1216" spans="1:6" hidden="1" x14ac:dyDescent="0.25">
      <c r="A1216">
        <v>1171</v>
      </c>
      <c r="B1216" s="2">
        <v>10000</v>
      </c>
      <c r="C1216" s="2">
        <v>369958.72330229619</v>
      </c>
      <c r="D1216" s="15">
        <v>2.6420508625572062E-2</v>
      </c>
      <c r="E1216" s="15">
        <v>8.3364100314244613E-2</v>
      </c>
      <c r="F1216" s="37">
        <v>1191889.3389910583</v>
      </c>
    </row>
    <row r="1217" spans="1:6" hidden="1" x14ac:dyDescent="0.25">
      <c r="A1217">
        <v>1172</v>
      </c>
      <c r="B1217" s="2">
        <v>10000</v>
      </c>
      <c r="C1217" s="2">
        <v>375433.75074133987</v>
      </c>
      <c r="D1217" s="15">
        <v>2.764839303021276E-2</v>
      </c>
      <c r="E1217" s="15">
        <v>9.3212955020016558E-2</v>
      </c>
      <c r="F1217" s="37">
        <v>1343870.7972887284</v>
      </c>
    </row>
    <row r="1218" spans="1:6" hidden="1" x14ac:dyDescent="0.25">
      <c r="A1218">
        <v>1173</v>
      </c>
      <c r="B1218" s="2">
        <v>10000</v>
      </c>
      <c r="C1218" s="2">
        <v>370124.72001570882</v>
      </c>
      <c r="D1218" s="15">
        <v>2.5522271752561415E-2</v>
      </c>
      <c r="E1218" s="15">
        <v>8.6691613497514003E-2</v>
      </c>
      <c r="F1218" s="37">
        <v>996258.91231634724</v>
      </c>
    </row>
    <row r="1219" spans="1:6" hidden="1" x14ac:dyDescent="0.25">
      <c r="A1219">
        <v>1174</v>
      </c>
      <c r="B1219" s="2">
        <v>10000</v>
      </c>
      <c r="C1219" s="2">
        <v>350108.50045632117</v>
      </c>
      <c r="D1219" s="15">
        <v>2.3827093524830981E-2</v>
      </c>
      <c r="E1219" s="15">
        <v>9.8600204890475468E-2</v>
      </c>
      <c r="F1219" s="37">
        <v>1139034.3533826398</v>
      </c>
    </row>
    <row r="1220" spans="1:6" hidden="1" x14ac:dyDescent="0.25">
      <c r="A1220">
        <v>1175</v>
      </c>
      <c r="B1220" s="2">
        <v>10000</v>
      </c>
      <c r="C1220" s="2">
        <v>339153.89229259727</v>
      </c>
      <c r="D1220" s="15">
        <v>2.2248154065986191E-2</v>
      </c>
      <c r="E1220" s="15">
        <v>0.11060862605378179</v>
      </c>
      <c r="F1220" s="37">
        <v>1498952.9977723458</v>
      </c>
    </row>
    <row r="1221" spans="1:6" hidden="1" x14ac:dyDescent="0.25">
      <c r="A1221">
        <v>1176</v>
      </c>
      <c r="B1221" s="2">
        <v>10000</v>
      </c>
      <c r="C1221" s="2">
        <v>348016.79664069664</v>
      </c>
      <c r="D1221" s="15">
        <v>2.2693361644415721E-2</v>
      </c>
      <c r="E1221" s="15">
        <v>9.0836509110499772E-2</v>
      </c>
      <c r="F1221" s="37">
        <v>1135110.2552777601</v>
      </c>
    </row>
    <row r="1222" spans="1:6" hidden="1" x14ac:dyDescent="0.25">
      <c r="A1222">
        <v>1177</v>
      </c>
      <c r="B1222" s="2">
        <v>10000</v>
      </c>
      <c r="C1222" s="2">
        <v>374609.12758654775</v>
      </c>
      <c r="D1222" s="15">
        <v>2.6572131860605652E-2</v>
      </c>
      <c r="E1222" s="15">
        <v>9.8858407418904892E-2</v>
      </c>
      <c r="F1222" s="37">
        <v>1248485.7523850785</v>
      </c>
    </row>
    <row r="1223" spans="1:6" hidden="1" x14ac:dyDescent="0.25">
      <c r="A1223">
        <v>1178</v>
      </c>
      <c r="B1223" s="2">
        <v>10000</v>
      </c>
      <c r="C1223" s="2">
        <v>366773.34608524834</v>
      </c>
      <c r="D1223" s="15">
        <v>2.5726954662417988E-2</v>
      </c>
      <c r="E1223" s="15">
        <v>0.11862200337081044</v>
      </c>
      <c r="F1223" s="37">
        <v>1617938.1722453181</v>
      </c>
    </row>
    <row r="1224" spans="1:6" hidden="1" x14ac:dyDescent="0.25">
      <c r="A1224">
        <v>1179</v>
      </c>
      <c r="B1224" s="2">
        <v>10000</v>
      </c>
      <c r="C1224" s="2">
        <v>359698.67886216292</v>
      </c>
      <c r="D1224" s="15">
        <v>2.4516449380293175E-2</v>
      </c>
      <c r="E1224" s="15">
        <v>9.7544159452400553E-2</v>
      </c>
      <c r="F1224" s="37">
        <v>1300641.6853164893</v>
      </c>
    </row>
    <row r="1225" spans="1:6" hidden="1" x14ac:dyDescent="0.25">
      <c r="A1225">
        <v>1180</v>
      </c>
      <c r="B1225" s="2">
        <v>10000</v>
      </c>
      <c r="C1225" s="2">
        <v>339376.51446439984</v>
      </c>
      <c r="D1225" s="15">
        <v>2.0573362367447289E-2</v>
      </c>
      <c r="E1225" s="15">
        <v>0.10390764278624758</v>
      </c>
      <c r="F1225" s="37">
        <v>1396534.8931849955</v>
      </c>
    </row>
    <row r="1226" spans="1:6" hidden="1" x14ac:dyDescent="0.25">
      <c r="A1226">
        <v>1181</v>
      </c>
      <c r="B1226" s="2">
        <v>10000</v>
      </c>
      <c r="C1226" s="2">
        <v>358025.83782283077</v>
      </c>
      <c r="D1226" s="15">
        <v>2.7090728739251845E-2</v>
      </c>
      <c r="E1226" s="15">
        <v>0.11801166062489554</v>
      </c>
      <c r="F1226" s="37">
        <v>1631936.3162729999</v>
      </c>
    </row>
    <row r="1227" spans="1:6" hidden="1" x14ac:dyDescent="0.25">
      <c r="A1227">
        <v>1182</v>
      </c>
      <c r="B1227" s="2">
        <v>10000</v>
      </c>
      <c r="C1227" s="2">
        <v>341178.36427055497</v>
      </c>
      <c r="D1227" s="15">
        <v>2.4953033696086625E-2</v>
      </c>
      <c r="E1227" s="15">
        <v>0.1190402268836797</v>
      </c>
      <c r="F1227" s="37">
        <v>1758835.6027893811</v>
      </c>
    </row>
    <row r="1228" spans="1:6" hidden="1" x14ac:dyDescent="0.25">
      <c r="A1228">
        <v>1183</v>
      </c>
      <c r="B1228" s="2">
        <v>10000</v>
      </c>
      <c r="C1228" s="2">
        <v>342020.99029447901</v>
      </c>
      <c r="D1228" s="15">
        <v>2.2243904197029329E-2</v>
      </c>
      <c r="E1228" s="15">
        <v>0.12000386298718382</v>
      </c>
      <c r="F1228" s="37">
        <v>1470822.7557724782</v>
      </c>
    </row>
    <row r="1229" spans="1:6" hidden="1" x14ac:dyDescent="0.25">
      <c r="A1229">
        <v>1184</v>
      </c>
      <c r="B1229" s="2">
        <v>10000</v>
      </c>
      <c r="C1229" s="2">
        <v>352446.69462417089</v>
      </c>
      <c r="D1229" s="15">
        <v>2.4251760307923243E-2</v>
      </c>
      <c r="E1229" s="15">
        <v>9.6840106155949887E-2</v>
      </c>
      <c r="F1229" s="37">
        <v>1032928.9021754611</v>
      </c>
    </row>
    <row r="1230" spans="1:6" hidden="1" x14ac:dyDescent="0.25">
      <c r="A1230">
        <v>1185</v>
      </c>
      <c r="B1230" s="2">
        <v>10000</v>
      </c>
      <c r="C1230" s="2">
        <v>420919.29712485854</v>
      </c>
      <c r="D1230" s="15">
        <v>3.2966002890537319E-2</v>
      </c>
      <c r="E1230" s="15">
        <v>9.7433053437808656E-2</v>
      </c>
      <c r="F1230" s="37">
        <v>1110127.1844411374</v>
      </c>
    </row>
    <row r="1231" spans="1:6" hidden="1" x14ac:dyDescent="0.25">
      <c r="A1231">
        <v>1186</v>
      </c>
      <c r="B1231" s="2">
        <v>10000</v>
      </c>
      <c r="C1231" s="2">
        <v>369947.18680804857</v>
      </c>
      <c r="D1231" s="15">
        <v>2.6951350782952719E-2</v>
      </c>
      <c r="E1231" s="15">
        <v>8.8564271549915446E-2</v>
      </c>
      <c r="F1231" s="37">
        <v>1139105.50911522</v>
      </c>
    </row>
    <row r="1232" spans="1:6" hidden="1" x14ac:dyDescent="0.25">
      <c r="A1232">
        <v>1187</v>
      </c>
      <c r="B1232" s="2">
        <v>10000</v>
      </c>
      <c r="C1232" s="2">
        <v>372341.94679707655</v>
      </c>
      <c r="D1232" s="15">
        <v>2.409481165171774E-2</v>
      </c>
      <c r="E1232" s="15">
        <v>0.10610670083769422</v>
      </c>
      <c r="F1232" s="37">
        <v>1370817.2810968016</v>
      </c>
    </row>
    <row r="1233" spans="1:6" hidden="1" x14ac:dyDescent="0.25">
      <c r="A1233">
        <v>1188</v>
      </c>
      <c r="B1233" s="2">
        <v>10000</v>
      </c>
      <c r="C1233" s="2">
        <v>341427.0140989034</v>
      </c>
      <c r="D1233" s="15">
        <v>2.3385585301837451E-2</v>
      </c>
      <c r="E1233" s="15">
        <v>0.11644970376069777</v>
      </c>
      <c r="F1233" s="37">
        <v>1771102.3140940336</v>
      </c>
    </row>
    <row r="1234" spans="1:6" hidden="1" x14ac:dyDescent="0.25">
      <c r="A1234">
        <v>1189</v>
      </c>
      <c r="B1234" s="2">
        <v>10000</v>
      </c>
      <c r="C1234" s="2">
        <v>297708.96095006738</v>
      </c>
      <c r="D1234" s="15">
        <v>1.5273112173095781E-2</v>
      </c>
      <c r="E1234" s="15">
        <v>0.11549746571261921</v>
      </c>
      <c r="F1234" s="37">
        <v>1776718.0211605136</v>
      </c>
    </row>
    <row r="1235" spans="1:6" hidden="1" x14ac:dyDescent="0.25">
      <c r="A1235">
        <v>1190</v>
      </c>
      <c r="B1235" s="2">
        <v>10000</v>
      </c>
      <c r="C1235" s="2">
        <v>369797.55472132249</v>
      </c>
      <c r="D1235" s="15">
        <v>2.4519089572185522E-2</v>
      </c>
      <c r="E1235" s="15">
        <v>8.5001197822262745E-2</v>
      </c>
      <c r="F1235" s="37">
        <v>1234322.2402239691</v>
      </c>
    </row>
    <row r="1236" spans="1:6" hidden="1" x14ac:dyDescent="0.25">
      <c r="A1236">
        <v>1191</v>
      </c>
      <c r="B1236" s="2">
        <v>10000</v>
      </c>
      <c r="C1236" s="2">
        <v>354927.08459523699</v>
      </c>
      <c r="D1236" s="15">
        <v>2.4141621821695092E-2</v>
      </c>
      <c r="E1236" s="15">
        <v>0.11630034085854515</v>
      </c>
      <c r="F1236" s="37">
        <v>1536126.5483454466</v>
      </c>
    </row>
    <row r="1237" spans="1:6" hidden="1" x14ac:dyDescent="0.25">
      <c r="A1237">
        <v>1192</v>
      </c>
      <c r="B1237" s="2">
        <v>10000</v>
      </c>
      <c r="C1237" s="2">
        <v>342860.93772690056</v>
      </c>
      <c r="D1237" s="15">
        <v>2.3195370225580884E-2</v>
      </c>
      <c r="E1237" s="15">
        <v>7.4628640388625184E-2</v>
      </c>
      <c r="F1237" s="37">
        <v>1144254.1764426446</v>
      </c>
    </row>
    <row r="1238" spans="1:6" hidden="1" x14ac:dyDescent="0.25">
      <c r="A1238">
        <v>1193</v>
      </c>
      <c r="B1238" s="2">
        <v>10000</v>
      </c>
      <c r="C1238" s="2">
        <v>360427.00744829816</v>
      </c>
      <c r="D1238" s="15">
        <v>2.3800210351341441E-2</v>
      </c>
      <c r="E1238" s="15">
        <v>9.7907742737704834E-2</v>
      </c>
      <c r="F1238" s="37">
        <v>1014243.2269517136</v>
      </c>
    </row>
    <row r="1239" spans="1:6" hidden="1" x14ac:dyDescent="0.25">
      <c r="A1239">
        <v>1194</v>
      </c>
      <c r="B1239" s="2">
        <v>10000</v>
      </c>
      <c r="C1239" s="2">
        <v>401990.44245399488</v>
      </c>
      <c r="D1239" s="15">
        <v>3.0473238277216562E-2</v>
      </c>
      <c r="E1239" s="15">
        <v>8.7919474212061768E-2</v>
      </c>
      <c r="F1239" s="37">
        <v>1254840.2689185173</v>
      </c>
    </row>
    <row r="1240" spans="1:6" hidden="1" x14ac:dyDescent="0.25">
      <c r="A1240">
        <v>1195</v>
      </c>
      <c r="B1240" s="2">
        <v>10000</v>
      </c>
      <c r="C1240" s="2">
        <v>350829.36399603431</v>
      </c>
      <c r="D1240" s="15">
        <v>2.1417372005735222E-2</v>
      </c>
      <c r="E1240" s="15">
        <v>8.9536702157318487E-2</v>
      </c>
      <c r="F1240" s="37">
        <v>1316945.0455640173</v>
      </c>
    </row>
    <row r="1241" spans="1:6" hidden="1" x14ac:dyDescent="0.25">
      <c r="A1241">
        <v>1196</v>
      </c>
      <c r="B1241" s="2">
        <v>10000</v>
      </c>
      <c r="C1241" s="2">
        <v>360192.17013613408</v>
      </c>
      <c r="D1241" s="15">
        <v>2.4722649784067387E-2</v>
      </c>
      <c r="E1241" s="15">
        <v>0.11266768499130157</v>
      </c>
      <c r="F1241" s="37">
        <v>1524830.5606675716</v>
      </c>
    </row>
    <row r="1242" spans="1:6" hidden="1" x14ac:dyDescent="0.25">
      <c r="A1242">
        <v>1197</v>
      </c>
      <c r="B1242" s="2">
        <v>10000</v>
      </c>
      <c r="C1242" s="2">
        <v>369591.82619215216</v>
      </c>
      <c r="D1242" s="15">
        <v>2.6295505289479028E-2</v>
      </c>
      <c r="E1242" s="15">
        <v>0.10672518607647977</v>
      </c>
      <c r="F1242" s="37">
        <v>1372857.4938903046</v>
      </c>
    </row>
    <row r="1243" spans="1:6" hidden="1" x14ac:dyDescent="0.25">
      <c r="A1243">
        <v>1198</v>
      </c>
      <c r="B1243" s="2">
        <v>10000</v>
      </c>
      <c r="C1243" s="2">
        <v>364789.34959621349</v>
      </c>
      <c r="D1243" s="15">
        <v>2.5540929263405218E-2</v>
      </c>
      <c r="E1243" s="15">
        <v>9.5150918286561623E-2</v>
      </c>
      <c r="F1243" s="37">
        <v>1264531.9689716215</v>
      </c>
    </row>
    <row r="1244" spans="1:6" hidden="1" x14ac:dyDescent="0.25">
      <c r="A1244">
        <v>1199</v>
      </c>
      <c r="B1244" s="2">
        <v>10000</v>
      </c>
      <c r="C1244" s="2">
        <v>361741.10371409456</v>
      </c>
      <c r="D1244" s="15">
        <v>2.5962730726700765E-2</v>
      </c>
      <c r="E1244" s="15">
        <v>0.10788156442265814</v>
      </c>
      <c r="F1244" s="37">
        <v>1917738.9379691218</v>
      </c>
    </row>
    <row r="1245" spans="1:6" hidden="1" x14ac:dyDescent="0.25">
      <c r="A1245">
        <v>1200</v>
      </c>
      <c r="B1245" s="2">
        <v>10000</v>
      </c>
      <c r="C1245" s="2">
        <v>374359.22492207837</v>
      </c>
      <c r="D1245" s="15">
        <v>2.4043572777237347E-2</v>
      </c>
      <c r="E1245" s="15">
        <v>9.9689834388856216E-2</v>
      </c>
      <c r="F1245" s="37">
        <v>1191084.0271427855</v>
      </c>
    </row>
    <row r="1246" spans="1:6" hidden="1" x14ac:dyDescent="0.25">
      <c r="A1246">
        <v>1201</v>
      </c>
      <c r="B1246" s="2">
        <v>10000</v>
      </c>
      <c r="C1246" s="2">
        <v>319245.33182095393</v>
      </c>
      <c r="D1246" s="15">
        <v>1.9422790838998106E-2</v>
      </c>
      <c r="E1246" s="15">
        <v>0.10629291424190139</v>
      </c>
      <c r="F1246" s="37">
        <v>1257455.7791135174</v>
      </c>
    </row>
    <row r="1247" spans="1:6" hidden="1" x14ac:dyDescent="0.25">
      <c r="A1247">
        <v>1202</v>
      </c>
      <c r="B1247" s="2">
        <v>10000</v>
      </c>
      <c r="C1247" s="2">
        <v>380646.14607626485</v>
      </c>
      <c r="D1247" s="15">
        <v>2.6359622023644527E-2</v>
      </c>
      <c r="E1247" s="15">
        <v>0.10266331020265462</v>
      </c>
      <c r="F1247" s="37">
        <v>1607843.0405515982</v>
      </c>
    </row>
    <row r="1248" spans="1:6" hidden="1" x14ac:dyDescent="0.25">
      <c r="A1248">
        <v>1203</v>
      </c>
      <c r="B1248" s="2">
        <v>10000</v>
      </c>
      <c r="C1248" s="2">
        <v>380605.90326944349</v>
      </c>
      <c r="D1248" s="15">
        <v>2.5433391360292545E-2</v>
      </c>
      <c r="E1248" s="15">
        <v>9.2744885889354561E-2</v>
      </c>
      <c r="F1248" s="37">
        <v>1107668.6968093303</v>
      </c>
    </row>
    <row r="1249" spans="1:6" hidden="1" x14ac:dyDescent="0.25">
      <c r="A1249">
        <v>1204</v>
      </c>
      <c r="B1249" s="2">
        <v>10000</v>
      </c>
      <c r="C1249" s="2">
        <v>362566.46775980602</v>
      </c>
      <c r="D1249" s="15">
        <v>2.4014864131321048E-2</v>
      </c>
      <c r="E1249" s="15">
        <v>0.10119439392587974</v>
      </c>
      <c r="F1249" s="37">
        <v>1381479.9514732864</v>
      </c>
    </row>
    <row r="1250" spans="1:6" hidden="1" x14ac:dyDescent="0.25">
      <c r="A1250">
        <v>1205</v>
      </c>
      <c r="B1250" s="2">
        <v>10000</v>
      </c>
      <c r="C1250" s="2">
        <v>387467.20410059748</v>
      </c>
      <c r="D1250" s="15">
        <v>2.991003456125918E-2</v>
      </c>
      <c r="E1250" s="15">
        <v>9.7280992815454576E-2</v>
      </c>
      <c r="F1250" s="37">
        <v>1523006.7509948311</v>
      </c>
    </row>
    <row r="1251" spans="1:6" hidden="1" x14ac:dyDescent="0.25">
      <c r="A1251">
        <v>1206</v>
      </c>
      <c r="B1251" s="2">
        <v>10000</v>
      </c>
      <c r="C1251" s="2">
        <v>405516.51420443016</v>
      </c>
      <c r="D1251" s="15">
        <v>2.8382233117842656E-2</v>
      </c>
      <c r="E1251" s="15">
        <v>8.7549425437656966E-2</v>
      </c>
      <c r="F1251" s="37">
        <v>1120906.5576822306</v>
      </c>
    </row>
    <row r="1252" spans="1:6" hidden="1" x14ac:dyDescent="0.25">
      <c r="A1252">
        <v>1207</v>
      </c>
      <c r="B1252" s="2">
        <v>10000</v>
      </c>
      <c r="C1252" s="2">
        <v>334563.554117664</v>
      </c>
      <c r="D1252" s="15">
        <v>2.261331508666517E-2</v>
      </c>
      <c r="E1252" s="15">
        <v>8.4738238243116298E-2</v>
      </c>
      <c r="F1252" s="37">
        <v>1235233.7012820924</v>
      </c>
    </row>
    <row r="1253" spans="1:6" hidden="1" x14ac:dyDescent="0.25">
      <c r="A1253">
        <v>1208</v>
      </c>
      <c r="B1253" s="2">
        <v>10000</v>
      </c>
      <c r="C1253" s="2">
        <v>320318.04128226964</v>
      </c>
      <c r="D1253" s="15">
        <v>1.8928610381107946E-2</v>
      </c>
      <c r="E1253" s="15">
        <v>0.10873545343723427</v>
      </c>
      <c r="F1253" s="37">
        <v>1294411.3054175908</v>
      </c>
    </row>
    <row r="1254" spans="1:6" hidden="1" x14ac:dyDescent="0.25">
      <c r="A1254">
        <v>1209</v>
      </c>
      <c r="B1254" s="2">
        <v>10000</v>
      </c>
      <c r="C1254" s="2">
        <v>365274.98664593784</v>
      </c>
      <c r="D1254" s="15">
        <v>2.9462140974271508E-2</v>
      </c>
      <c r="E1254" s="15">
        <v>0.10617436030451614</v>
      </c>
      <c r="F1254" s="37">
        <v>1201142.0233347379</v>
      </c>
    </row>
    <row r="1255" spans="1:6" hidden="1" x14ac:dyDescent="0.25">
      <c r="A1255">
        <v>1210</v>
      </c>
      <c r="B1255" s="2">
        <v>10000</v>
      </c>
      <c r="C1255" s="2">
        <v>346262.19483846053</v>
      </c>
      <c r="D1255" s="15">
        <v>2.2791050477626786E-2</v>
      </c>
      <c r="E1255" s="15">
        <v>0.12265646217905946</v>
      </c>
      <c r="F1255" s="37">
        <v>1918050.1062840261</v>
      </c>
    </row>
    <row r="1256" spans="1:6" hidden="1" x14ac:dyDescent="0.25">
      <c r="A1256">
        <v>1211</v>
      </c>
      <c r="B1256" s="2">
        <v>10000</v>
      </c>
      <c r="C1256" s="2">
        <v>371895.54308335169</v>
      </c>
      <c r="D1256" s="15">
        <v>2.5863565774856361E-2</v>
      </c>
      <c r="E1256" s="15">
        <v>0.10012307367111913</v>
      </c>
      <c r="F1256" s="37">
        <v>1451892.1714130857</v>
      </c>
    </row>
    <row r="1257" spans="1:6" hidden="1" x14ac:dyDescent="0.25">
      <c r="A1257">
        <v>1212</v>
      </c>
      <c r="B1257" s="2">
        <v>10000</v>
      </c>
      <c r="C1257" s="2">
        <v>359188.81233571336</v>
      </c>
      <c r="D1257" s="15">
        <v>2.5249266452916582E-2</v>
      </c>
      <c r="E1257" s="15">
        <v>8.8517217653441366E-2</v>
      </c>
      <c r="F1257" s="37">
        <v>1277188.9739256224</v>
      </c>
    </row>
    <row r="1258" spans="1:6" hidden="1" x14ac:dyDescent="0.25">
      <c r="A1258">
        <v>1213</v>
      </c>
      <c r="B1258" s="2">
        <v>10000</v>
      </c>
      <c r="C1258" s="2">
        <v>323947.61694456643</v>
      </c>
      <c r="D1258" s="15">
        <v>2.0128993496440692E-2</v>
      </c>
      <c r="E1258" s="15">
        <v>9.5854226874733856E-2</v>
      </c>
      <c r="F1258" s="37">
        <v>1248369.3647749734</v>
      </c>
    </row>
    <row r="1259" spans="1:6" hidden="1" x14ac:dyDescent="0.25">
      <c r="A1259">
        <v>1214</v>
      </c>
      <c r="B1259" s="2">
        <v>10000</v>
      </c>
      <c r="C1259" s="2">
        <v>338506.82042390073</v>
      </c>
      <c r="D1259" s="15">
        <v>2.66085862344809E-2</v>
      </c>
      <c r="E1259" s="15">
        <v>0.10721522242266908</v>
      </c>
      <c r="F1259" s="37">
        <v>1355854.2392382957</v>
      </c>
    </row>
    <row r="1260" spans="1:6" hidden="1" x14ac:dyDescent="0.25">
      <c r="A1260">
        <v>1215</v>
      </c>
      <c r="B1260" s="2">
        <v>10000</v>
      </c>
      <c r="C1260" s="2">
        <v>333183.43049112422</v>
      </c>
      <c r="D1260" s="15">
        <v>2.1366289379354593E-2</v>
      </c>
      <c r="E1260" s="15">
        <v>0.10229385128316615</v>
      </c>
      <c r="F1260" s="37">
        <v>1373099.109852636</v>
      </c>
    </row>
    <row r="1261" spans="1:6" hidden="1" x14ac:dyDescent="0.25">
      <c r="A1261">
        <v>1216</v>
      </c>
      <c r="B1261" s="2">
        <v>10000</v>
      </c>
      <c r="C1261" s="2">
        <v>382971.31934859889</v>
      </c>
      <c r="D1261" s="15">
        <v>2.8117904530325689E-2</v>
      </c>
      <c r="E1261" s="15">
        <v>9.8926989758815531E-2</v>
      </c>
      <c r="F1261" s="37">
        <v>1493575.2507493878</v>
      </c>
    </row>
    <row r="1262" spans="1:6" hidden="1" x14ac:dyDescent="0.25">
      <c r="A1262">
        <v>1217</v>
      </c>
      <c r="B1262" s="2">
        <v>10000</v>
      </c>
      <c r="C1262" s="2">
        <v>351743.29938399111</v>
      </c>
      <c r="D1262" s="15">
        <v>2.4286745472392169E-2</v>
      </c>
      <c r="E1262" s="15">
        <v>0.10054860419120377</v>
      </c>
      <c r="F1262" s="37">
        <v>1221487.879202551</v>
      </c>
    </row>
    <row r="1263" spans="1:6" hidden="1" x14ac:dyDescent="0.25">
      <c r="A1263">
        <v>1218</v>
      </c>
      <c r="B1263" s="2">
        <v>10000</v>
      </c>
      <c r="C1263" s="2">
        <v>354306.81862712692</v>
      </c>
      <c r="D1263" s="15">
        <v>2.4752037480553241E-2</v>
      </c>
      <c r="E1263" s="15">
        <v>0.1100156479608857</v>
      </c>
      <c r="F1263" s="37">
        <v>1620934.4430993402</v>
      </c>
    </row>
    <row r="1264" spans="1:6" hidden="1" x14ac:dyDescent="0.25">
      <c r="A1264">
        <v>1219</v>
      </c>
      <c r="B1264" s="2">
        <v>10000</v>
      </c>
      <c r="C1264" s="2">
        <v>329963.27426297264</v>
      </c>
      <c r="D1264" s="15">
        <v>2.19845888321368E-2</v>
      </c>
      <c r="E1264" s="15">
        <v>9.4559677468296438E-2</v>
      </c>
      <c r="F1264" s="37">
        <v>1089429.493372363</v>
      </c>
    </row>
    <row r="1265" spans="1:6" hidden="1" x14ac:dyDescent="0.25">
      <c r="A1265">
        <v>1220</v>
      </c>
      <c r="B1265" s="2">
        <v>10000</v>
      </c>
      <c r="C1265" s="2">
        <v>386674.69328041986</v>
      </c>
      <c r="D1265" s="15">
        <v>2.7677084960782677E-2</v>
      </c>
      <c r="E1265" s="15">
        <v>0.10338935846283299</v>
      </c>
      <c r="F1265" s="37">
        <v>1565223.6072818046</v>
      </c>
    </row>
    <row r="1266" spans="1:6" hidden="1" x14ac:dyDescent="0.25">
      <c r="A1266">
        <v>1221</v>
      </c>
      <c r="B1266" s="2">
        <v>10000</v>
      </c>
      <c r="C1266" s="2">
        <v>363299.68338473031</v>
      </c>
      <c r="D1266" s="15">
        <v>2.1314444723732961E-2</v>
      </c>
      <c r="E1266" s="15">
        <v>9.4195814918202905E-2</v>
      </c>
      <c r="F1266" s="37">
        <v>1115858.889712811</v>
      </c>
    </row>
    <row r="1267" spans="1:6" hidden="1" x14ac:dyDescent="0.25">
      <c r="A1267">
        <v>1222</v>
      </c>
      <c r="B1267" s="2">
        <v>10000</v>
      </c>
      <c r="C1267" s="2">
        <v>328385.62533630099</v>
      </c>
      <c r="D1267" s="15">
        <v>2.1565954376558265E-2</v>
      </c>
      <c r="E1267" s="15">
        <v>0.10210348463897476</v>
      </c>
      <c r="F1267" s="37">
        <v>1378744.8020522634</v>
      </c>
    </row>
    <row r="1268" spans="1:6" hidden="1" x14ac:dyDescent="0.25">
      <c r="A1268">
        <v>1223</v>
      </c>
      <c r="B1268" s="2">
        <v>10000</v>
      </c>
      <c r="C1268" s="2">
        <v>373223.89534888737</v>
      </c>
      <c r="D1268" s="15">
        <v>2.7604328250018659E-2</v>
      </c>
      <c r="E1268" s="15">
        <v>0.11108910708975309</v>
      </c>
      <c r="F1268" s="37">
        <v>1655433.0667265356</v>
      </c>
    </row>
    <row r="1269" spans="1:6" hidden="1" x14ac:dyDescent="0.25">
      <c r="A1269">
        <v>1224</v>
      </c>
      <c r="B1269" s="2">
        <v>10000</v>
      </c>
      <c r="C1269" s="2">
        <v>321831.17296883697</v>
      </c>
      <c r="D1269" s="15">
        <v>1.9755817419693882E-2</v>
      </c>
      <c r="E1269" s="15">
        <v>9.2506974145213167E-2</v>
      </c>
      <c r="F1269" s="37">
        <v>1065585.4202770866</v>
      </c>
    </row>
    <row r="1270" spans="1:6" hidden="1" x14ac:dyDescent="0.25">
      <c r="A1270">
        <v>1225</v>
      </c>
      <c r="B1270" s="2">
        <v>10000</v>
      </c>
      <c r="C1270" s="2">
        <v>387537.3633482742</v>
      </c>
      <c r="D1270" s="15">
        <v>2.7248424173918252E-2</v>
      </c>
      <c r="E1270" s="15">
        <v>0.11028389122611175</v>
      </c>
      <c r="F1270" s="37">
        <v>1718387.3984422991</v>
      </c>
    </row>
    <row r="1271" spans="1:6" hidden="1" x14ac:dyDescent="0.25">
      <c r="A1271">
        <v>1226</v>
      </c>
      <c r="B1271" s="2">
        <v>10000</v>
      </c>
      <c r="C1271" s="2">
        <v>450245.25404976861</v>
      </c>
      <c r="D1271" s="15">
        <v>3.3056062678612795E-2</v>
      </c>
      <c r="E1271" s="15">
        <v>9.775893767882475E-2</v>
      </c>
      <c r="F1271" s="37">
        <v>1514772.0214552428</v>
      </c>
    </row>
    <row r="1272" spans="1:6" hidden="1" x14ac:dyDescent="0.25">
      <c r="A1272">
        <v>1227</v>
      </c>
      <c r="B1272" s="2">
        <v>10000</v>
      </c>
      <c r="C1272" s="2">
        <v>330135.55273835472</v>
      </c>
      <c r="D1272" s="15">
        <v>2.2714538862168617E-2</v>
      </c>
      <c r="E1272" s="15">
        <v>8.0201052196460815E-2</v>
      </c>
      <c r="F1272" s="37">
        <v>1086584.9770359076</v>
      </c>
    </row>
    <row r="1273" spans="1:6" hidden="1" x14ac:dyDescent="0.25">
      <c r="A1273">
        <v>1228</v>
      </c>
      <c r="B1273" s="2">
        <v>10000</v>
      </c>
      <c r="C1273" s="2">
        <v>356841.13020347443</v>
      </c>
      <c r="D1273" s="15">
        <v>2.4293286657598622E-2</v>
      </c>
      <c r="E1273" s="15">
        <v>9.1733097019751464E-2</v>
      </c>
      <c r="F1273" s="37">
        <v>1053019.4006146993</v>
      </c>
    </row>
    <row r="1274" spans="1:6" hidden="1" x14ac:dyDescent="0.25">
      <c r="A1274">
        <v>1229</v>
      </c>
      <c r="B1274" s="2">
        <v>10000</v>
      </c>
      <c r="C1274" s="2">
        <v>314997.99149365083</v>
      </c>
      <c r="D1274" s="15">
        <v>1.8565603232257668E-2</v>
      </c>
      <c r="E1274" s="15">
        <v>0.10833101252593813</v>
      </c>
      <c r="F1274" s="37">
        <v>1378742.1512848937</v>
      </c>
    </row>
    <row r="1275" spans="1:6" hidden="1" x14ac:dyDescent="0.25">
      <c r="A1275">
        <v>1230</v>
      </c>
      <c r="B1275" s="2">
        <v>10000</v>
      </c>
      <c r="C1275" s="2">
        <v>334265.98862759181</v>
      </c>
      <c r="D1275" s="15">
        <v>2.0611975576079199E-2</v>
      </c>
      <c r="E1275" s="15">
        <v>0.11653288266939846</v>
      </c>
      <c r="F1275" s="37">
        <v>1857288.6271554127</v>
      </c>
    </row>
    <row r="1276" spans="1:6" hidden="1" x14ac:dyDescent="0.25">
      <c r="A1276">
        <v>1231</v>
      </c>
      <c r="B1276" s="2">
        <v>10000</v>
      </c>
      <c r="C1276" s="2">
        <v>376640.65126966854</v>
      </c>
      <c r="D1276" s="15">
        <v>2.8676770724039336E-2</v>
      </c>
      <c r="E1276" s="15">
        <v>0.1052179411429766</v>
      </c>
      <c r="F1276" s="37">
        <v>1721666.1298397097</v>
      </c>
    </row>
    <row r="1277" spans="1:6" hidden="1" x14ac:dyDescent="0.25">
      <c r="A1277">
        <v>1232</v>
      </c>
      <c r="B1277" s="2">
        <v>10000</v>
      </c>
      <c r="C1277" s="2">
        <v>337349.93955209095</v>
      </c>
      <c r="D1277" s="15">
        <v>2.113606795668203E-2</v>
      </c>
      <c r="E1277" s="15">
        <v>0.10550584130038346</v>
      </c>
      <c r="F1277" s="37">
        <v>1210133.0726176174</v>
      </c>
    </row>
    <row r="1278" spans="1:6" hidden="1" x14ac:dyDescent="0.25">
      <c r="A1278">
        <v>1233</v>
      </c>
      <c r="B1278" s="2">
        <v>10000</v>
      </c>
      <c r="C1278" s="2">
        <v>398299.39382518176</v>
      </c>
      <c r="D1278" s="15">
        <v>3.17663706969388E-2</v>
      </c>
      <c r="E1278" s="15">
        <v>0.10355821088636827</v>
      </c>
      <c r="F1278" s="37">
        <v>1412297.9262553547</v>
      </c>
    </row>
    <row r="1279" spans="1:6" hidden="1" x14ac:dyDescent="0.25">
      <c r="A1279">
        <v>1234</v>
      </c>
      <c r="B1279" s="2">
        <v>10000</v>
      </c>
      <c r="C1279" s="2">
        <v>348614.00055110746</v>
      </c>
      <c r="D1279" s="15">
        <v>2.3145388328454159E-2</v>
      </c>
      <c r="E1279" s="15">
        <v>0.10042677333048233</v>
      </c>
      <c r="F1279" s="37">
        <v>1345364.0292540204</v>
      </c>
    </row>
    <row r="1280" spans="1:6" hidden="1" x14ac:dyDescent="0.25">
      <c r="A1280">
        <v>1235</v>
      </c>
      <c r="B1280" s="2">
        <v>10000</v>
      </c>
      <c r="C1280" s="2">
        <v>357200.06213444733</v>
      </c>
      <c r="D1280" s="15">
        <v>2.4109084530749066E-2</v>
      </c>
      <c r="E1280" s="15">
        <v>9.1105419468502993E-2</v>
      </c>
      <c r="F1280" s="37">
        <v>1030583.9737115134</v>
      </c>
    </row>
    <row r="1281" spans="1:6" hidden="1" x14ac:dyDescent="0.25">
      <c r="A1281">
        <v>1236</v>
      </c>
      <c r="B1281" s="2">
        <v>10000</v>
      </c>
      <c r="C1281" s="2">
        <v>377421.46426865115</v>
      </c>
      <c r="D1281" s="15">
        <v>2.5940635927163832E-2</v>
      </c>
      <c r="E1281" s="15">
        <v>8.7557590449269501E-2</v>
      </c>
      <c r="F1281" s="37">
        <v>1034850.9261166557</v>
      </c>
    </row>
    <row r="1282" spans="1:6" hidden="1" x14ac:dyDescent="0.25">
      <c r="A1282">
        <v>1237</v>
      </c>
      <c r="B1282" s="2">
        <v>10000</v>
      </c>
      <c r="C1282" s="2">
        <v>336473.7448755732</v>
      </c>
      <c r="D1282" s="15">
        <v>2.1746712493963545E-2</v>
      </c>
      <c r="E1282" s="15">
        <v>0.11268611970329048</v>
      </c>
      <c r="F1282" s="37">
        <v>1319505.0608835304</v>
      </c>
    </row>
    <row r="1283" spans="1:6" hidden="1" x14ac:dyDescent="0.25">
      <c r="A1283">
        <v>1238</v>
      </c>
      <c r="B1283" s="2">
        <v>10000</v>
      </c>
      <c r="C1283" s="2">
        <v>362545.54992842267</v>
      </c>
      <c r="D1283" s="15">
        <v>2.6070588401262695E-2</v>
      </c>
      <c r="E1283" s="15">
        <v>8.47546748781451E-2</v>
      </c>
      <c r="F1283" s="37">
        <v>962598.28766615468</v>
      </c>
    </row>
    <row r="1284" spans="1:6" hidden="1" x14ac:dyDescent="0.25">
      <c r="A1284">
        <v>1239</v>
      </c>
      <c r="B1284" s="2">
        <v>10000</v>
      </c>
      <c r="C1284" s="2">
        <v>351583.25963951356</v>
      </c>
      <c r="D1284" s="15">
        <v>2.5163454994377572E-2</v>
      </c>
      <c r="E1284" s="15">
        <v>9.2846190326546424E-2</v>
      </c>
      <c r="F1284" s="37">
        <v>1150873.124124513</v>
      </c>
    </row>
    <row r="1285" spans="1:6" hidden="1" x14ac:dyDescent="0.25">
      <c r="A1285">
        <v>1240</v>
      </c>
      <c r="B1285" s="2">
        <v>10000</v>
      </c>
      <c r="C1285" s="2">
        <v>371866.32930470881</v>
      </c>
      <c r="D1285" s="15">
        <v>2.4517454696588788E-2</v>
      </c>
      <c r="E1285" s="15">
        <v>9.9547925688110023E-2</v>
      </c>
      <c r="F1285" s="37">
        <v>1214777.8082764004</v>
      </c>
    </row>
    <row r="1286" spans="1:6" hidden="1" x14ac:dyDescent="0.25">
      <c r="A1286">
        <v>1241</v>
      </c>
      <c r="B1286" s="2">
        <v>10000</v>
      </c>
      <c r="C1286" s="2">
        <v>363868.36380781396</v>
      </c>
      <c r="D1286" s="15">
        <v>2.5215444226230815E-2</v>
      </c>
      <c r="E1286" s="15">
        <v>8.4787108508566161E-2</v>
      </c>
      <c r="F1286" s="37">
        <v>1125732.6136573325</v>
      </c>
    </row>
    <row r="1287" spans="1:6" hidden="1" x14ac:dyDescent="0.25">
      <c r="A1287">
        <v>1242</v>
      </c>
      <c r="B1287" s="2">
        <v>10000</v>
      </c>
      <c r="C1287" s="2">
        <v>310461.22940552398</v>
      </c>
      <c r="D1287" s="15">
        <v>1.8198022547486859E-2</v>
      </c>
      <c r="E1287" s="15">
        <v>0.10885023710421704</v>
      </c>
      <c r="F1287" s="37">
        <v>1322133.7538854321</v>
      </c>
    </row>
    <row r="1288" spans="1:6" hidden="1" x14ac:dyDescent="0.25">
      <c r="A1288">
        <v>1243</v>
      </c>
      <c r="B1288" s="2">
        <v>10000</v>
      </c>
      <c r="C1288" s="2">
        <v>356603.0008726205</v>
      </c>
      <c r="D1288" s="15">
        <v>2.5974686285758854E-2</v>
      </c>
      <c r="E1288" s="15">
        <v>0.10848366233034312</v>
      </c>
      <c r="F1288" s="37">
        <v>1413297.2019129992</v>
      </c>
    </row>
    <row r="1289" spans="1:6" hidden="1" x14ac:dyDescent="0.25">
      <c r="A1289">
        <v>1244</v>
      </c>
      <c r="B1289" s="2">
        <v>10000</v>
      </c>
      <c r="C1289" s="2">
        <v>359837.67834119604</v>
      </c>
      <c r="D1289" s="15">
        <v>2.4409498688646458E-2</v>
      </c>
      <c r="E1289" s="15">
        <v>8.4546415392845908E-2</v>
      </c>
      <c r="F1289" s="37">
        <v>1222340.9438217217</v>
      </c>
    </row>
    <row r="1290" spans="1:6" hidden="1" x14ac:dyDescent="0.25">
      <c r="A1290">
        <v>1245</v>
      </c>
      <c r="B1290" s="2">
        <v>10000</v>
      </c>
      <c r="C1290" s="2">
        <v>401911.69603326847</v>
      </c>
      <c r="D1290" s="15">
        <v>3.1022239106503896E-2</v>
      </c>
      <c r="E1290" s="15">
        <v>0.11815412795605577</v>
      </c>
      <c r="F1290" s="37">
        <v>1688340.9923893032</v>
      </c>
    </row>
    <row r="1291" spans="1:6" hidden="1" x14ac:dyDescent="0.25">
      <c r="A1291">
        <v>1246</v>
      </c>
      <c r="B1291" s="2">
        <v>10000</v>
      </c>
      <c r="C1291" s="2">
        <v>366515.96716699708</v>
      </c>
      <c r="D1291" s="15">
        <v>2.4271444546906489E-2</v>
      </c>
      <c r="E1291" s="15">
        <v>9.4667433103815465E-2</v>
      </c>
      <c r="F1291" s="37">
        <v>1008013.9376872778</v>
      </c>
    </row>
    <row r="1292" spans="1:6" hidden="1" x14ac:dyDescent="0.25">
      <c r="A1292">
        <v>1247</v>
      </c>
      <c r="B1292" s="2">
        <v>10000</v>
      </c>
      <c r="C1292" s="2">
        <v>349817.95256630896</v>
      </c>
      <c r="D1292" s="15">
        <v>2.3465223288126998E-2</v>
      </c>
      <c r="E1292" s="15">
        <v>9.9195008667532919E-2</v>
      </c>
      <c r="F1292" s="37">
        <v>1349777.6803557468</v>
      </c>
    </row>
    <row r="1293" spans="1:6" hidden="1" x14ac:dyDescent="0.25">
      <c r="A1293">
        <v>1248</v>
      </c>
      <c r="B1293" s="2">
        <v>10000</v>
      </c>
      <c r="C1293" s="2">
        <v>356388.27144917788</v>
      </c>
      <c r="D1293" s="15">
        <v>2.560629681086778E-2</v>
      </c>
      <c r="E1293" s="15">
        <v>8.4862429199345113E-2</v>
      </c>
      <c r="F1293" s="37">
        <v>1152918.3013097695</v>
      </c>
    </row>
    <row r="1294" spans="1:6" hidden="1" x14ac:dyDescent="0.25">
      <c r="A1294">
        <v>1249</v>
      </c>
      <c r="B1294" s="2">
        <v>10000</v>
      </c>
      <c r="C1294" s="2">
        <v>347224.53645182843</v>
      </c>
      <c r="D1294" s="15">
        <v>2.3752463376839568E-2</v>
      </c>
      <c r="E1294" s="15">
        <v>9.9109619362233697E-2</v>
      </c>
      <c r="F1294" s="37">
        <v>1223369.1621004271</v>
      </c>
    </row>
    <row r="1295" spans="1:6" hidden="1" x14ac:dyDescent="0.25">
      <c r="A1295">
        <v>1250</v>
      </c>
      <c r="B1295" s="2">
        <v>10000</v>
      </c>
      <c r="C1295" s="2">
        <v>419977.48555201333</v>
      </c>
      <c r="D1295" s="15">
        <v>3.3167510072676008E-2</v>
      </c>
      <c r="E1295" s="15">
        <v>0.10140606960416362</v>
      </c>
      <c r="F1295" s="37">
        <v>1517858.2673149356</v>
      </c>
    </row>
    <row r="1296" spans="1:6" hidden="1" x14ac:dyDescent="0.25">
      <c r="A1296">
        <v>1251</v>
      </c>
      <c r="B1296" s="2">
        <v>10000</v>
      </c>
      <c r="C1296" s="2">
        <v>373481.00507119583</v>
      </c>
      <c r="D1296" s="15">
        <v>2.8212420614672773E-2</v>
      </c>
      <c r="E1296" s="15">
        <v>8.9966949143037656E-2</v>
      </c>
      <c r="F1296" s="37">
        <v>1211851.1790699803</v>
      </c>
    </row>
    <row r="1297" spans="1:6" hidden="1" x14ac:dyDescent="0.25">
      <c r="A1297">
        <v>1252</v>
      </c>
      <c r="B1297" s="2">
        <v>10000</v>
      </c>
      <c r="C1297" s="2">
        <v>353878.10299577459</v>
      </c>
      <c r="D1297" s="15">
        <v>2.4736928035516071E-2</v>
      </c>
      <c r="E1297" s="15">
        <v>9.8499949639939827E-2</v>
      </c>
      <c r="F1297" s="37">
        <v>1546208.2367555294</v>
      </c>
    </row>
    <row r="1298" spans="1:6" hidden="1" x14ac:dyDescent="0.25">
      <c r="A1298">
        <v>1253</v>
      </c>
      <c r="B1298" s="2">
        <v>10000</v>
      </c>
      <c r="C1298" s="2">
        <v>326945.70799809357</v>
      </c>
      <c r="D1298" s="15">
        <v>2.2794725906004384E-2</v>
      </c>
      <c r="E1298" s="15">
        <v>8.6403653989857568E-2</v>
      </c>
      <c r="F1298" s="37">
        <v>1095264.1100902685</v>
      </c>
    </row>
    <row r="1299" spans="1:6" hidden="1" x14ac:dyDescent="0.25">
      <c r="A1299">
        <v>1254</v>
      </c>
      <c r="B1299" s="2">
        <v>10000</v>
      </c>
      <c r="C1299" s="2">
        <v>329470.13559194427</v>
      </c>
      <c r="D1299" s="15">
        <v>2.0350401649676084E-2</v>
      </c>
      <c r="E1299" s="15">
        <v>0.10770010337429319</v>
      </c>
      <c r="F1299" s="37">
        <v>1445322.6793713372</v>
      </c>
    </row>
    <row r="1300" spans="1:6" hidden="1" x14ac:dyDescent="0.25">
      <c r="A1300">
        <v>1255</v>
      </c>
      <c r="B1300" s="2">
        <v>10000</v>
      </c>
      <c r="C1300" s="2">
        <v>342423.34703194222</v>
      </c>
      <c r="D1300" s="15">
        <v>2.2241296120745171E-2</v>
      </c>
      <c r="E1300" s="15">
        <v>0.10572709152623949</v>
      </c>
      <c r="F1300" s="37">
        <v>1065597.4984280663</v>
      </c>
    </row>
    <row r="1301" spans="1:6" hidden="1" x14ac:dyDescent="0.25">
      <c r="A1301">
        <v>1256</v>
      </c>
      <c r="B1301" s="2">
        <v>10000</v>
      </c>
      <c r="C1301" s="2">
        <v>396310.88707490405</v>
      </c>
      <c r="D1301" s="15">
        <v>3.0112906859148966E-2</v>
      </c>
      <c r="E1301" s="15">
        <v>9.1958515030130722E-2</v>
      </c>
      <c r="F1301" s="37">
        <v>1247094.1017734772</v>
      </c>
    </row>
    <row r="1302" spans="1:6" hidden="1" x14ac:dyDescent="0.25">
      <c r="A1302">
        <v>1257</v>
      </c>
      <c r="B1302" s="2">
        <v>10000</v>
      </c>
      <c r="C1302" s="2">
        <v>381325.4568375806</v>
      </c>
      <c r="D1302" s="15">
        <v>2.8286610835046671E-2</v>
      </c>
      <c r="E1302" s="15">
        <v>0.10994866764704174</v>
      </c>
      <c r="F1302" s="37">
        <v>1567934.3586388135</v>
      </c>
    </row>
    <row r="1303" spans="1:6" hidden="1" x14ac:dyDescent="0.25">
      <c r="A1303">
        <v>1258</v>
      </c>
      <c r="B1303" s="2">
        <v>10000</v>
      </c>
      <c r="C1303" s="2">
        <v>313350.93572740763</v>
      </c>
      <c r="D1303" s="15">
        <v>1.887682001590163E-2</v>
      </c>
      <c r="E1303" s="15">
        <v>8.3105278884837347E-2</v>
      </c>
      <c r="F1303" s="37">
        <v>1094636.9780570723</v>
      </c>
    </row>
    <row r="1304" spans="1:6" hidden="1" x14ac:dyDescent="0.25">
      <c r="A1304">
        <v>1259</v>
      </c>
      <c r="B1304" s="2">
        <v>10000</v>
      </c>
      <c r="C1304" s="2">
        <v>334839.73781764763</v>
      </c>
      <c r="D1304" s="15">
        <v>1.8387335930710919E-2</v>
      </c>
      <c r="E1304" s="15">
        <v>0.10101308482280055</v>
      </c>
      <c r="F1304" s="37">
        <v>1307839.3220085155</v>
      </c>
    </row>
    <row r="1305" spans="1:6" hidden="1" x14ac:dyDescent="0.25">
      <c r="A1305">
        <v>1260</v>
      </c>
      <c r="B1305" s="2">
        <v>10000</v>
      </c>
      <c r="C1305" s="2">
        <v>396731.88181111531</v>
      </c>
      <c r="D1305" s="15">
        <v>2.9369637873468624E-2</v>
      </c>
      <c r="E1305" s="15">
        <v>9.5962498619112963E-2</v>
      </c>
      <c r="F1305" s="37">
        <v>1346104.0711377286</v>
      </c>
    </row>
    <row r="1306" spans="1:6" hidden="1" x14ac:dyDescent="0.25">
      <c r="A1306">
        <v>1261</v>
      </c>
      <c r="B1306" s="2">
        <v>10000</v>
      </c>
      <c r="C1306" s="2">
        <v>363121.71323968004</v>
      </c>
      <c r="D1306" s="15">
        <v>2.4175294973356957E-2</v>
      </c>
      <c r="E1306" s="15">
        <v>0.11164411473260075</v>
      </c>
      <c r="F1306" s="37">
        <v>1809565.4258181928</v>
      </c>
    </row>
    <row r="1307" spans="1:6" hidden="1" x14ac:dyDescent="0.25">
      <c r="A1307">
        <v>1262</v>
      </c>
      <c r="B1307" s="2">
        <v>10000</v>
      </c>
      <c r="C1307" s="2">
        <v>373007.50941953587</v>
      </c>
      <c r="D1307" s="15">
        <v>3.035637926580342E-2</v>
      </c>
      <c r="E1307" s="15">
        <v>9.6528100666299771E-2</v>
      </c>
      <c r="F1307" s="37">
        <v>1151443.6608280467</v>
      </c>
    </row>
    <row r="1308" spans="1:6" hidden="1" x14ac:dyDescent="0.25">
      <c r="A1308">
        <v>1263</v>
      </c>
      <c r="B1308" s="2">
        <v>10000</v>
      </c>
      <c r="C1308" s="2">
        <v>316595.0264112014</v>
      </c>
      <c r="D1308" s="15">
        <v>2.0726884948872416E-2</v>
      </c>
      <c r="E1308" s="15">
        <v>0.10258864152327793</v>
      </c>
      <c r="F1308" s="37">
        <v>1424734.1908593774</v>
      </c>
    </row>
    <row r="1309" spans="1:6" hidden="1" x14ac:dyDescent="0.25">
      <c r="A1309">
        <v>1264</v>
      </c>
      <c r="B1309" s="2">
        <v>10000</v>
      </c>
      <c r="C1309" s="2">
        <v>376076.61134187644</v>
      </c>
      <c r="D1309" s="15">
        <v>2.7449185580779644E-2</v>
      </c>
      <c r="E1309" s="15">
        <v>0.10168858348838183</v>
      </c>
      <c r="F1309" s="37">
        <v>1293591.0152615188</v>
      </c>
    </row>
    <row r="1310" spans="1:6" hidden="1" x14ac:dyDescent="0.25">
      <c r="A1310">
        <v>1265</v>
      </c>
      <c r="B1310" s="2">
        <v>10000</v>
      </c>
      <c r="C1310" s="2">
        <v>377369.77997984854</v>
      </c>
      <c r="D1310" s="15">
        <v>2.5220218930095437E-2</v>
      </c>
      <c r="E1310" s="15">
        <v>0.11444606390504583</v>
      </c>
      <c r="F1310" s="37">
        <v>1889718.2232185279</v>
      </c>
    </row>
    <row r="1311" spans="1:6" hidden="1" x14ac:dyDescent="0.25">
      <c r="A1311">
        <v>1266</v>
      </c>
      <c r="B1311" s="2">
        <v>10000</v>
      </c>
      <c r="C1311" s="2">
        <v>353454.46849881561</v>
      </c>
      <c r="D1311" s="15">
        <v>2.1509369452050356E-2</v>
      </c>
      <c r="E1311" s="15">
        <v>9.3977041576350048E-2</v>
      </c>
      <c r="F1311" s="37">
        <v>1524913.1948056589</v>
      </c>
    </row>
    <row r="1312" spans="1:6" hidden="1" x14ac:dyDescent="0.25">
      <c r="A1312">
        <v>1267</v>
      </c>
      <c r="B1312" s="2">
        <v>10000</v>
      </c>
      <c r="C1312" s="2">
        <v>359347.49997841351</v>
      </c>
      <c r="D1312" s="15">
        <v>2.6212341698207003E-2</v>
      </c>
      <c r="E1312" s="15">
        <v>9.4132348617869635E-2</v>
      </c>
      <c r="F1312" s="37">
        <v>1389596.7584927208</v>
      </c>
    </row>
    <row r="1313" spans="1:6" hidden="1" x14ac:dyDescent="0.25">
      <c r="A1313">
        <v>1268</v>
      </c>
      <c r="B1313" s="2">
        <v>10000</v>
      </c>
      <c r="C1313" s="2">
        <v>329362.82984623581</v>
      </c>
      <c r="D1313" s="15">
        <v>1.891485634931105E-2</v>
      </c>
      <c r="E1313" s="15">
        <v>0.10976218468746238</v>
      </c>
      <c r="F1313" s="37">
        <v>1630201.0856119064</v>
      </c>
    </row>
    <row r="1314" spans="1:6" hidden="1" x14ac:dyDescent="0.25">
      <c r="A1314">
        <v>1269</v>
      </c>
      <c r="B1314" s="2">
        <v>10000</v>
      </c>
      <c r="C1314" s="2">
        <v>449570.06707839831</v>
      </c>
      <c r="D1314" s="15">
        <v>3.3145311922366784E-2</v>
      </c>
      <c r="E1314" s="15">
        <v>0.11219682286734063</v>
      </c>
      <c r="F1314" s="37">
        <v>1686715.50514374</v>
      </c>
    </row>
    <row r="1315" spans="1:6" hidden="1" x14ac:dyDescent="0.25">
      <c r="A1315">
        <v>1270</v>
      </c>
      <c r="B1315" s="2">
        <v>10000</v>
      </c>
      <c r="C1315" s="2">
        <v>338569.12354446028</v>
      </c>
      <c r="D1315" s="15">
        <v>2.2568013241040394E-2</v>
      </c>
      <c r="E1315" s="15">
        <v>9.3912151392163717E-2</v>
      </c>
      <c r="F1315" s="37">
        <v>1364761.1003107908</v>
      </c>
    </row>
    <row r="1316" spans="1:6" hidden="1" x14ac:dyDescent="0.25">
      <c r="A1316">
        <v>1271</v>
      </c>
      <c r="B1316" s="2">
        <v>10000</v>
      </c>
      <c r="C1316" s="2">
        <v>359664.89778948767</v>
      </c>
      <c r="D1316" s="15">
        <v>2.4522522494975923E-2</v>
      </c>
      <c r="E1316" s="15">
        <v>9.2199875792596864E-2</v>
      </c>
      <c r="F1316" s="37">
        <v>1300917.50011765</v>
      </c>
    </row>
    <row r="1317" spans="1:6" hidden="1" x14ac:dyDescent="0.25">
      <c r="A1317">
        <v>1272</v>
      </c>
      <c r="B1317" s="2">
        <v>10000</v>
      </c>
      <c r="C1317" s="2">
        <v>345472.85682216001</v>
      </c>
      <c r="D1317" s="15">
        <v>2.1586105046516757E-2</v>
      </c>
      <c r="E1317" s="15">
        <v>0.10318296398459355</v>
      </c>
      <c r="F1317" s="37">
        <v>1422256.2232059843</v>
      </c>
    </row>
    <row r="1318" spans="1:6" hidden="1" x14ac:dyDescent="0.25">
      <c r="A1318">
        <v>1273</v>
      </c>
      <c r="B1318" s="2">
        <v>10000</v>
      </c>
      <c r="C1318" s="2">
        <v>391176.71451682708</v>
      </c>
      <c r="D1318" s="15">
        <v>2.7916816630566135E-2</v>
      </c>
      <c r="E1318" s="15">
        <v>0.11285612388596489</v>
      </c>
      <c r="F1318" s="37">
        <v>1635909.6302989277</v>
      </c>
    </row>
    <row r="1319" spans="1:6" hidden="1" x14ac:dyDescent="0.25">
      <c r="A1319">
        <v>1274</v>
      </c>
      <c r="B1319" s="2">
        <v>10000</v>
      </c>
      <c r="C1319" s="2">
        <v>324492.0428263481</v>
      </c>
      <c r="D1319" s="15">
        <v>1.8737105865343395E-2</v>
      </c>
      <c r="E1319" s="15">
        <v>0.10839642029193193</v>
      </c>
      <c r="F1319" s="37">
        <v>1356951.7221254213</v>
      </c>
    </row>
    <row r="1320" spans="1:6" hidden="1" x14ac:dyDescent="0.25">
      <c r="A1320">
        <v>1275</v>
      </c>
      <c r="B1320" s="2">
        <v>10000</v>
      </c>
      <c r="C1320" s="2">
        <v>336703.05487846729</v>
      </c>
      <c r="D1320" s="15">
        <v>2.3553483853589643E-2</v>
      </c>
      <c r="E1320" s="15">
        <v>9.4156059636193501E-2</v>
      </c>
      <c r="F1320" s="37">
        <v>1105761.0290050062</v>
      </c>
    </row>
    <row r="1321" spans="1:6" hidden="1" x14ac:dyDescent="0.25">
      <c r="A1321">
        <v>1276</v>
      </c>
      <c r="B1321" s="2">
        <v>10000</v>
      </c>
      <c r="C1321" s="2">
        <v>359481.77550395625</v>
      </c>
      <c r="D1321" s="15">
        <v>2.6210949663823025E-2</v>
      </c>
      <c r="E1321" s="15">
        <v>8.0543117549372309E-2</v>
      </c>
      <c r="F1321" s="37">
        <v>912225.15785425622</v>
      </c>
    </row>
    <row r="1322" spans="1:6" hidden="1" x14ac:dyDescent="0.25">
      <c r="A1322">
        <v>1277</v>
      </c>
      <c r="B1322" s="2">
        <v>10000</v>
      </c>
      <c r="C1322" s="2">
        <v>385333.01666653139</v>
      </c>
      <c r="D1322" s="15">
        <v>2.8126816438697789E-2</v>
      </c>
      <c r="E1322" s="15">
        <v>9.2088449563809266E-2</v>
      </c>
      <c r="F1322" s="37">
        <v>1368312.3751189236</v>
      </c>
    </row>
    <row r="1323" spans="1:6" hidden="1" x14ac:dyDescent="0.25">
      <c r="A1323">
        <v>1278</v>
      </c>
      <c r="B1323" s="2">
        <v>10000</v>
      </c>
      <c r="C1323" s="2">
        <v>356139.3135938645</v>
      </c>
      <c r="D1323" s="15">
        <v>2.3295359818974681E-2</v>
      </c>
      <c r="E1323" s="15">
        <v>0.10183925575016144</v>
      </c>
      <c r="F1323" s="37">
        <v>1669862.159618512</v>
      </c>
    </row>
    <row r="1324" spans="1:6" hidden="1" x14ac:dyDescent="0.25">
      <c r="A1324">
        <v>1279</v>
      </c>
      <c r="B1324" s="2">
        <v>10000</v>
      </c>
      <c r="C1324" s="2">
        <v>348795.85766923527</v>
      </c>
      <c r="D1324" s="15">
        <v>2.4029085790383743E-2</v>
      </c>
      <c r="E1324" s="15">
        <v>9.6176210098421394E-2</v>
      </c>
      <c r="F1324" s="37">
        <v>1258225.8696647873</v>
      </c>
    </row>
    <row r="1325" spans="1:6" hidden="1" x14ac:dyDescent="0.25">
      <c r="A1325">
        <v>1280</v>
      </c>
      <c r="B1325" s="2">
        <v>10000</v>
      </c>
      <c r="C1325" s="2">
        <v>390636.97880497377</v>
      </c>
      <c r="D1325" s="15">
        <v>3.1409571330878711E-2</v>
      </c>
      <c r="E1325" s="15">
        <v>9.5264295391096557E-2</v>
      </c>
      <c r="F1325" s="37">
        <v>1436897.4859698513</v>
      </c>
    </row>
    <row r="1326" spans="1:6" hidden="1" x14ac:dyDescent="0.25">
      <c r="A1326">
        <v>1281</v>
      </c>
      <c r="B1326" s="2">
        <v>10000</v>
      </c>
      <c r="C1326" s="2">
        <v>374275.18545249727</v>
      </c>
      <c r="D1326" s="15">
        <v>2.720240456281061E-2</v>
      </c>
      <c r="E1326" s="15">
        <v>0.10986849623882977</v>
      </c>
      <c r="F1326" s="37">
        <v>1449351.1723201</v>
      </c>
    </row>
    <row r="1327" spans="1:6" hidden="1" x14ac:dyDescent="0.25">
      <c r="A1327">
        <v>1282</v>
      </c>
      <c r="B1327" s="2">
        <v>10000</v>
      </c>
      <c r="C1327" s="2">
        <v>344855.83861315076</v>
      </c>
      <c r="D1327" s="15">
        <v>1.7634370253592591E-2</v>
      </c>
      <c r="E1327" s="15">
        <v>0.11110797534081976</v>
      </c>
      <c r="F1327" s="37">
        <v>1460266.1399290126</v>
      </c>
    </row>
    <row r="1328" spans="1:6" hidden="1" x14ac:dyDescent="0.25">
      <c r="A1328">
        <v>1283</v>
      </c>
      <c r="B1328" s="2">
        <v>10000</v>
      </c>
      <c r="C1328" s="2">
        <v>354682.0609809013</v>
      </c>
      <c r="D1328" s="15">
        <v>2.5298616114662009E-2</v>
      </c>
      <c r="E1328" s="15">
        <v>9.9088502877867884E-2</v>
      </c>
      <c r="F1328" s="37">
        <v>1377795.0180343951</v>
      </c>
    </row>
    <row r="1329" spans="1:6" hidden="1" x14ac:dyDescent="0.25">
      <c r="A1329">
        <v>1284</v>
      </c>
      <c r="B1329" s="2">
        <v>10000</v>
      </c>
      <c r="C1329" s="2">
        <v>380102.91116478149</v>
      </c>
      <c r="D1329" s="15">
        <v>2.9883420567126964E-2</v>
      </c>
      <c r="E1329" s="15">
        <v>9.6484390373998419E-2</v>
      </c>
      <c r="F1329" s="37">
        <v>1392135.9608795531</v>
      </c>
    </row>
    <row r="1330" spans="1:6" hidden="1" x14ac:dyDescent="0.25">
      <c r="A1330">
        <v>1285</v>
      </c>
      <c r="B1330" s="2">
        <v>10000</v>
      </c>
      <c r="C1330" s="2">
        <v>393287.36940437753</v>
      </c>
      <c r="D1330" s="15">
        <v>3.0449804438229987E-2</v>
      </c>
      <c r="E1330" s="15">
        <v>9.6344922724228385E-2</v>
      </c>
      <c r="F1330" s="37">
        <v>1186405.7796249783</v>
      </c>
    </row>
    <row r="1331" spans="1:6" hidden="1" x14ac:dyDescent="0.25">
      <c r="A1331">
        <v>1286</v>
      </c>
      <c r="B1331" s="2">
        <v>10000</v>
      </c>
      <c r="C1331" s="2">
        <v>414953.80930846959</v>
      </c>
      <c r="D1331" s="15">
        <v>3.1080992829137413E-2</v>
      </c>
      <c r="E1331" s="15">
        <v>8.7723384509042809E-2</v>
      </c>
      <c r="F1331" s="37">
        <v>1445996.2732223757</v>
      </c>
    </row>
    <row r="1332" spans="1:6" hidden="1" x14ac:dyDescent="0.25">
      <c r="A1332">
        <v>1287</v>
      </c>
      <c r="B1332" s="2">
        <v>10000</v>
      </c>
      <c r="C1332" s="2">
        <v>363258.90248484287</v>
      </c>
      <c r="D1332" s="15">
        <v>2.4219891802571981E-2</v>
      </c>
      <c r="E1332" s="15">
        <v>9.0982978592831165E-2</v>
      </c>
      <c r="F1332" s="37">
        <v>1405446.5979119444</v>
      </c>
    </row>
    <row r="1333" spans="1:6" hidden="1" x14ac:dyDescent="0.25">
      <c r="A1333">
        <v>1288</v>
      </c>
      <c r="B1333" s="2">
        <v>10000</v>
      </c>
      <c r="C1333" s="2">
        <v>325398.10227865406</v>
      </c>
      <c r="D1333" s="15">
        <v>1.9911162889714357E-2</v>
      </c>
      <c r="E1333" s="15">
        <v>0.10665067340989062</v>
      </c>
      <c r="F1333" s="37">
        <v>1512960.4992599748</v>
      </c>
    </row>
    <row r="1334" spans="1:6" hidden="1" x14ac:dyDescent="0.25">
      <c r="A1334">
        <v>1289</v>
      </c>
      <c r="B1334" s="2">
        <v>10000</v>
      </c>
      <c r="C1334" s="2">
        <v>387429.52913872077</v>
      </c>
      <c r="D1334" s="15">
        <v>2.8059788524776173E-2</v>
      </c>
      <c r="E1334" s="15">
        <v>0.11259571267191792</v>
      </c>
      <c r="F1334" s="37">
        <v>1693790.9671041288</v>
      </c>
    </row>
    <row r="1335" spans="1:6" hidden="1" x14ac:dyDescent="0.25">
      <c r="A1335">
        <v>1290</v>
      </c>
      <c r="B1335" s="2">
        <v>10000</v>
      </c>
      <c r="C1335" s="2">
        <v>386541.13128106977</v>
      </c>
      <c r="D1335" s="15">
        <v>3.0438094026401432E-2</v>
      </c>
      <c r="E1335" s="15">
        <v>9.9350609489498656E-2</v>
      </c>
      <c r="F1335" s="37">
        <v>1410958.6330794054</v>
      </c>
    </row>
    <row r="1336" spans="1:6" hidden="1" x14ac:dyDescent="0.25">
      <c r="A1336">
        <v>1291</v>
      </c>
      <c r="B1336" s="2">
        <v>10000</v>
      </c>
      <c r="C1336" s="2">
        <v>328054.73152514838</v>
      </c>
      <c r="D1336" s="15">
        <v>2.2390596767552416E-2</v>
      </c>
      <c r="E1336" s="15">
        <v>0.10833866676476245</v>
      </c>
      <c r="F1336" s="37">
        <v>1322666.0440069532</v>
      </c>
    </row>
    <row r="1337" spans="1:6" hidden="1" x14ac:dyDescent="0.25">
      <c r="A1337">
        <v>1292</v>
      </c>
      <c r="B1337" s="2">
        <v>10000</v>
      </c>
      <c r="C1337" s="2">
        <v>342233.07458961598</v>
      </c>
      <c r="D1337" s="15">
        <v>2.2410105686108423E-2</v>
      </c>
      <c r="E1337" s="15">
        <v>8.5841823595628267E-2</v>
      </c>
      <c r="F1337" s="37">
        <v>1055111.3812010598</v>
      </c>
    </row>
    <row r="1338" spans="1:6" hidden="1" x14ac:dyDescent="0.25">
      <c r="A1338">
        <v>1293</v>
      </c>
      <c r="B1338" s="2">
        <v>10000</v>
      </c>
      <c r="C1338" s="2">
        <v>367568.68252564542</v>
      </c>
      <c r="D1338" s="15">
        <v>2.1773615454221285E-2</v>
      </c>
      <c r="E1338" s="15">
        <v>9.8535687423044332E-2</v>
      </c>
      <c r="F1338" s="37">
        <v>1296432.8756450927</v>
      </c>
    </row>
    <row r="1339" spans="1:6" hidden="1" x14ac:dyDescent="0.25">
      <c r="A1339">
        <v>1294</v>
      </c>
      <c r="B1339" s="2">
        <v>10000</v>
      </c>
      <c r="C1339" s="2">
        <v>356881.61516215571</v>
      </c>
      <c r="D1339" s="15">
        <v>2.4281628432157112E-2</v>
      </c>
      <c r="E1339" s="15">
        <v>0.12050394402990001</v>
      </c>
      <c r="F1339" s="37">
        <v>1655081.2203132454</v>
      </c>
    </row>
    <row r="1340" spans="1:6" hidden="1" x14ac:dyDescent="0.25">
      <c r="A1340">
        <v>1295</v>
      </c>
      <c r="B1340" s="2">
        <v>10000</v>
      </c>
      <c r="C1340" s="2">
        <v>350061.68888858124</v>
      </c>
      <c r="D1340" s="15">
        <v>2.5645151716588478E-2</v>
      </c>
      <c r="E1340" s="15">
        <v>0.10680995105922073</v>
      </c>
      <c r="F1340" s="37">
        <v>1506168.8572820274</v>
      </c>
    </row>
    <row r="1341" spans="1:6" hidden="1" x14ac:dyDescent="0.25">
      <c r="A1341">
        <v>1296</v>
      </c>
      <c r="B1341" s="2">
        <v>10000</v>
      </c>
      <c r="C1341" s="2">
        <v>330748.20943843579</v>
      </c>
      <c r="D1341" s="15">
        <v>2.0881751809827556E-2</v>
      </c>
      <c r="E1341" s="15">
        <v>0.10405774622817118</v>
      </c>
      <c r="F1341" s="37">
        <v>1174066.0598858146</v>
      </c>
    </row>
    <row r="1342" spans="1:6" hidden="1" x14ac:dyDescent="0.25">
      <c r="A1342">
        <v>1297</v>
      </c>
      <c r="B1342" s="2">
        <v>10000</v>
      </c>
      <c r="C1342" s="2">
        <v>376037.80906996521</v>
      </c>
      <c r="D1342" s="15">
        <v>2.5360386637390507E-2</v>
      </c>
      <c r="E1342" s="15">
        <v>0.10338910578836169</v>
      </c>
      <c r="F1342" s="37">
        <v>1185870.8395254596</v>
      </c>
    </row>
    <row r="1343" spans="1:6" hidden="1" x14ac:dyDescent="0.25">
      <c r="A1343">
        <v>1298</v>
      </c>
      <c r="B1343" s="2">
        <v>10000</v>
      </c>
      <c r="C1343" s="2">
        <v>334084.44811078114</v>
      </c>
      <c r="D1343" s="15">
        <v>2.2543766140562273E-2</v>
      </c>
      <c r="E1343" s="15">
        <v>0.10744939612248364</v>
      </c>
      <c r="F1343" s="37">
        <v>1454028.9549590815</v>
      </c>
    </row>
    <row r="1344" spans="1:6" hidden="1" x14ac:dyDescent="0.25">
      <c r="A1344">
        <v>1299</v>
      </c>
      <c r="B1344" s="2">
        <v>10000</v>
      </c>
      <c r="C1344" s="2">
        <v>382345.94524125668</v>
      </c>
      <c r="D1344" s="15">
        <v>2.7588085492267461E-2</v>
      </c>
      <c r="E1344" s="15">
        <v>0.12188021051888387</v>
      </c>
      <c r="F1344" s="37">
        <v>1625508.6232332138</v>
      </c>
    </row>
    <row r="1345" spans="1:6" hidden="1" x14ac:dyDescent="0.25">
      <c r="A1345">
        <v>1300</v>
      </c>
      <c r="B1345" s="2">
        <v>10000</v>
      </c>
      <c r="C1345" s="2">
        <v>383954.68833035475</v>
      </c>
      <c r="D1345" s="15">
        <v>2.9901465385221471E-2</v>
      </c>
      <c r="E1345" s="15">
        <v>0.10736131736913664</v>
      </c>
      <c r="F1345" s="37">
        <v>1468924.0560908632</v>
      </c>
    </row>
    <row r="1346" spans="1:6" hidden="1" x14ac:dyDescent="0.25">
      <c r="A1346">
        <v>1301</v>
      </c>
      <c r="B1346" s="2">
        <v>10000</v>
      </c>
      <c r="C1346" s="2">
        <v>393587.79030031478</v>
      </c>
      <c r="D1346" s="15">
        <v>2.8830910469647329E-2</v>
      </c>
      <c r="E1346" s="15">
        <v>0.11966996321676589</v>
      </c>
      <c r="F1346" s="37">
        <v>1498234.0852873556</v>
      </c>
    </row>
    <row r="1347" spans="1:6" hidden="1" x14ac:dyDescent="0.25">
      <c r="A1347">
        <v>1302</v>
      </c>
      <c r="B1347" s="2">
        <v>10000</v>
      </c>
      <c r="C1347" s="2">
        <v>372173.28104380571</v>
      </c>
      <c r="D1347" s="15">
        <v>2.8427806766009183E-2</v>
      </c>
      <c r="E1347" s="15">
        <v>8.6477773629714552E-2</v>
      </c>
      <c r="F1347" s="37">
        <v>1221027.7334197036</v>
      </c>
    </row>
    <row r="1348" spans="1:6" hidden="1" x14ac:dyDescent="0.25">
      <c r="A1348">
        <v>1303</v>
      </c>
      <c r="B1348" s="2">
        <v>10000</v>
      </c>
      <c r="C1348" s="2">
        <v>393728.04435432417</v>
      </c>
      <c r="D1348" s="15">
        <v>2.8477377140836101E-2</v>
      </c>
      <c r="E1348" s="15">
        <v>0.1063721640844109</v>
      </c>
      <c r="F1348" s="37">
        <v>1404947.6632058853</v>
      </c>
    </row>
    <row r="1349" spans="1:6" hidden="1" x14ac:dyDescent="0.25">
      <c r="A1349">
        <v>1304</v>
      </c>
      <c r="B1349" s="2">
        <v>10000</v>
      </c>
      <c r="C1349" s="2">
        <v>423221.40910165705</v>
      </c>
      <c r="D1349" s="15">
        <v>3.1921442904807369E-2</v>
      </c>
      <c r="E1349" s="15">
        <v>9.6379983989638388E-2</v>
      </c>
      <c r="F1349" s="37">
        <v>1426718.9750601551</v>
      </c>
    </row>
    <row r="1350" spans="1:6" hidden="1" x14ac:dyDescent="0.25">
      <c r="A1350">
        <v>1305</v>
      </c>
      <c r="B1350" s="2">
        <v>10000</v>
      </c>
      <c r="C1350" s="2">
        <v>372963.78985037917</v>
      </c>
      <c r="D1350" s="15">
        <v>3.1057620846573118E-2</v>
      </c>
      <c r="E1350" s="15">
        <v>9.2690723952120288E-2</v>
      </c>
      <c r="F1350" s="37">
        <v>1250633.6735044816</v>
      </c>
    </row>
    <row r="1351" spans="1:6" hidden="1" x14ac:dyDescent="0.25">
      <c r="A1351">
        <v>1306</v>
      </c>
      <c r="B1351" s="2">
        <v>10000</v>
      </c>
      <c r="C1351" s="2">
        <v>334139.58593630185</v>
      </c>
      <c r="D1351" s="15">
        <v>2.4517939688063622E-2</v>
      </c>
      <c r="E1351" s="15">
        <v>9.2954631017432954E-2</v>
      </c>
      <c r="F1351" s="37">
        <v>1337756.7726422276</v>
      </c>
    </row>
    <row r="1352" spans="1:6" hidden="1" x14ac:dyDescent="0.25">
      <c r="A1352">
        <v>1307</v>
      </c>
      <c r="B1352" s="2">
        <v>10000</v>
      </c>
      <c r="C1352" s="2">
        <v>349098.77458908141</v>
      </c>
      <c r="D1352" s="15">
        <v>2.6963463403325432E-2</v>
      </c>
      <c r="E1352" s="15">
        <v>8.464351049544952E-2</v>
      </c>
      <c r="F1352" s="37">
        <v>1176376.610276154</v>
      </c>
    </row>
    <row r="1353" spans="1:6" hidden="1" x14ac:dyDescent="0.25">
      <c r="A1353">
        <v>1308</v>
      </c>
      <c r="B1353" s="2">
        <v>10000</v>
      </c>
      <c r="C1353" s="2">
        <v>381915.2850968503</v>
      </c>
      <c r="D1353" s="15">
        <v>2.8877956901430784E-2</v>
      </c>
      <c r="E1353" s="15">
        <v>0.10843531064889331</v>
      </c>
      <c r="F1353" s="37">
        <v>1787485.1552514031</v>
      </c>
    </row>
    <row r="1354" spans="1:6" hidden="1" x14ac:dyDescent="0.25">
      <c r="A1354">
        <v>1309</v>
      </c>
      <c r="B1354" s="2">
        <v>10000</v>
      </c>
      <c r="C1354" s="2">
        <v>371869.30251095851</v>
      </c>
      <c r="D1354" s="15">
        <v>2.4292869253889317E-2</v>
      </c>
      <c r="E1354" s="15">
        <v>0.10280280975730112</v>
      </c>
      <c r="F1354" s="37">
        <v>1535627.6656887224</v>
      </c>
    </row>
    <row r="1355" spans="1:6" hidden="1" x14ac:dyDescent="0.25">
      <c r="A1355">
        <v>1310</v>
      </c>
      <c r="B1355" s="2">
        <v>10000</v>
      </c>
      <c r="C1355" s="2">
        <v>338268.97534723388</v>
      </c>
      <c r="D1355" s="15">
        <v>2.3834684357734857E-2</v>
      </c>
      <c r="E1355" s="15">
        <v>0.10565826405322305</v>
      </c>
      <c r="F1355" s="37">
        <v>1184836.656529716</v>
      </c>
    </row>
    <row r="1356" spans="1:6" hidden="1" x14ac:dyDescent="0.25">
      <c r="A1356">
        <v>1311</v>
      </c>
      <c r="B1356" s="2">
        <v>10000</v>
      </c>
      <c r="C1356" s="2">
        <v>372498.01527585794</v>
      </c>
      <c r="D1356" s="15">
        <v>2.4548905584611203E-2</v>
      </c>
      <c r="E1356" s="15">
        <v>0.11425054049114572</v>
      </c>
      <c r="F1356" s="37">
        <v>1704925.4532599244</v>
      </c>
    </row>
    <row r="1357" spans="1:6" hidden="1" x14ac:dyDescent="0.25">
      <c r="A1357">
        <v>1312</v>
      </c>
      <c r="B1357" s="2">
        <v>10000</v>
      </c>
      <c r="C1357" s="2">
        <v>346235.37924639799</v>
      </c>
      <c r="D1357" s="15">
        <v>2.1703696005736618E-2</v>
      </c>
      <c r="E1357" s="15">
        <v>9.0536014233149636E-2</v>
      </c>
      <c r="F1357" s="37">
        <v>1070807.4461441212</v>
      </c>
    </row>
    <row r="1358" spans="1:6" hidden="1" x14ac:dyDescent="0.25">
      <c r="A1358">
        <v>1313</v>
      </c>
      <c r="B1358" s="2">
        <v>10000</v>
      </c>
      <c r="C1358" s="2">
        <v>351392.11059604929</v>
      </c>
      <c r="D1358" s="15">
        <v>2.6590021348474751E-2</v>
      </c>
      <c r="E1358" s="15">
        <v>9.4318338832199394E-2</v>
      </c>
      <c r="F1358" s="37">
        <v>1462012.769390488</v>
      </c>
    </row>
    <row r="1359" spans="1:6" hidden="1" x14ac:dyDescent="0.25">
      <c r="A1359">
        <v>1314</v>
      </c>
      <c r="B1359" s="2">
        <v>10000</v>
      </c>
      <c r="C1359" s="2">
        <v>381421.7091782972</v>
      </c>
      <c r="D1359" s="15">
        <v>2.7069030061032614E-2</v>
      </c>
      <c r="E1359" s="15">
        <v>0.12382037914622335</v>
      </c>
      <c r="F1359" s="37">
        <v>1983130.345549776</v>
      </c>
    </row>
    <row r="1360" spans="1:6" hidden="1" x14ac:dyDescent="0.25">
      <c r="A1360">
        <v>1315</v>
      </c>
      <c r="B1360" s="2">
        <v>10000</v>
      </c>
      <c r="C1360" s="2">
        <v>387384.60228197451</v>
      </c>
      <c r="D1360" s="15">
        <v>2.6769052379789104E-2</v>
      </c>
      <c r="E1360" s="15">
        <v>0.11706682819883121</v>
      </c>
      <c r="F1360" s="37">
        <v>1740927.1284724271</v>
      </c>
    </row>
    <row r="1361" spans="1:6" hidden="1" x14ac:dyDescent="0.25">
      <c r="A1361">
        <v>1316</v>
      </c>
      <c r="B1361" s="2">
        <v>10000</v>
      </c>
      <c r="C1361" s="2">
        <v>359692.81799284066</v>
      </c>
      <c r="D1361" s="15">
        <v>2.5933127187134961E-2</v>
      </c>
      <c r="E1361" s="15">
        <v>0.10550131653191233</v>
      </c>
      <c r="F1361" s="37">
        <v>1586182.3797524467</v>
      </c>
    </row>
    <row r="1362" spans="1:6" hidden="1" x14ac:dyDescent="0.25">
      <c r="A1362">
        <v>1317</v>
      </c>
      <c r="B1362" s="2">
        <v>10000</v>
      </c>
      <c r="C1362" s="2">
        <v>384666.16610113037</v>
      </c>
      <c r="D1362" s="15">
        <v>2.9342381951479951E-2</v>
      </c>
      <c r="E1362" s="15">
        <v>0.11671162717150238</v>
      </c>
      <c r="F1362" s="37">
        <v>1822585.1500338046</v>
      </c>
    </row>
    <row r="1363" spans="1:6" hidden="1" x14ac:dyDescent="0.25">
      <c r="A1363">
        <v>1318</v>
      </c>
      <c r="B1363" s="2">
        <v>10000</v>
      </c>
      <c r="C1363" s="2">
        <v>346902.04390081222</v>
      </c>
      <c r="D1363" s="15">
        <v>2.4805090458060734E-2</v>
      </c>
      <c r="E1363" s="15">
        <v>0.1176325247265992</v>
      </c>
      <c r="F1363" s="37">
        <v>1284386.4934493736</v>
      </c>
    </row>
    <row r="1364" spans="1:6" hidden="1" x14ac:dyDescent="0.25">
      <c r="A1364">
        <v>1319</v>
      </c>
      <c r="B1364" s="2">
        <v>10000</v>
      </c>
      <c r="C1364" s="2">
        <v>424088.92676247226</v>
      </c>
      <c r="D1364" s="15">
        <v>3.1320143306306003E-2</v>
      </c>
      <c r="E1364" s="15">
        <v>0.12966088123043074</v>
      </c>
      <c r="F1364" s="37">
        <v>1900508.2112417379</v>
      </c>
    </row>
    <row r="1365" spans="1:6" hidden="1" x14ac:dyDescent="0.25">
      <c r="A1365">
        <v>1320</v>
      </c>
      <c r="B1365" s="2">
        <v>10000</v>
      </c>
      <c r="C1365" s="2">
        <v>350010.97643851553</v>
      </c>
      <c r="D1365" s="15">
        <v>2.3442306335099996E-2</v>
      </c>
      <c r="E1365" s="15">
        <v>0.10182326274222393</v>
      </c>
      <c r="F1365" s="37">
        <v>1719246.1586583043</v>
      </c>
    </row>
    <row r="1366" spans="1:6" hidden="1" x14ac:dyDescent="0.25">
      <c r="A1366">
        <v>1321</v>
      </c>
      <c r="B1366" s="2">
        <v>10000</v>
      </c>
      <c r="C1366" s="2">
        <v>398041.44907877222</v>
      </c>
      <c r="D1366" s="15">
        <v>2.694166297847133E-2</v>
      </c>
      <c r="E1366" s="15">
        <v>0.1005730767382689</v>
      </c>
      <c r="F1366" s="37">
        <v>1512510.705037538</v>
      </c>
    </row>
    <row r="1367" spans="1:6" hidden="1" x14ac:dyDescent="0.25">
      <c r="A1367">
        <v>1322</v>
      </c>
      <c r="B1367" s="2">
        <v>10000</v>
      </c>
      <c r="C1367" s="2">
        <v>323989.70423455467</v>
      </c>
      <c r="D1367" s="15">
        <v>2.2354782309121992E-2</v>
      </c>
      <c r="E1367" s="15">
        <v>9.6168488461963644E-2</v>
      </c>
      <c r="F1367" s="37">
        <v>1048588.3453573522</v>
      </c>
    </row>
    <row r="1368" spans="1:6" hidden="1" x14ac:dyDescent="0.25">
      <c r="A1368">
        <v>1323</v>
      </c>
      <c r="B1368" s="2">
        <v>10000</v>
      </c>
      <c r="C1368" s="2">
        <v>352121.33199993765</v>
      </c>
      <c r="D1368" s="15">
        <v>2.1398558999923979E-2</v>
      </c>
      <c r="E1368" s="15">
        <v>0.10230272459271408</v>
      </c>
      <c r="F1368" s="37">
        <v>1473711.9300397523</v>
      </c>
    </row>
    <row r="1369" spans="1:6" hidden="1" x14ac:dyDescent="0.25">
      <c r="A1369">
        <v>1324</v>
      </c>
      <c r="B1369" s="2">
        <v>10000</v>
      </c>
      <c r="C1369" s="2">
        <v>347378.38763868436</v>
      </c>
      <c r="D1369" s="15">
        <v>2.5981636828770187E-2</v>
      </c>
      <c r="E1369" s="15">
        <v>9.9040740396365692E-2</v>
      </c>
      <c r="F1369" s="37">
        <v>1463187.855035106</v>
      </c>
    </row>
    <row r="1370" spans="1:6" hidden="1" x14ac:dyDescent="0.25">
      <c r="A1370">
        <v>1325</v>
      </c>
      <c r="B1370" s="2">
        <v>10000</v>
      </c>
      <c r="C1370" s="2">
        <v>353014.53631709499</v>
      </c>
      <c r="D1370" s="15">
        <v>2.3180430704614816E-2</v>
      </c>
      <c r="E1370" s="15">
        <v>0.1017197642692839</v>
      </c>
      <c r="F1370" s="37">
        <v>1254277.9782822805</v>
      </c>
    </row>
    <row r="1371" spans="1:6" hidden="1" x14ac:dyDescent="0.25">
      <c r="A1371">
        <v>1326</v>
      </c>
      <c r="B1371" s="2">
        <v>10000</v>
      </c>
      <c r="C1371" s="2">
        <v>380173.14759092085</v>
      </c>
      <c r="D1371" s="15">
        <v>2.5844175142879299E-2</v>
      </c>
      <c r="E1371" s="15">
        <v>0.10939130026721741</v>
      </c>
      <c r="F1371" s="37">
        <v>1506625.0287860946</v>
      </c>
    </row>
    <row r="1372" spans="1:6" hidden="1" x14ac:dyDescent="0.25">
      <c r="A1372">
        <v>1327</v>
      </c>
      <c r="B1372" s="2">
        <v>10000</v>
      </c>
      <c r="C1372" s="2">
        <v>355275.92619244708</v>
      </c>
      <c r="D1372" s="15">
        <v>2.4634802865607867E-2</v>
      </c>
      <c r="E1372" s="15">
        <v>0.1137607464858222</v>
      </c>
      <c r="F1372" s="37">
        <v>1664068.3116915489</v>
      </c>
    </row>
    <row r="1373" spans="1:6" hidden="1" x14ac:dyDescent="0.25">
      <c r="A1373">
        <v>1328</v>
      </c>
      <c r="B1373" s="2">
        <v>10000</v>
      </c>
      <c r="C1373" s="2">
        <v>403818.95691469073</v>
      </c>
      <c r="D1373" s="15">
        <v>2.9635696407657907E-2</v>
      </c>
      <c r="E1373" s="15">
        <v>0.12910776824308426</v>
      </c>
      <c r="F1373" s="37">
        <v>2054522.5774347582</v>
      </c>
    </row>
    <row r="1374" spans="1:6" hidden="1" x14ac:dyDescent="0.25">
      <c r="A1374">
        <v>1329</v>
      </c>
      <c r="B1374" s="2">
        <v>10000</v>
      </c>
      <c r="C1374" s="2">
        <v>338112.55593832629</v>
      </c>
      <c r="D1374" s="15">
        <v>1.9704777172405791E-2</v>
      </c>
      <c r="E1374" s="15">
        <v>0.10354292333075832</v>
      </c>
      <c r="F1374" s="37">
        <v>1452660.7052659891</v>
      </c>
    </row>
    <row r="1375" spans="1:6" hidden="1" x14ac:dyDescent="0.25">
      <c r="A1375">
        <v>1330</v>
      </c>
      <c r="B1375" s="2">
        <v>10000</v>
      </c>
      <c r="C1375" s="2">
        <v>368521.14824528922</v>
      </c>
      <c r="D1375" s="15">
        <v>2.5888554887248904E-2</v>
      </c>
      <c r="E1375" s="15">
        <v>0.10387853459850942</v>
      </c>
      <c r="F1375" s="37">
        <v>1331522.5269089038</v>
      </c>
    </row>
    <row r="1376" spans="1:6" hidden="1" x14ac:dyDescent="0.25">
      <c r="A1376">
        <v>1331</v>
      </c>
      <c r="B1376" s="2">
        <v>10000</v>
      </c>
      <c r="C1376" s="2">
        <v>310445.44294148165</v>
      </c>
      <c r="D1376" s="15">
        <v>1.8992590551587696E-2</v>
      </c>
      <c r="E1376" s="15">
        <v>0.10772789394541329</v>
      </c>
      <c r="F1376" s="37">
        <v>1517656.9208744576</v>
      </c>
    </row>
    <row r="1377" spans="1:6" hidden="1" x14ac:dyDescent="0.25">
      <c r="A1377">
        <v>1332</v>
      </c>
      <c r="B1377" s="2">
        <v>10000</v>
      </c>
      <c r="C1377" s="2">
        <v>382989.43112595001</v>
      </c>
      <c r="D1377" s="15">
        <v>2.797718476500792E-2</v>
      </c>
      <c r="E1377" s="15">
        <v>9.2592970125019811E-2</v>
      </c>
      <c r="F1377" s="37">
        <v>1173144.4132122237</v>
      </c>
    </row>
    <row r="1378" spans="1:6" hidden="1" x14ac:dyDescent="0.25">
      <c r="A1378">
        <v>1333</v>
      </c>
      <c r="B1378" s="2">
        <v>10000</v>
      </c>
      <c r="C1378" s="2">
        <v>370645.6317787795</v>
      </c>
      <c r="D1378" s="15">
        <v>2.5439523864970736E-2</v>
      </c>
      <c r="E1378" s="15">
        <v>0.11213011733729068</v>
      </c>
      <c r="F1378" s="37">
        <v>1253325.2568473325</v>
      </c>
    </row>
    <row r="1379" spans="1:6" hidden="1" x14ac:dyDescent="0.25">
      <c r="A1379">
        <v>1334</v>
      </c>
      <c r="B1379" s="2">
        <v>10000</v>
      </c>
      <c r="C1379" s="2">
        <v>372041.34661912225</v>
      </c>
      <c r="D1379" s="15">
        <v>2.5210175039827653E-2</v>
      </c>
      <c r="E1379" s="15">
        <v>0.10221972147751576</v>
      </c>
      <c r="F1379" s="37">
        <v>1302894.4965056637</v>
      </c>
    </row>
    <row r="1380" spans="1:6" hidden="1" x14ac:dyDescent="0.25">
      <c r="A1380">
        <v>1335</v>
      </c>
      <c r="B1380" s="2">
        <v>10000</v>
      </c>
      <c r="C1380" s="2">
        <v>396720.19695400062</v>
      </c>
      <c r="D1380" s="15">
        <v>2.5548813943826673E-2</v>
      </c>
      <c r="E1380" s="15">
        <v>0.10290125231424933</v>
      </c>
      <c r="F1380" s="37">
        <v>1211583.849118806</v>
      </c>
    </row>
    <row r="1381" spans="1:6" hidden="1" x14ac:dyDescent="0.25">
      <c r="A1381">
        <v>1336</v>
      </c>
      <c r="B1381" s="2">
        <v>10000</v>
      </c>
      <c r="C1381" s="2">
        <v>325937.84914969414</v>
      </c>
      <c r="D1381" s="15">
        <v>2.4050507431287366E-2</v>
      </c>
      <c r="E1381" s="15">
        <v>9.7561356043449177E-2</v>
      </c>
      <c r="F1381" s="37">
        <v>1072018.6853237015</v>
      </c>
    </row>
    <row r="1382" spans="1:6" hidden="1" x14ac:dyDescent="0.25">
      <c r="A1382">
        <v>1337</v>
      </c>
      <c r="B1382" s="2">
        <v>10000</v>
      </c>
      <c r="C1382" s="2">
        <v>356296.43159547175</v>
      </c>
      <c r="D1382" s="15">
        <v>2.5040117842282651E-2</v>
      </c>
      <c r="E1382" s="15">
        <v>8.9941569828261042E-2</v>
      </c>
      <c r="F1382" s="37">
        <v>1117663.7196299594</v>
      </c>
    </row>
    <row r="1383" spans="1:6" hidden="1" x14ac:dyDescent="0.25">
      <c r="A1383">
        <v>1338</v>
      </c>
      <c r="B1383" s="2">
        <v>10000</v>
      </c>
      <c r="C1383" s="2">
        <v>356307.13684982131</v>
      </c>
      <c r="D1383" s="15">
        <v>2.0368263057299045E-2</v>
      </c>
      <c r="E1383" s="15">
        <v>0.11113012128577711</v>
      </c>
      <c r="F1383" s="37">
        <v>1639264.1369364392</v>
      </c>
    </row>
    <row r="1384" spans="1:6" hidden="1" x14ac:dyDescent="0.25">
      <c r="A1384">
        <v>1339</v>
      </c>
      <c r="B1384" s="2">
        <v>10000</v>
      </c>
      <c r="C1384" s="2">
        <v>313407.9201257893</v>
      </c>
      <c r="D1384" s="15">
        <v>1.968969498038162E-2</v>
      </c>
      <c r="E1384" s="15">
        <v>0.10682879550370213</v>
      </c>
      <c r="F1384" s="37">
        <v>1435284.6968494386</v>
      </c>
    </row>
    <row r="1385" spans="1:6" hidden="1" x14ac:dyDescent="0.25">
      <c r="A1385">
        <v>1340</v>
      </c>
      <c r="B1385" s="2">
        <v>10000</v>
      </c>
      <c r="C1385" s="2">
        <v>356113.5775628094</v>
      </c>
      <c r="D1385" s="15">
        <v>2.4094738271353087E-2</v>
      </c>
      <c r="E1385" s="15">
        <v>0.11238878966814592</v>
      </c>
      <c r="F1385" s="37">
        <v>1636399.9058837427</v>
      </c>
    </row>
    <row r="1386" spans="1:6" hidden="1" x14ac:dyDescent="0.25">
      <c r="A1386">
        <v>1341</v>
      </c>
      <c r="B1386" s="2">
        <v>10000</v>
      </c>
      <c r="C1386" s="2">
        <v>356030.34413386893</v>
      </c>
      <c r="D1386" s="15">
        <v>2.2062722365111014E-2</v>
      </c>
      <c r="E1386" s="15">
        <v>9.1401850204516841E-2</v>
      </c>
      <c r="F1386" s="37">
        <v>1173598.3325789545</v>
      </c>
    </row>
    <row r="1387" spans="1:6" hidden="1" x14ac:dyDescent="0.25">
      <c r="A1387">
        <v>1342</v>
      </c>
      <c r="B1387" s="2">
        <v>10000</v>
      </c>
      <c r="C1387" s="2">
        <v>345246.73592691525</v>
      </c>
      <c r="D1387" s="15">
        <v>2.0681430328621388E-2</v>
      </c>
      <c r="E1387" s="15">
        <v>9.2739088953671306E-2</v>
      </c>
      <c r="F1387" s="37">
        <v>1377658.4798837365</v>
      </c>
    </row>
    <row r="1388" spans="1:6" hidden="1" x14ac:dyDescent="0.25">
      <c r="A1388">
        <v>1343</v>
      </c>
      <c r="B1388" s="2">
        <v>10000</v>
      </c>
      <c r="C1388" s="2">
        <v>369528.60964603047</v>
      </c>
      <c r="D1388" s="15">
        <v>2.6132483473443588E-2</v>
      </c>
      <c r="E1388" s="15">
        <v>0.10180898494306038</v>
      </c>
      <c r="F1388" s="37">
        <v>1120410.4093517286</v>
      </c>
    </row>
    <row r="1389" spans="1:6" hidden="1" x14ac:dyDescent="0.25">
      <c r="A1389">
        <v>1344</v>
      </c>
      <c r="B1389" s="2">
        <v>10000</v>
      </c>
      <c r="C1389" s="2">
        <v>356971.55311758799</v>
      </c>
      <c r="D1389" s="15">
        <v>2.5797751555359981E-2</v>
      </c>
      <c r="E1389" s="15">
        <v>0.11812277567058671</v>
      </c>
      <c r="F1389" s="37">
        <v>1358935.647024059</v>
      </c>
    </row>
    <row r="1390" spans="1:6" hidden="1" x14ac:dyDescent="0.25">
      <c r="A1390">
        <v>1345</v>
      </c>
      <c r="B1390" s="2">
        <v>10000</v>
      </c>
      <c r="C1390" s="2">
        <v>383974.79647229461</v>
      </c>
      <c r="D1390" s="15">
        <v>2.7562303134730914E-2</v>
      </c>
      <c r="E1390" s="15">
        <v>9.4697759977170892E-2</v>
      </c>
      <c r="F1390" s="37">
        <v>1217277.8927621234</v>
      </c>
    </row>
    <row r="1391" spans="1:6" hidden="1" x14ac:dyDescent="0.25">
      <c r="A1391">
        <v>1346</v>
      </c>
      <c r="B1391" s="2">
        <v>10000</v>
      </c>
      <c r="C1391" s="2">
        <v>373017.25308793638</v>
      </c>
      <c r="D1391" s="15">
        <v>2.5868601971122701E-2</v>
      </c>
      <c r="E1391" s="15">
        <v>8.1338663957396945E-2</v>
      </c>
      <c r="F1391" s="37">
        <v>1007812.2872931689</v>
      </c>
    </row>
    <row r="1392" spans="1:6" hidden="1" x14ac:dyDescent="0.25">
      <c r="A1392">
        <v>1347</v>
      </c>
      <c r="B1392" s="2">
        <v>10000</v>
      </c>
      <c r="C1392" s="2">
        <v>353888.03145756561</v>
      </c>
      <c r="D1392" s="15">
        <v>2.2309136705104936E-2</v>
      </c>
      <c r="E1392" s="15">
        <v>0.10796868013402708</v>
      </c>
      <c r="F1392" s="37">
        <v>1407251.2285704562</v>
      </c>
    </row>
    <row r="1393" spans="1:6" hidden="1" x14ac:dyDescent="0.25">
      <c r="A1393">
        <v>1348</v>
      </c>
      <c r="B1393" s="2">
        <v>10000</v>
      </c>
      <c r="C1393" s="2">
        <v>401019.2041102341</v>
      </c>
      <c r="D1393" s="15">
        <v>2.8776198970641712E-2</v>
      </c>
      <c r="E1393" s="15">
        <v>7.1704972844555306E-2</v>
      </c>
      <c r="F1393" s="37">
        <v>1000820.0662741767</v>
      </c>
    </row>
    <row r="1394" spans="1:6" hidden="1" x14ac:dyDescent="0.25">
      <c r="A1394">
        <v>1349</v>
      </c>
      <c r="B1394" s="2">
        <v>10000</v>
      </c>
      <c r="C1394" s="2">
        <v>356227.52328623767</v>
      </c>
      <c r="D1394" s="15">
        <v>2.4165757962866505E-2</v>
      </c>
      <c r="E1394" s="15">
        <v>9.3842451752363609E-2</v>
      </c>
      <c r="F1394" s="37">
        <v>1196026.8185451319</v>
      </c>
    </row>
    <row r="1395" spans="1:6" hidden="1" x14ac:dyDescent="0.25">
      <c r="A1395">
        <v>1350</v>
      </c>
      <c r="B1395" s="2">
        <v>10000</v>
      </c>
      <c r="C1395" s="2">
        <v>364159.57867356378</v>
      </c>
      <c r="D1395" s="15">
        <v>2.7441000867335551E-2</v>
      </c>
      <c r="E1395" s="15">
        <v>7.5401536888213619E-2</v>
      </c>
      <c r="F1395" s="37">
        <v>989943.15122307488</v>
      </c>
    </row>
    <row r="1396" spans="1:6" hidden="1" x14ac:dyDescent="0.25">
      <c r="A1396">
        <v>1351</v>
      </c>
      <c r="B1396" s="2">
        <v>10000</v>
      </c>
      <c r="C1396" s="2">
        <v>345756.56959217181</v>
      </c>
      <c r="D1396" s="15">
        <v>2.469356120076744E-2</v>
      </c>
      <c r="E1396" s="15">
        <v>0.10418109310933313</v>
      </c>
      <c r="F1396" s="37">
        <v>1321154.2401805473</v>
      </c>
    </row>
    <row r="1397" spans="1:6" hidden="1" x14ac:dyDescent="0.25">
      <c r="A1397">
        <v>1352</v>
      </c>
      <c r="B1397" s="2">
        <v>10000</v>
      </c>
      <c r="C1397" s="2">
        <v>381478.41950356145</v>
      </c>
      <c r="D1397" s="15">
        <v>2.8786569308158916E-2</v>
      </c>
      <c r="E1397" s="15">
        <v>0.10878850201070815</v>
      </c>
      <c r="F1397" s="37">
        <v>1506728.9966684212</v>
      </c>
    </row>
    <row r="1398" spans="1:6" hidden="1" x14ac:dyDescent="0.25">
      <c r="A1398">
        <v>1353</v>
      </c>
      <c r="B1398" s="2">
        <v>10000</v>
      </c>
      <c r="C1398" s="2">
        <v>383379.70727333857</v>
      </c>
      <c r="D1398" s="15">
        <v>2.6493919937314085E-2</v>
      </c>
      <c r="E1398" s="15">
        <v>0.11732430129775087</v>
      </c>
      <c r="F1398" s="37">
        <v>1736725.0710443659</v>
      </c>
    </row>
    <row r="1399" spans="1:6" hidden="1" x14ac:dyDescent="0.25">
      <c r="A1399">
        <v>1354</v>
      </c>
      <c r="B1399" s="2">
        <v>10000</v>
      </c>
      <c r="C1399" s="2">
        <v>357645.32565909869</v>
      </c>
      <c r="D1399" s="15">
        <v>2.4380330907515717E-2</v>
      </c>
      <c r="E1399" s="15">
        <v>9.5699770731076023E-2</v>
      </c>
      <c r="F1399" s="37">
        <v>1344604.8050892956</v>
      </c>
    </row>
    <row r="1400" spans="1:6" hidden="1" x14ac:dyDescent="0.25">
      <c r="A1400">
        <v>1355</v>
      </c>
      <c r="B1400" s="2">
        <v>10000</v>
      </c>
      <c r="C1400" s="2">
        <v>321641.41592852824</v>
      </c>
      <c r="D1400" s="15">
        <v>1.9898452595996995E-2</v>
      </c>
      <c r="E1400" s="15">
        <v>9.5430243505108911E-2</v>
      </c>
      <c r="F1400" s="37">
        <v>1261020.7544010591</v>
      </c>
    </row>
    <row r="1401" spans="1:6" hidden="1" x14ac:dyDescent="0.25">
      <c r="A1401">
        <v>1356</v>
      </c>
      <c r="B1401" s="2">
        <v>10000</v>
      </c>
      <c r="C1401" s="2">
        <v>372750.45312597154</v>
      </c>
      <c r="D1401" s="15">
        <v>2.7828837825596191E-2</v>
      </c>
      <c r="E1401" s="15">
        <v>9.120053411332181E-2</v>
      </c>
      <c r="F1401" s="37">
        <v>1377893.1455096577</v>
      </c>
    </row>
    <row r="1402" spans="1:6" hidden="1" x14ac:dyDescent="0.25">
      <c r="A1402">
        <v>1357</v>
      </c>
      <c r="B1402" s="2">
        <v>10000</v>
      </c>
      <c r="C1402" s="2">
        <v>384953.45783118095</v>
      </c>
      <c r="D1402" s="15">
        <v>2.7604615177947767E-2</v>
      </c>
      <c r="E1402" s="15">
        <v>0.10953024905663762</v>
      </c>
      <c r="F1402" s="37">
        <v>1496785.6056542438</v>
      </c>
    </row>
    <row r="1403" spans="1:6" hidden="1" x14ac:dyDescent="0.25">
      <c r="A1403">
        <v>1358</v>
      </c>
      <c r="B1403" s="2">
        <v>10000</v>
      </c>
      <c r="C1403" s="2">
        <v>385655.4775193723</v>
      </c>
      <c r="D1403" s="15">
        <v>2.7891900658198198E-2</v>
      </c>
      <c r="E1403" s="15">
        <v>0.10679502432520163</v>
      </c>
      <c r="F1403" s="37">
        <v>1616764.4088015133</v>
      </c>
    </row>
    <row r="1404" spans="1:6" hidden="1" x14ac:dyDescent="0.25">
      <c r="A1404">
        <v>1359</v>
      </c>
      <c r="B1404" s="2">
        <v>10000</v>
      </c>
      <c r="C1404" s="2">
        <v>363675.69249792263</v>
      </c>
      <c r="D1404" s="15">
        <v>2.5000824880335865E-2</v>
      </c>
      <c r="E1404" s="15">
        <v>0.10875440375793947</v>
      </c>
      <c r="F1404" s="37">
        <v>1467129.1962266525</v>
      </c>
    </row>
    <row r="1405" spans="1:6" hidden="1" x14ac:dyDescent="0.25">
      <c r="A1405">
        <v>1360</v>
      </c>
      <c r="B1405" s="2">
        <v>10000</v>
      </c>
      <c r="C1405" s="2">
        <v>318153.72503531165</v>
      </c>
      <c r="D1405" s="15">
        <v>1.9737429363378342E-2</v>
      </c>
      <c r="E1405" s="15">
        <v>7.6208156937197666E-2</v>
      </c>
      <c r="F1405" s="37">
        <v>812390.62645694125</v>
      </c>
    </row>
    <row r="1406" spans="1:6" hidden="1" x14ac:dyDescent="0.25">
      <c r="A1406">
        <v>1361</v>
      </c>
      <c r="B1406" s="2">
        <v>10000</v>
      </c>
      <c r="C1406" s="2">
        <v>326244.33308252116</v>
      </c>
      <c r="D1406" s="15">
        <v>1.8551779106509368E-2</v>
      </c>
      <c r="E1406" s="15">
        <v>9.348426193403582E-2</v>
      </c>
      <c r="F1406" s="37">
        <v>1340801.5747086492</v>
      </c>
    </row>
    <row r="1407" spans="1:6" hidden="1" x14ac:dyDescent="0.25">
      <c r="A1407">
        <v>1362</v>
      </c>
      <c r="B1407" s="2">
        <v>10000</v>
      </c>
      <c r="C1407" s="2">
        <v>373654.68331978249</v>
      </c>
      <c r="D1407" s="15">
        <v>2.6371334522517154E-2</v>
      </c>
      <c r="E1407" s="15">
        <v>0.1067672742114381</v>
      </c>
      <c r="F1407" s="37">
        <v>1503034.6668315399</v>
      </c>
    </row>
    <row r="1408" spans="1:6" hidden="1" x14ac:dyDescent="0.25">
      <c r="A1408">
        <v>1363</v>
      </c>
      <c r="B1408" s="2">
        <v>10000</v>
      </c>
      <c r="C1408" s="2">
        <v>397827.96720859862</v>
      </c>
      <c r="D1408" s="15">
        <v>2.854213118369734E-2</v>
      </c>
      <c r="E1408" s="15">
        <v>0.10579825147546559</v>
      </c>
      <c r="F1408" s="37">
        <v>1410030.1741058065</v>
      </c>
    </row>
    <row r="1409" spans="1:6" hidden="1" x14ac:dyDescent="0.25">
      <c r="A1409">
        <v>1364</v>
      </c>
      <c r="B1409" s="2">
        <v>10000</v>
      </c>
      <c r="C1409" s="2">
        <v>348712.19553035439</v>
      </c>
      <c r="D1409" s="15">
        <v>2.1157948303355077E-2</v>
      </c>
      <c r="E1409" s="15">
        <v>0.11116735151852983</v>
      </c>
      <c r="F1409" s="37">
        <v>1451142.9514302958</v>
      </c>
    </row>
    <row r="1410" spans="1:6" hidden="1" x14ac:dyDescent="0.25">
      <c r="A1410">
        <v>1365</v>
      </c>
      <c r="B1410" s="2">
        <v>10000</v>
      </c>
      <c r="C1410" s="2">
        <v>364875.13143436139</v>
      </c>
      <c r="D1410" s="15">
        <v>2.8529166229145329E-2</v>
      </c>
      <c r="E1410" s="15">
        <v>0.11071878059056342</v>
      </c>
      <c r="F1410" s="37">
        <v>1444442.9317546089</v>
      </c>
    </row>
    <row r="1411" spans="1:6" hidden="1" x14ac:dyDescent="0.25">
      <c r="A1411">
        <v>1366</v>
      </c>
      <c r="B1411" s="2">
        <v>10000</v>
      </c>
      <c r="C1411" s="2">
        <v>350776.22866851237</v>
      </c>
      <c r="D1411" s="15">
        <v>2.5817763052962503E-2</v>
      </c>
      <c r="E1411" s="15">
        <v>0.10278279957787646</v>
      </c>
      <c r="F1411" s="37">
        <v>1322730.8002628335</v>
      </c>
    </row>
    <row r="1412" spans="1:6" hidden="1" x14ac:dyDescent="0.25">
      <c r="A1412">
        <v>1367</v>
      </c>
      <c r="B1412" s="2">
        <v>10000</v>
      </c>
      <c r="C1412" s="2">
        <v>394272.70228021621</v>
      </c>
      <c r="D1412" s="15">
        <v>2.8083430713952719E-2</v>
      </c>
      <c r="E1412" s="15">
        <v>0.10698921499093898</v>
      </c>
      <c r="F1412" s="37">
        <v>1659020.8629860603</v>
      </c>
    </row>
    <row r="1413" spans="1:6" hidden="1" x14ac:dyDescent="0.25">
      <c r="A1413">
        <v>1368</v>
      </c>
      <c r="B1413" s="2">
        <v>10000</v>
      </c>
      <c r="C1413" s="2">
        <v>345175.49880449293</v>
      </c>
      <c r="D1413" s="15">
        <v>2.4584997621648026E-2</v>
      </c>
      <c r="E1413" s="15">
        <v>0.10888428688455462</v>
      </c>
      <c r="F1413" s="37">
        <v>1334128.8042208808</v>
      </c>
    </row>
    <row r="1414" spans="1:6" hidden="1" x14ac:dyDescent="0.25">
      <c r="A1414">
        <v>1369</v>
      </c>
      <c r="B1414" s="2">
        <v>10000</v>
      </c>
      <c r="C1414" s="2">
        <v>375013.11968885065</v>
      </c>
      <c r="D1414" s="15">
        <v>2.6585469434647235E-2</v>
      </c>
      <c r="E1414" s="15">
        <v>7.4004583214577188E-2</v>
      </c>
      <c r="F1414" s="37">
        <v>1037324.2726876757</v>
      </c>
    </row>
    <row r="1415" spans="1:6" hidden="1" x14ac:dyDescent="0.25">
      <c r="A1415">
        <v>1370</v>
      </c>
      <c r="B1415" s="2">
        <v>10000</v>
      </c>
      <c r="C1415" s="2">
        <v>396963.57566442119</v>
      </c>
      <c r="D1415" s="15">
        <v>2.8881455490756228E-2</v>
      </c>
      <c r="E1415" s="15">
        <v>0.10692862902978813</v>
      </c>
      <c r="F1415" s="37">
        <v>1418800.6269966562</v>
      </c>
    </row>
    <row r="1416" spans="1:6" hidden="1" x14ac:dyDescent="0.25">
      <c r="A1416">
        <v>1371</v>
      </c>
      <c r="B1416" s="2">
        <v>10000</v>
      </c>
      <c r="C1416" s="2">
        <v>340755.48587707127</v>
      </c>
      <c r="D1416" s="15">
        <v>2.3038427898230757E-2</v>
      </c>
      <c r="E1416" s="15">
        <v>9.1175477045708497E-2</v>
      </c>
      <c r="F1416" s="37">
        <v>1569478.9895696989</v>
      </c>
    </row>
    <row r="1417" spans="1:6" hidden="1" x14ac:dyDescent="0.25">
      <c r="A1417">
        <v>1372</v>
      </c>
      <c r="B1417" s="2">
        <v>10000</v>
      </c>
      <c r="C1417" s="2">
        <v>337800.2732137579</v>
      </c>
      <c r="D1417" s="15">
        <v>2.1672449385864167E-2</v>
      </c>
      <c r="E1417" s="15">
        <v>8.1273581453913946E-2</v>
      </c>
      <c r="F1417" s="37">
        <v>1176702.8966660735</v>
      </c>
    </row>
    <row r="1418" spans="1:6" hidden="1" x14ac:dyDescent="0.25">
      <c r="A1418">
        <v>1373</v>
      </c>
      <c r="B1418" s="2">
        <v>10000</v>
      </c>
      <c r="C1418" s="2">
        <v>351826.07365388819</v>
      </c>
      <c r="D1418" s="15">
        <v>2.2953794792161697E-2</v>
      </c>
      <c r="E1418" s="15">
        <v>8.9400134857617303E-2</v>
      </c>
      <c r="F1418" s="37">
        <v>1150498.246459017</v>
      </c>
    </row>
    <row r="1419" spans="1:6" hidden="1" x14ac:dyDescent="0.25">
      <c r="A1419">
        <v>1374</v>
      </c>
      <c r="B1419" s="2">
        <v>10000</v>
      </c>
      <c r="C1419" s="2">
        <v>360549.37241740979</v>
      </c>
      <c r="D1419" s="15">
        <v>2.5454594295701877E-2</v>
      </c>
      <c r="E1419" s="15">
        <v>0.10134995481110157</v>
      </c>
      <c r="F1419" s="37">
        <v>1308343.921657322</v>
      </c>
    </row>
    <row r="1420" spans="1:6" hidden="1" x14ac:dyDescent="0.25">
      <c r="A1420">
        <v>1375</v>
      </c>
      <c r="B1420" s="2">
        <v>10000</v>
      </c>
      <c r="C1420" s="2">
        <v>355588.13628945086</v>
      </c>
      <c r="D1420" s="15">
        <v>2.2691836688970346E-2</v>
      </c>
      <c r="E1420" s="15">
        <v>0.12182906612700757</v>
      </c>
      <c r="F1420" s="37">
        <v>1812339.6335017351</v>
      </c>
    </row>
    <row r="1421" spans="1:6" hidden="1" x14ac:dyDescent="0.25">
      <c r="A1421">
        <v>1376</v>
      </c>
      <c r="B1421" s="2">
        <v>10000</v>
      </c>
      <c r="C1421" s="2">
        <v>342128.41551679303</v>
      </c>
      <c r="D1421" s="15">
        <v>2.3201339431848374E-2</v>
      </c>
      <c r="E1421" s="15">
        <v>9.9030698106880755E-2</v>
      </c>
      <c r="F1421" s="37">
        <v>1382350.4824713436</v>
      </c>
    </row>
    <row r="1422" spans="1:6" hidden="1" x14ac:dyDescent="0.25">
      <c r="A1422">
        <v>1377</v>
      </c>
      <c r="B1422" s="2">
        <v>10000</v>
      </c>
      <c r="C1422" s="2">
        <v>348222.65839839395</v>
      </c>
      <c r="D1422" s="15">
        <v>2.2781669434686708E-2</v>
      </c>
      <c r="E1422" s="15">
        <v>0.11424236971437104</v>
      </c>
      <c r="F1422" s="37">
        <v>1633168.6972797888</v>
      </c>
    </row>
    <row r="1423" spans="1:6" hidden="1" x14ac:dyDescent="0.25">
      <c r="A1423">
        <v>1378</v>
      </c>
      <c r="B1423" s="2">
        <v>10000</v>
      </c>
      <c r="C1423" s="2">
        <v>390162.70627817226</v>
      </c>
      <c r="D1423" s="15">
        <v>2.6681629797176424E-2</v>
      </c>
      <c r="E1423" s="15">
        <v>0.103087706738206</v>
      </c>
      <c r="F1423" s="37">
        <v>1506673.4799150624</v>
      </c>
    </row>
    <row r="1424" spans="1:6" hidden="1" x14ac:dyDescent="0.25">
      <c r="A1424">
        <v>1379</v>
      </c>
      <c r="B1424" s="2">
        <v>10000</v>
      </c>
      <c r="C1424" s="2">
        <v>342631.63168689678</v>
      </c>
      <c r="D1424" s="15">
        <v>2.2053225841199356E-2</v>
      </c>
      <c r="E1424" s="15">
        <v>8.7944959625494548E-2</v>
      </c>
      <c r="F1424" s="37">
        <v>1157478.265380359</v>
      </c>
    </row>
    <row r="1425" spans="1:6" hidden="1" x14ac:dyDescent="0.25">
      <c r="A1425">
        <v>1380</v>
      </c>
      <c r="B1425" s="2">
        <v>10000</v>
      </c>
      <c r="C1425" s="2">
        <v>346086.37854843563</v>
      </c>
      <c r="D1425" s="15">
        <v>2.3961465171227939E-2</v>
      </c>
      <c r="E1425" s="15">
        <v>0.10163178998248737</v>
      </c>
      <c r="F1425" s="37">
        <v>1188877.8022567725</v>
      </c>
    </row>
    <row r="1426" spans="1:6" hidden="1" x14ac:dyDescent="0.25">
      <c r="A1426">
        <v>1381</v>
      </c>
      <c r="B1426" s="2">
        <v>10000</v>
      </c>
      <c r="C1426" s="2">
        <v>391121.49732695636</v>
      </c>
      <c r="D1426" s="15">
        <v>2.7938367552731713E-2</v>
      </c>
      <c r="E1426" s="15">
        <v>0.10076546838932535</v>
      </c>
      <c r="F1426" s="37">
        <v>1496726.5160133317</v>
      </c>
    </row>
    <row r="1427" spans="1:6" hidden="1" x14ac:dyDescent="0.25">
      <c r="A1427">
        <v>1382</v>
      </c>
      <c r="B1427" s="2">
        <v>10000</v>
      </c>
      <c r="C1427" s="2">
        <v>352823.55363171047</v>
      </c>
      <c r="D1427" s="15">
        <v>2.226105447596172E-2</v>
      </c>
      <c r="E1427" s="15">
        <v>9.8893495712998283E-2</v>
      </c>
      <c r="F1427" s="37">
        <v>1292522.1409204968</v>
      </c>
    </row>
    <row r="1428" spans="1:6" hidden="1" x14ac:dyDescent="0.25">
      <c r="A1428">
        <v>1383</v>
      </c>
      <c r="B1428" s="2">
        <v>10000</v>
      </c>
      <c r="C1428" s="2">
        <v>334278.17154728703</v>
      </c>
      <c r="D1428" s="15">
        <v>2.080646859869266E-2</v>
      </c>
      <c r="E1428" s="15">
        <v>0.12430199345488728</v>
      </c>
      <c r="F1428" s="37">
        <v>1737267.4809668809</v>
      </c>
    </row>
    <row r="1429" spans="1:6" hidden="1" x14ac:dyDescent="0.25">
      <c r="A1429">
        <v>1384</v>
      </c>
      <c r="B1429" s="2">
        <v>10000</v>
      </c>
      <c r="C1429" s="2">
        <v>434711.67426100816</v>
      </c>
      <c r="D1429" s="15">
        <v>3.0280264274220644E-2</v>
      </c>
      <c r="E1429" s="15">
        <v>0.10329682434988394</v>
      </c>
      <c r="F1429" s="37">
        <v>1369138.1983843534</v>
      </c>
    </row>
    <row r="1430" spans="1:6" hidden="1" x14ac:dyDescent="0.25">
      <c r="A1430">
        <v>1385</v>
      </c>
      <c r="B1430" s="2">
        <v>10000</v>
      </c>
      <c r="C1430" s="2">
        <v>384382.6930316044</v>
      </c>
      <c r="D1430" s="15">
        <v>2.8787244773548847E-2</v>
      </c>
      <c r="E1430" s="15">
        <v>0.10575094361040367</v>
      </c>
      <c r="F1430" s="37">
        <v>1695619.3161228225</v>
      </c>
    </row>
    <row r="1431" spans="1:6" hidden="1" x14ac:dyDescent="0.25">
      <c r="A1431">
        <v>1386</v>
      </c>
      <c r="B1431" s="2">
        <v>10000</v>
      </c>
      <c r="C1431" s="2">
        <v>351534.42516976665</v>
      </c>
      <c r="D1431" s="15">
        <v>2.1117786677906446E-2</v>
      </c>
      <c r="E1431" s="15">
        <v>9.5950183731530997E-2</v>
      </c>
      <c r="F1431" s="37">
        <v>1241057.8678195998</v>
      </c>
    </row>
    <row r="1432" spans="1:6" hidden="1" x14ac:dyDescent="0.25">
      <c r="A1432">
        <v>1387</v>
      </c>
      <c r="B1432" s="2">
        <v>10000</v>
      </c>
      <c r="C1432" s="2">
        <v>344777.21757630486</v>
      </c>
      <c r="D1432" s="15">
        <v>2.1687046007048915E-2</v>
      </c>
      <c r="E1432" s="15">
        <v>0.11384091412729183</v>
      </c>
      <c r="F1432" s="37">
        <v>1454917.340713698</v>
      </c>
    </row>
    <row r="1433" spans="1:6" hidden="1" x14ac:dyDescent="0.25">
      <c r="A1433">
        <v>1388</v>
      </c>
      <c r="B1433" s="2">
        <v>10000</v>
      </c>
      <c r="C1433" s="2">
        <v>339240.41319814173</v>
      </c>
      <c r="D1433" s="15">
        <v>2.0547830232158608E-2</v>
      </c>
      <c r="E1433" s="15">
        <v>0.11681000764583038</v>
      </c>
      <c r="F1433" s="37">
        <v>1541974.6395904077</v>
      </c>
    </row>
    <row r="1434" spans="1:6" hidden="1" x14ac:dyDescent="0.25">
      <c r="A1434">
        <v>1389</v>
      </c>
      <c r="B1434" s="2">
        <v>10000</v>
      </c>
      <c r="C1434" s="2">
        <v>414601.15753132402</v>
      </c>
      <c r="D1434" s="15">
        <v>3.0157134587465419E-2</v>
      </c>
      <c r="E1434" s="15">
        <v>0.12012524287370545</v>
      </c>
      <c r="F1434" s="37">
        <v>1832164.6503846825</v>
      </c>
    </row>
    <row r="1435" spans="1:6" hidden="1" x14ac:dyDescent="0.25">
      <c r="A1435">
        <v>1390</v>
      </c>
      <c r="B1435" s="2">
        <v>10000</v>
      </c>
      <c r="C1435" s="2">
        <v>331262.23775483336</v>
      </c>
      <c r="D1435" s="15">
        <v>2.2564044791789129E-2</v>
      </c>
      <c r="E1435" s="15">
        <v>8.9320538559709534E-2</v>
      </c>
      <c r="F1435" s="37">
        <v>1260884.5940922613</v>
      </c>
    </row>
    <row r="1436" spans="1:6" hidden="1" x14ac:dyDescent="0.25">
      <c r="A1436">
        <v>1391</v>
      </c>
      <c r="B1436" s="2">
        <v>10000</v>
      </c>
      <c r="C1436" s="2">
        <v>355382.12013360369</v>
      </c>
      <c r="D1436" s="15">
        <v>2.7437867278527824E-2</v>
      </c>
      <c r="E1436" s="15">
        <v>8.3041964607694835E-2</v>
      </c>
      <c r="F1436" s="37">
        <v>1366067.4873851105</v>
      </c>
    </row>
    <row r="1437" spans="1:6" hidden="1" x14ac:dyDescent="0.25">
      <c r="A1437">
        <v>1392</v>
      </c>
      <c r="B1437" s="2">
        <v>10000</v>
      </c>
      <c r="C1437" s="2">
        <v>389498.28765969502</v>
      </c>
      <c r="D1437" s="15">
        <v>2.7571432458419823E-2</v>
      </c>
      <c r="E1437" s="15">
        <v>8.9144820921517043E-2</v>
      </c>
      <c r="F1437" s="37">
        <v>1293529.3829212189</v>
      </c>
    </row>
    <row r="1438" spans="1:6" hidden="1" x14ac:dyDescent="0.25">
      <c r="A1438">
        <v>1393</v>
      </c>
      <c r="B1438" s="2">
        <v>10000</v>
      </c>
      <c r="C1438" s="2">
        <v>327085.31402332697</v>
      </c>
      <c r="D1438" s="15">
        <v>2.4195595184180161E-2</v>
      </c>
      <c r="E1438" s="15">
        <v>8.9490310084940475E-2</v>
      </c>
      <c r="F1438" s="37">
        <v>1048936.5153364735</v>
      </c>
    </row>
    <row r="1439" spans="1:6" hidden="1" x14ac:dyDescent="0.25">
      <c r="A1439">
        <v>1394</v>
      </c>
      <c r="B1439" s="2">
        <v>10000</v>
      </c>
      <c r="C1439" s="2">
        <v>360546.00706766616</v>
      </c>
      <c r="D1439" s="15">
        <v>2.4922149172246996E-2</v>
      </c>
      <c r="E1439" s="15">
        <v>0.1013317791941237</v>
      </c>
      <c r="F1439" s="37">
        <v>1248126.0722004662</v>
      </c>
    </row>
    <row r="1440" spans="1:6" hidden="1" x14ac:dyDescent="0.25">
      <c r="A1440">
        <v>1395</v>
      </c>
      <c r="B1440" s="2">
        <v>10000</v>
      </c>
      <c r="C1440" s="2">
        <v>400384.35664273862</v>
      </c>
      <c r="D1440" s="15">
        <v>3.0902936265341584E-2</v>
      </c>
      <c r="E1440" s="15">
        <v>0.10104798592997251</v>
      </c>
      <c r="F1440" s="37">
        <v>1169165.0220039526</v>
      </c>
    </row>
    <row r="1441" spans="1:6" hidden="1" x14ac:dyDescent="0.25">
      <c r="A1441">
        <v>1396</v>
      </c>
      <c r="B1441" s="2">
        <v>10000</v>
      </c>
      <c r="C1441" s="2">
        <v>345889.4766979437</v>
      </c>
      <c r="D1441" s="15">
        <v>2.2679801333921466E-2</v>
      </c>
      <c r="E1441" s="15">
        <v>8.7333899054239855E-2</v>
      </c>
      <c r="F1441" s="37">
        <v>1211386.5124825086</v>
      </c>
    </row>
    <row r="1442" spans="1:6" hidden="1" x14ac:dyDescent="0.25">
      <c r="A1442">
        <v>1397</v>
      </c>
      <c r="B1442" s="2">
        <v>10000</v>
      </c>
      <c r="C1442" s="2">
        <v>328721.36319194199</v>
      </c>
      <c r="D1442" s="15">
        <v>2.1780313083618302E-2</v>
      </c>
      <c r="E1442" s="15">
        <v>0.11157651371501869</v>
      </c>
      <c r="F1442" s="37">
        <v>1637481.0022993861</v>
      </c>
    </row>
    <row r="1443" spans="1:6" hidden="1" x14ac:dyDescent="0.25">
      <c r="A1443">
        <v>1398</v>
      </c>
      <c r="B1443" s="2">
        <v>10000</v>
      </c>
      <c r="C1443" s="2">
        <v>398671.03924685426</v>
      </c>
      <c r="D1443" s="15">
        <v>2.8805835386588249E-2</v>
      </c>
      <c r="E1443" s="15">
        <v>8.0036566164974732E-2</v>
      </c>
      <c r="F1443" s="37">
        <v>1034037.6887826193</v>
      </c>
    </row>
    <row r="1444" spans="1:6" hidden="1" x14ac:dyDescent="0.25">
      <c r="A1444">
        <v>1399</v>
      </c>
      <c r="B1444" s="2">
        <v>10000</v>
      </c>
      <c r="C1444" s="2">
        <v>390198.67671044834</v>
      </c>
      <c r="D1444" s="15">
        <v>2.8930887185620729E-2</v>
      </c>
      <c r="E1444" s="15">
        <v>9.9277274449453473E-2</v>
      </c>
      <c r="F1444" s="37">
        <v>1232873.8198390398</v>
      </c>
    </row>
    <row r="1445" spans="1:6" hidden="1" x14ac:dyDescent="0.25">
      <c r="A1445">
        <v>1400</v>
      </c>
      <c r="B1445" s="2">
        <v>10000</v>
      </c>
      <c r="C1445" s="2">
        <v>381755.37139096082</v>
      </c>
      <c r="D1445" s="15">
        <v>2.3539642870886907E-2</v>
      </c>
      <c r="E1445" s="15">
        <v>0.11218730110760408</v>
      </c>
      <c r="F1445" s="37">
        <v>1696433.1626500844</v>
      </c>
    </row>
    <row r="1446" spans="1:6" hidden="1" x14ac:dyDescent="0.25">
      <c r="A1446">
        <v>1401</v>
      </c>
      <c r="B1446" s="2">
        <v>10000</v>
      </c>
      <c r="C1446" s="2">
        <v>323024.34409645962</v>
      </c>
      <c r="D1446" s="15">
        <v>1.9788696471101951E-2</v>
      </c>
      <c r="E1446" s="15">
        <v>9.7318611085403656E-2</v>
      </c>
      <c r="F1446" s="37">
        <v>1282082.521307664</v>
      </c>
    </row>
    <row r="1447" spans="1:6" hidden="1" x14ac:dyDescent="0.25">
      <c r="A1447">
        <v>1402</v>
      </c>
      <c r="B1447" s="2">
        <v>10000</v>
      </c>
      <c r="C1447" s="2">
        <v>322373.69009311468</v>
      </c>
      <c r="D1447" s="15">
        <v>2.1400082842914395E-2</v>
      </c>
      <c r="E1447" s="15">
        <v>0.1226032834204461</v>
      </c>
      <c r="F1447" s="37">
        <v>1730217.899535004</v>
      </c>
    </row>
    <row r="1448" spans="1:6" hidden="1" x14ac:dyDescent="0.25">
      <c r="A1448">
        <v>1403</v>
      </c>
      <c r="B1448" s="2">
        <v>10000</v>
      </c>
      <c r="C1448" s="2">
        <v>392973.79734166124</v>
      </c>
      <c r="D1448" s="15">
        <v>2.7432641157058672E-2</v>
      </c>
      <c r="E1448" s="15">
        <v>0.10543804157543639</v>
      </c>
      <c r="F1448" s="37">
        <v>1647887.5179508962</v>
      </c>
    </row>
    <row r="1449" spans="1:6" hidden="1" x14ac:dyDescent="0.25">
      <c r="A1449">
        <v>1404</v>
      </c>
      <c r="B1449" s="2">
        <v>10000</v>
      </c>
      <c r="C1449" s="2">
        <v>395508.85830842826</v>
      </c>
      <c r="D1449" s="15">
        <v>2.838910966126898E-2</v>
      </c>
      <c r="E1449" s="15">
        <v>0.11788139885126736</v>
      </c>
      <c r="F1449" s="37">
        <v>1789929.2109385214</v>
      </c>
    </row>
    <row r="1450" spans="1:6" hidden="1" x14ac:dyDescent="0.25">
      <c r="A1450">
        <v>1405</v>
      </c>
      <c r="B1450" s="2">
        <v>10000</v>
      </c>
      <c r="C1450" s="2">
        <v>377515.04837095615</v>
      </c>
      <c r="D1450" s="15">
        <v>2.7625479448057003E-2</v>
      </c>
      <c r="E1450" s="15">
        <v>0.11496202551859129</v>
      </c>
      <c r="F1450" s="37">
        <v>1534089.6911057606</v>
      </c>
    </row>
    <row r="1451" spans="1:6" hidden="1" x14ac:dyDescent="0.25">
      <c r="A1451">
        <v>1406</v>
      </c>
      <c r="B1451" s="2">
        <v>10000</v>
      </c>
      <c r="C1451" s="2">
        <v>417276.00351092045</v>
      </c>
      <c r="D1451" s="15">
        <v>3.2186345121584282E-2</v>
      </c>
      <c r="E1451" s="15">
        <v>0.11519739452270816</v>
      </c>
      <c r="F1451" s="37">
        <v>1212083.3057731024</v>
      </c>
    </row>
    <row r="1452" spans="1:6" hidden="1" x14ac:dyDescent="0.25">
      <c r="A1452">
        <v>1407</v>
      </c>
      <c r="B1452" s="2">
        <v>10000</v>
      </c>
      <c r="C1452" s="2">
        <v>347086.46003574482</v>
      </c>
      <c r="D1452" s="15">
        <v>2.3453897788121542E-2</v>
      </c>
      <c r="E1452" s="15">
        <v>9.3116003954089602E-2</v>
      </c>
      <c r="F1452" s="37">
        <v>1296871.9545555685</v>
      </c>
    </row>
    <row r="1453" spans="1:6" hidden="1" x14ac:dyDescent="0.25">
      <c r="A1453">
        <v>1408</v>
      </c>
      <c r="B1453" s="2">
        <v>10000</v>
      </c>
      <c r="C1453" s="2">
        <v>329415.01664859435</v>
      </c>
      <c r="D1453" s="15">
        <v>2.0416176523376434E-2</v>
      </c>
      <c r="E1453" s="15">
        <v>9.6799450533802192E-2</v>
      </c>
      <c r="F1453" s="37">
        <v>1430470.7910954854</v>
      </c>
    </row>
    <row r="1454" spans="1:6" hidden="1" x14ac:dyDescent="0.25">
      <c r="A1454">
        <v>1409</v>
      </c>
      <c r="B1454" s="2">
        <v>10000</v>
      </c>
      <c r="C1454" s="2">
        <v>400919.37884049065</v>
      </c>
      <c r="D1454" s="15">
        <v>2.8457586780617692E-2</v>
      </c>
      <c r="E1454" s="15">
        <v>9.9577191420979511E-2</v>
      </c>
      <c r="F1454" s="37">
        <v>1394202.9316296789</v>
      </c>
    </row>
    <row r="1455" spans="1:6" hidden="1" x14ac:dyDescent="0.25">
      <c r="A1455">
        <v>1410</v>
      </c>
      <c r="B1455" s="2">
        <v>10000</v>
      </c>
      <c r="C1455" s="2">
        <v>391572.24063165276</v>
      </c>
      <c r="D1455" s="15">
        <v>2.6029352561768655E-2</v>
      </c>
      <c r="E1455" s="15">
        <v>9.834931166339618E-2</v>
      </c>
      <c r="F1455" s="37">
        <v>1388757.9627215955</v>
      </c>
    </row>
    <row r="1456" spans="1:6" hidden="1" x14ac:dyDescent="0.25">
      <c r="A1456">
        <v>1411</v>
      </c>
      <c r="B1456" s="2">
        <v>10000</v>
      </c>
      <c r="C1456" s="2">
        <v>396245.53342903836</v>
      </c>
      <c r="D1456" s="15">
        <v>2.8742507668268403E-2</v>
      </c>
      <c r="E1456" s="15">
        <v>0.10642574208923576</v>
      </c>
      <c r="F1456" s="37">
        <v>1627567.8209957343</v>
      </c>
    </row>
    <row r="1457" spans="1:6" hidden="1" x14ac:dyDescent="0.25">
      <c r="A1457">
        <v>1412</v>
      </c>
      <c r="B1457" s="2">
        <v>10000</v>
      </c>
      <c r="C1457" s="2">
        <v>335515.79394205753</v>
      </c>
      <c r="D1457" s="15">
        <v>1.9604380070277018E-2</v>
      </c>
      <c r="E1457" s="15">
        <v>8.201649369091861E-2</v>
      </c>
      <c r="F1457" s="37">
        <v>1232440.6972078469</v>
      </c>
    </row>
    <row r="1458" spans="1:6" hidden="1" x14ac:dyDescent="0.25">
      <c r="A1458">
        <v>1413</v>
      </c>
      <c r="B1458" s="2">
        <v>10000</v>
      </c>
      <c r="C1458" s="2">
        <v>361159.42180490744</v>
      </c>
      <c r="D1458" s="15">
        <v>2.3733829121856662E-2</v>
      </c>
      <c r="E1458" s="15">
        <v>0.11466350234918998</v>
      </c>
      <c r="F1458" s="37">
        <v>1487783.9612983435</v>
      </c>
    </row>
    <row r="1459" spans="1:6" hidden="1" x14ac:dyDescent="0.25">
      <c r="A1459">
        <v>1414</v>
      </c>
      <c r="B1459" s="2">
        <v>10000</v>
      </c>
      <c r="C1459" s="2">
        <v>331019.86183350161</v>
      </c>
      <c r="D1459" s="15">
        <v>2.1198290655496558E-2</v>
      </c>
      <c r="E1459" s="15">
        <v>0.11193431598558026</v>
      </c>
      <c r="F1459" s="37">
        <v>1501548.8789327927</v>
      </c>
    </row>
    <row r="1460" spans="1:6" hidden="1" x14ac:dyDescent="0.25">
      <c r="A1460">
        <v>1415</v>
      </c>
      <c r="B1460" s="2">
        <v>10000</v>
      </c>
      <c r="C1460" s="2">
        <v>349584.24691409653</v>
      </c>
      <c r="D1460" s="15">
        <v>2.4161527911493886E-2</v>
      </c>
      <c r="E1460" s="15">
        <v>9.6331593612102834E-2</v>
      </c>
      <c r="F1460" s="37">
        <v>1538775.9509443911</v>
      </c>
    </row>
    <row r="1461" spans="1:6" hidden="1" x14ac:dyDescent="0.25">
      <c r="A1461">
        <v>1416</v>
      </c>
      <c r="B1461" s="2">
        <v>10000</v>
      </c>
      <c r="C1461" s="2">
        <v>390698.78213581099</v>
      </c>
      <c r="D1461" s="15">
        <v>3.0363779489558144E-2</v>
      </c>
      <c r="E1461" s="15">
        <v>0.10028092557086773</v>
      </c>
      <c r="F1461" s="37">
        <v>1265199.658195063</v>
      </c>
    </row>
    <row r="1462" spans="1:6" hidden="1" x14ac:dyDescent="0.25">
      <c r="A1462">
        <v>1417</v>
      </c>
      <c r="B1462" s="2">
        <v>10000</v>
      </c>
      <c r="C1462" s="2">
        <v>397204.67903362162</v>
      </c>
      <c r="D1462" s="15">
        <v>3.1990661571642286E-2</v>
      </c>
      <c r="E1462" s="15">
        <v>0.10312777125725861</v>
      </c>
      <c r="F1462" s="37">
        <v>1408327.6759705406</v>
      </c>
    </row>
    <row r="1463" spans="1:6" hidden="1" x14ac:dyDescent="0.25">
      <c r="A1463">
        <v>1418</v>
      </c>
      <c r="B1463" s="2">
        <v>10000</v>
      </c>
      <c r="C1463" s="2">
        <v>390702.33417602954</v>
      </c>
      <c r="D1463" s="15">
        <v>3.0240873509227627E-2</v>
      </c>
      <c r="E1463" s="15">
        <v>7.7496744980228474E-2</v>
      </c>
      <c r="F1463" s="37">
        <v>1258767.0079767474</v>
      </c>
    </row>
    <row r="1464" spans="1:6" hidden="1" x14ac:dyDescent="0.25">
      <c r="A1464">
        <v>1419</v>
      </c>
      <c r="B1464" s="2">
        <v>10000</v>
      </c>
      <c r="C1464" s="2">
        <v>355532.53809683223</v>
      </c>
      <c r="D1464" s="15">
        <v>2.5747615537061275E-2</v>
      </c>
      <c r="E1464" s="15">
        <v>9.708044215651275E-2</v>
      </c>
      <c r="F1464" s="37">
        <v>1233371.5043101008</v>
      </c>
    </row>
    <row r="1465" spans="1:6" hidden="1" x14ac:dyDescent="0.25">
      <c r="A1465">
        <v>1420</v>
      </c>
      <c r="B1465" s="2">
        <v>10000</v>
      </c>
      <c r="C1465" s="2">
        <v>351743.16723815369</v>
      </c>
      <c r="D1465" s="15">
        <v>2.6608385559039958E-2</v>
      </c>
      <c r="E1465" s="15">
        <v>0.1107997907580229</v>
      </c>
      <c r="F1465" s="37">
        <v>1281239.1913068988</v>
      </c>
    </row>
    <row r="1466" spans="1:6" hidden="1" x14ac:dyDescent="0.25">
      <c r="A1466">
        <v>1421</v>
      </c>
      <c r="B1466" s="2">
        <v>10000</v>
      </c>
      <c r="C1466" s="2">
        <v>351214.13684957114</v>
      </c>
      <c r="D1466" s="15">
        <v>2.4375148641976048E-2</v>
      </c>
      <c r="E1466" s="15">
        <v>0.11328889236546158</v>
      </c>
      <c r="F1466" s="37">
        <v>1664001.3917315013</v>
      </c>
    </row>
    <row r="1467" spans="1:6" hidden="1" x14ac:dyDescent="0.25">
      <c r="A1467">
        <v>1422</v>
      </c>
      <c r="B1467" s="2">
        <v>10000</v>
      </c>
      <c r="C1467" s="2">
        <v>337215.17947589565</v>
      </c>
      <c r="D1467" s="15">
        <v>2.1470334437801546E-2</v>
      </c>
      <c r="E1467" s="15">
        <v>0.10092425843195234</v>
      </c>
      <c r="F1467" s="37">
        <v>1385128.5445710868</v>
      </c>
    </row>
    <row r="1468" spans="1:6" hidden="1" x14ac:dyDescent="0.25">
      <c r="A1468">
        <v>1423</v>
      </c>
      <c r="B1468" s="2">
        <v>10000</v>
      </c>
      <c r="C1468" s="2">
        <v>362972.40150079277</v>
      </c>
      <c r="D1468" s="15">
        <v>2.7603512119358048E-2</v>
      </c>
      <c r="E1468" s="15">
        <v>0.10712329861046758</v>
      </c>
      <c r="F1468" s="37">
        <v>1606738.1132560978</v>
      </c>
    </row>
    <row r="1469" spans="1:6" hidden="1" x14ac:dyDescent="0.25">
      <c r="A1469">
        <v>1424</v>
      </c>
      <c r="B1469" s="2">
        <v>10000</v>
      </c>
      <c r="C1469" s="2">
        <v>370338.34798309009</v>
      </c>
      <c r="D1469" s="15">
        <v>2.701783140902415E-2</v>
      </c>
      <c r="E1469" s="15">
        <v>0.1091156924410716</v>
      </c>
      <c r="F1469" s="37">
        <v>1624554.5585842757</v>
      </c>
    </row>
    <row r="1470" spans="1:6" hidden="1" x14ac:dyDescent="0.25">
      <c r="A1470">
        <v>1425</v>
      </c>
      <c r="B1470" s="2">
        <v>10000</v>
      </c>
      <c r="C1470" s="2">
        <v>359741.61801191902</v>
      </c>
      <c r="D1470" s="15">
        <v>2.314891520868571E-2</v>
      </c>
      <c r="E1470" s="15">
        <v>0.1053620991774576</v>
      </c>
      <c r="F1470" s="37">
        <v>1463484.2310135753</v>
      </c>
    </row>
    <row r="1471" spans="1:6" hidden="1" x14ac:dyDescent="0.25">
      <c r="A1471">
        <v>1426</v>
      </c>
      <c r="B1471" s="2">
        <v>10000</v>
      </c>
      <c r="C1471" s="2">
        <v>328505.735145104</v>
      </c>
      <c r="D1471" s="15">
        <v>1.9006547784438124E-2</v>
      </c>
      <c r="E1471" s="15">
        <v>9.1256835956644564E-2</v>
      </c>
      <c r="F1471" s="37">
        <v>1185776.8767645918</v>
      </c>
    </row>
    <row r="1472" spans="1:6" hidden="1" x14ac:dyDescent="0.25">
      <c r="A1472">
        <v>1427</v>
      </c>
      <c r="B1472" s="2">
        <v>10000</v>
      </c>
      <c r="C1472" s="2">
        <v>321278.23883063573</v>
      </c>
      <c r="D1472" s="15">
        <v>2.099369480159622E-2</v>
      </c>
      <c r="E1472" s="15">
        <v>8.8139790317109806E-2</v>
      </c>
      <c r="F1472" s="37">
        <v>1316484.0317908179</v>
      </c>
    </row>
    <row r="1473" spans="1:6" hidden="1" x14ac:dyDescent="0.25">
      <c r="A1473">
        <v>1428</v>
      </c>
      <c r="B1473" s="2">
        <v>10000</v>
      </c>
      <c r="C1473" s="2">
        <v>398484.16060572013</v>
      </c>
      <c r="D1473" s="15">
        <v>2.9633440473286522E-2</v>
      </c>
      <c r="E1473" s="15">
        <v>9.4509119248195703E-2</v>
      </c>
      <c r="F1473" s="37">
        <v>1413166.8933477178</v>
      </c>
    </row>
    <row r="1474" spans="1:6" hidden="1" x14ac:dyDescent="0.25">
      <c r="A1474">
        <v>1429</v>
      </c>
      <c r="B1474" s="2">
        <v>10000</v>
      </c>
      <c r="C1474" s="2">
        <v>326730.49553993734</v>
      </c>
      <c r="D1474" s="15">
        <v>2.1773334307739249E-2</v>
      </c>
      <c r="E1474" s="15">
        <v>8.4213104637209574E-2</v>
      </c>
      <c r="F1474" s="37">
        <v>1305248.977649688</v>
      </c>
    </row>
    <row r="1475" spans="1:6" hidden="1" x14ac:dyDescent="0.25">
      <c r="A1475">
        <v>1430</v>
      </c>
      <c r="B1475" s="2">
        <v>10000</v>
      </c>
      <c r="C1475" s="2">
        <v>393474.22962570353</v>
      </c>
      <c r="D1475" s="15">
        <v>2.7157281074900126E-2</v>
      </c>
      <c r="E1475" s="15">
        <v>0.11799885060532037</v>
      </c>
      <c r="F1475" s="37">
        <v>1584393.0730883873</v>
      </c>
    </row>
    <row r="1476" spans="1:6" hidden="1" x14ac:dyDescent="0.25">
      <c r="A1476">
        <v>1431</v>
      </c>
      <c r="B1476" s="2">
        <v>10000</v>
      </c>
      <c r="C1476" s="2">
        <v>381896.33869530942</v>
      </c>
      <c r="D1476" s="15">
        <v>2.6761206201154512E-2</v>
      </c>
      <c r="E1476" s="15">
        <v>9.7696074014004347E-2</v>
      </c>
      <c r="F1476" s="37">
        <v>1427787.7186253797</v>
      </c>
    </row>
    <row r="1477" spans="1:6" hidden="1" x14ac:dyDescent="0.25">
      <c r="A1477">
        <v>1432</v>
      </c>
      <c r="B1477" s="2">
        <v>10000</v>
      </c>
      <c r="C1477" s="2">
        <v>338792.69537883281</v>
      </c>
      <c r="D1477" s="15">
        <v>2.3288538735647905E-2</v>
      </c>
      <c r="E1477" s="15">
        <v>7.3863504007789973E-2</v>
      </c>
      <c r="F1477" s="37">
        <v>1076913.1640869507</v>
      </c>
    </row>
    <row r="1478" spans="1:6" hidden="1" x14ac:dyDescent="0.25">
      <c r="A1478">
        <v>1433</v>
      </c>
      <c r="B1478" s="2">
        <v>10000</v>
      </c>
      <c r="C1478" s="2">
        <v>383244.28722076112</v>
      </c>
      <c r="D1478" s="15">
        <v>2.6976491962542679E-2</v>
      </c>
      <c r="E1478" s="15">
        <v>0.11785677275733542</v>
      </c>
      <c r="F1478" s="37">
        <v>1725132.3390818881</v>
      </c>
    </row>
    <row r="1479" spans="1:6" hidden="1" x14ac:dyDescent="0.25">
      <c r="A1479">
        <v>1434</v>
      </c>
      <c r="B1479" s="2">
        <v>10000</v>
      </c>
      <c r="C1479" s="2">
        <v>349934.25054101221</v>
      </c>
      <c r="D1479" s="15">
        <v>2.3941195172447072E-2</v>
      </c>
      <c r="E1479" s="15">
        <v>0.1180376557932397</v>
      </c>
      <c r="F1479" s="37">
        <v>1902155.3718951021</v>
      </c>
    </row>
    <row r="1480" spans="1:6" hidden="1" x14ac:dyDescent="0.25">
      <c r="A1480">
        <v>1435</v>
      </c>
      <c r="B1480" s="2">
        <v>10000</v>
      </c>
      <c r="C1480" s="2">
        <v>344388.70265738189</v>
      </c>
      <c r="D1480" s="15">
        <v>2.2263969227578961E-2</v>
      </c>
      <c r="E1480" s="15">
        <v>0.11604021210090706</v>
      </c>
      <c r="F1480" s="37">
        <v>1587264.9217362853</v>
      </c>
    </row>
    <row r="1481" spans="1:6" hidden="1" x14ac:dyDescent="0.25">
      <c r="A1481">
        <v>1436</v>
      </c>
      <c r="B1481" s="2">
        <v>10000</v>
      </c>
      <c r="C1481" s="2">
        <v>416267.55616087571</v>
      </c>
      <c r="D1481" s="15">
        <v>3.2642496556329476E-2</v>
      </c>
      <c r="E1481" s="15">
        <v>0.10360209344567317</v>
      </c>
      <c r="F1481" s="37">
        <v>1360986.7402713257</v>
      </c>
    </row>
    <row r="1482" spans="1:6" hidden="1" x14ac:dyDescent="0.25">
      <c r="A1482">
        <v>1437</v>
      </c>
      <c r="B1482" s="2">
        <v>10000</v>
      </c>
      <c r="C1482" s="2">
        <v>380007.73399281577</v>
      </c>
      <c r="D1482" s="15">
        <v>2.5691498349991012E-2</v>
      </c>
      <c r="E1482" s="15">
        <v>9.9864051497618705E-2</v>
      </c>
      <c r="F1482" s="37">
        <v>1450574.6263123336</v>
      </c>
    </row>
    <row r="1483" spans="1:6" hidden="1" x14ac:dyDescent="0.25">
      <c r="A1483">
        <v>1438</v>
      </c>
      <c r="B1483" s="2">
        <v>10000</v>
      </c>
      <c r="C1483" s="2">
        <v>375109.90283156419</v>
      </c>
      <c r="D1483" s="15">
        <v>2.8723290947592524E-2</v>
      </c>
      <c r="E1483" s="15">
        <v>8.7633343530504865E-2</v>
      </c>
      <c r="F1483" s="37">
        <v>1348964.2756492845</v>
      </c>
    </row>
    <row r="1484" spans="1:6" hidden="1" x14ac:dyDescent="0.25">
      <c r="A1484">
        <v>1439</v>
      </c>
      <c r="B1484" s="2">
        <v>10000</v>
      </c>
      <c r="C1484" s="2">
        <v>351146.98279894487</v>
      </c>
      <c r="D1484" s="15">
        <v>2.1324672777067351E-2</v>
      </c>
      <c r="E1484" s="15">
        <v>0.10272717849034414</v>
      </c>
      <c r="F1484" s="37">
        <v>1329836.9942282459</v>
      </c>
    </row>
    <row r="1485" spans="1:6" hidden="1" x14ac:dyDescent="0.25">
      <c r="A1485">
        <v>1440</v>
      </c>
      <c r="B1485" s="2">
        <v>10000</v>
      </c>
      <c r="C1485" s="2">
        <v>351338.82878196822</v>
      </c>
      <c r="D1485" s="15">
        <v>2.3094768178685637E-2</v>
      </c>
      <c r="E1485" s="15">
        <v>0.12088860136522606</v>
      </c>
      <c r="F1485" s="37">
        <v>1478502.5914492609</v>
      </c>
    </row>
    <row r="1486" spans="1:6" hidden="1" x14ac:dyDescent="0.25">
      <c r="A1486">
        <v>1441</v>
      </c>
      <c r="B1486" s="2">
        <v>10000</v>
      </c>
      <c r="C1486" s="2">
        <v>337603.01314010652</v>
      </c>
      <c r="D1486" s="15">
        <v>2.1830152799641889E-2</v>
      </c>
      <c r="E1486" s="15">
        <v>8.6632838656794775E-2</v>
      </c>
      <c r="F1486" s="37">
        <v>1068670.938352834</v>
      </c>
    </row>
    <row r="1487" spans="1:6" hidden="1" x14ac:dyDescent="0.25">
      <c r="A1487">
        <v>1442</v>
      </c>
      <c r="B1487" s="2">
        <v>10000</v>
      </c>
      <c r="C1487" s="2">
        <v>373685.92684440617</v>
      </c>
      <c r="D1487" s="15">
        <v>2.2642874718288884E-2</v>
      </c>
      <c r="E1487" s="15">
        <v>0.10172479961041773</v>
      </c>
      <c r="F1487" s="37">
        <v>1404573.5467903749</v>
      </c>
    </row>
    <row r="1488" spans="1:6" hidden="1" x14ac:dyDescent="0.25">
      <c r="A1488">
        <v>1443</v>
      </c>
      <c r="B1488" s="2">
        <v>10000</v>
      </c>
      <c r="C1488" s="2">
        <v>326209.43250773475</v>
      </c>
      <c r="D1488" s="15">
        <v>1.994699212369825E-2</v>
      </c>
      <c r="E1488" s="15">
        <v>9.1919981538280432E-2</v>
      </c>
      <c r="F1488" s="37">
        <v>1066733.4333429618</v>
      </c>
    </row>
    <row r="1489" spans="1:6" hidden="1" x14ac:dyDescent="0.25">
      <c r="A1489">
        <v>1444</v>
      </c>
      <c r="B1489" s="2">
        <v>10000</v>
      </c>
      <c r="C1489" s="2">
        <v>312736.34983979072</v>
      </c>
      <c r="D1489" s="15">
        <v>1.879278466380228E-2</v>
      </c>
      <c r="E1489" s="15">
        <v>9.6914933184964941E-2</v>
      </c>
      <c r="F1489" s="37">
        <v>1089197.01609556</v>
      </c>
    </row>
    <row r="1490" spans="1:6" hidden="1" x14ac:dyDescent="0.25">
      <c r="A1490">
        <v>1445</v>
      </c>
      <c r="B1490" s="2">
        <v>10000</v>
      </c>
      <c r="C1490" s="2">
        <v>381165.05268029962</v>
      </c>
      <c r="D1490" s="15">
        <v>2.8755702710289998E-2</v>
      </c>
      <c r="E1490" s="15">
        <v>9.5117328823139641E-2</v>
      </c>
      <c r="F1490" s="37">
        <v>1322462.463927404</v>
      </c>
    </row>
    <row r="1491" spans="1:6" hidden="1" x14ac:dyDescent="0.25">
      <c r="A1491">
        <v>1446</v>
      </c>
      <c r="B1491" s="2">
        <v>10000</v>
      </c>
      <c r="C1491" s="2">
        <v>297746.29854181968</v>
      </c>
      <c r="D1491" s="15">
        <v>1.7125952831855782E-2</v>
      </c>
      <c r="E1491" s="15">
        <v>0.11391945588697587</v>
      </c>
      <c r="F1491" s="37">
        <v>1771654.5406678293</v>
      </c>
    </row>
    <row r="1492" spans="1:6" hidden="1" x14ac:dyDescent="0.25">
      <c r="A1492">
        <v>1447</v>
      </c>
      <c r="B1492" s="2">
        <v>10000</v>
      </c>
      <c r="C1492" s="2">
        <v>362265.01410364342</v>
      </c>
      <c r="D1492" s="15">
        <v>2.5221621793193746E-2</v>
      </c>
      <c r="E1492" s="15">
        <v>0.11250522734539978</v>
      </c>
      <c r="F1492" s="37">
        <v>1795013.1244769781</v>
      </c>
    </row>
    <row r="1493" spans="1:6" hidden="1" x14ac:dyDescent="0.25">
      <c r="A1493">
        <v>1448</v>
      </c>
      <c r="B1493" s="2">
        <v>10000</v>
      </c>
      <c r="C1493" s="2">
        <v>357701.24525795534</v>
      </c>
      <c r="D1493" s="15">
        <v>2.3411389917435761E-2</v>
      </c>
      <c r="E1493" s="15">
        <v>0.12054665736320416</v>
      </c>
      <c r="F1493" s="37">
        <v>1409728.4726881967</v>
      </c>
    </row>
    <row r="1494" spans="1:6" hidden="1" x14ac:dyDescent="0.25">
      <c r="A1494">
        <v>1449</v>
      </c>
      <c r="B1494" s="2">
        <v>10000</v>
      </c>
      <c r="C1494" s="2">
        <v>407001.84716681973</v>
      </c>
      <c r="D1494" s="15">
        <v>2.9824983021823577E-2</v>
      </c>
      <c r="E1494" s="15">
        <v>0.10662350747321465</v>
      </c>
      <c r="F1494" s="37">
        <v>1357982.3916489843</v>
      </c>
    </row>
    <row r="1495" spans="1:6" hidden="1" x14ac:dyDescent="0.25">
      <c r="A1495">
        <v>1450</v>
      </c>
      <c r="B1495" s="2">
        <v>10000</v>
      </c>
      <c r="C1495" s="2">
        <v>369406.4085404402</v>
      </c>
      <c r="D1495" s="15">
        <v>2.6287736386862982E-2</v>
      </c>
      <c r="E1495" s="15">
        <v>6.9512184859811074E-2</v>
      </c>
      <c r="F1495" s="37">
        <v>933957.92028468871</v>
      </c>
    </row>
    <row r="1496" spans="1:6" hidden="1" x14ac:dyDescent="0.25">
      <c r="A1496">
        <v>1451</v>
      </c>
      <c r="B1496" s="2">
        <v>10000</v>
      </c>
      <c r="C1496" s="2">
        <v>394774.99396978522</v>
      </c>
      <c r="D1496" s="15">
        <v>2.7645778458465452E-2</v>
      </c>
      <c r="E1496" s="15">
        <v>9.845649557237196E-2</v>
      </c>
      <c r="F1496" s="37">
        <v>1583188.6269770437</v>
      </c>
    </row>
    <row r="1497" spans="1:6" hidden="1" x14ac:dyDescent="0.25">
      <c r="A1497">
        <v>1452</v>
      </c>
      <c r="B1497" s="2">
        <v>10000</v>
      </c>
      <c r="C1497" s="2">
        <v>372897.61308876297</v>
      </c>
      <c r="D1497" s="15">
        <v>2.7074698268417925E-2</v>
      </c>
      <c r="E1497" s="15">
        <v>0.10503121365542119</v>
      </c>
      <c r="F1497" s="37">
        <v>1188474.3485480992</v>
      </c>
    </row>
    <row r="1498" spans="1:6" hidden="1" x14ac:dyDescent="0.25">
      <c r="A1498">
        <v>1453</v>
      </c>
      <c r="B1498" s="2">
        <v>10000</v>
      </c>
      <c r="C1498" s="2">
        <v>331298.62487253972</v>
      </c>
      <c r="D1498" s="15">
        <v>2.0798048715124657E-2</v>
      </c>
      <c r="E1498" s="15">
        <v>9.9321436468932475E-2</v>
      </c>
      <c r="F1498" s="37">
        <v>1190476.8099814632</v>
      </c>
    </row>
    <row r="1499" spans="1:6" hidden="1" x14ac:dyDescent="0.25">
      <c r="A1499">
        <v>1454</v>
      </c>
      <c r="B1499" s="2">
        <v>10000</v>
      </c>
      <c r="C1499" s="2">
        <v>321086.76506002195</v>
      </c>
      <c r="D1499" s="15">
        <v>2.1109517754049321E-2</v>
      </c>
      <c r="E1499" s="15">
        <v>0.1047445858048404</v>
      </c>
      <c r="F1499" s="37">
        <v>1429324.7032386879</v>
      </c>
    </row>
    <row r="1500" spans="1:6" hidden="1" x14ac:dyDescent="0.25">
      <c r="A1500">
        <v>1455</v>
      </c>
      <c r="B1500" s="2">
        <v>10000</v>
      </c>
      <c r="C1500" s="2">
        <v>348389.58132373338</v>
      </c>
      <c r="D1500" s="15">
        <v>2.3202609325933547E-2</v>
      </c>
      <c r="E1500" s="15">
        <v>0.10256124444682442</v>
      </c>
      <c r="F1500" s="37">
        <v>1344935.21117558</v>
      </c>
    </row>
    <row r="1501" spans="1:6" hidden="1" x14ac:dyDescent="0.25">
      <c r="A1501">
        <v>1456</v>
      </c>
      <c r="B1501" s="2">
        <v>10000</v>
      </c>
      <c r="C1501" s="2">
        <v>394604.13627890468</v>
      </c>
      <c r="D1501" s="15">
        <v>2.8422408783084895E-2</v>
      </c>
      <c r="E1501" s="15">
        <v>9.3965181970182513E-2</v>
      </c>
      <c r="F1501" s="37">
        <v>1326037.7221314393</v>
      </c>
    </row>
    <row r="1502" spans="1:6" hidden="1" x14ac:dyDescent="0.25">
      <c r="A1502">
        <v>1457</v>
      </c>
      <c r="B1502" s="2">
        <v>10000</v>
      </c>
      <c r="C1502" s="2">
        <v>335212.97445780796</v>
      </c>
      <c r="D1502" s="15">
        <v>1.9653620986516514E-2</v>
      </c>
      <c r="E1502" s="15">
        <v>0.12091300576709338</v>
      </c>
      <c r="F1502" s="37">
        <v>1457004.3510717992</v>
      </c>
    </row>
    <row r="1503" spans="1:6" hidden="1" x14ac:dyDescent="0.25">
      <c r="A1503">
        <v>1458</v>
      </c>
      <c r="B1503" s="2">
        <v>10000</v>
      </c>
      <c r="C1503" s="2">
        <v>362787.25226168992</v>
      </c>
      <c r="D1503" s="15">
        <v>2.6476658001590575E-2</v>
      </c>
      <c r="E1503" s="15">
        <v>7.7901929551616192E-2</v>
      </c>
      <c r="F1503" s="37">
        <v>1052274.8247895648</v>
      </c>
    </row>
    <row r="1504" spans="1:6" hidden="1" x14ac:dyDescent="0.25">
      <c r="A1504">
        <v>1459</v>
      </c>
      <c r="B1504" s="2">
        <v>10000</v>
      </c>
      <c r="C1504" s="2">
        <v>349088.4111023646</v>
      </c>
      <c r="D1504" s="15">
        <v>2.3682342317552032E-2</v>
      </c>
      <c r="E1504" s="15">
        <v>7.9489782703096229E-2</v>
      </c>
      <c r="F1504" s="37">
        <v>991061.23275925638</v>
      </c>
    </row>
    <row r="1505" spans="1:6" hidden="1" x14ac:dyDescent="0.25">
      <c r="A1505">
        <v>1460</v>
      </c>
      <c r="B1505" s="2">
        <v>10000</v>
      </c>
      <c r="C1505" s="2">
        <v>358554.09577386646</v>
      </c>
      <c r="D1505" s="15">
        <v>2.5518558515494092E-2</v>
      </c>
      <c r="E1505" s="15">
        <v>0.10356690186974535</v>
      </c>
      <c r="F1505" s="37">
        <v>1562587.5206256481</v>
      </c>
    </row>
    <row r="1506" spans="1:6" hidden="1" x14ac:dyDescent="0.25">
      <c r="A1506">
        <v>1461</v>
      </c>
      <c r="B1506" s="2">
        <v>10000</v>
      </c>
      <c r="C1506" s="2">
        <v>358656.22218112048</v>
      </c>
      <c r="D1506" s="15">
        <v>2.6868301509322966E-2</v>
      </c>
      <c r="E1506" s="15">
        <v>0.11134540867290743</v>
      </c>
      <c r="F1506" s="37">
        <v>1499282.3343822376</v>
      </c>
    </row>
    <row r="1507" spans="1:6" hidden="1" x14ac:dyDescent="0.25">
      <c r="A1507">
        <v>1462</v>
      </c>
      <c r="B1507" s="2">
        <v>10000</v>
      </c>
      <c r="C1507" s="2">
        <v>358697.35132278054</v>
      </c>
      <c r="D1507" s="15">
        <v>2.1985240981150799E-2</v>
      </c>
      <c r="E1507" s="15">
        <v>9.9018963343612404E-2</v>
      </c>
      <c r="F1507" s="37">
        <v>1179168.2925848342</v>
      </c>
    </row>
    <row r="1508" spans="1:6" hidden="1" x14ac:dyDescent="0.25">
      <c r="A1508">
        <v>1463</v>
      </c>
      <c r="B1508" s="2">
        <v>10000</v>
      </c>
      <c r="C1508" s="2">
        <v>335147.00609629747</v>
      </c>
      <c r="D1508" s="15">
        <v>2.3935330010719007E-2</v>
      </c>
      <c r="E1508" s="15">
        <v>0.12902975141529666</v>
      </c>
      <c r="F1508" s="37">
        <v>1924541.8304779441</v>
      </c>
    </row>
    <row r="1509" spans="1:6" hidden="1" x14ac:dyDescent="0.25">
      <c r="A1509">
        <v>1464</v>
      </c>
      <c r="B1509" s="2">
        <v>10000</v>
      </c>
      <c r="C1509" s="2">
        <v>338888.15313194087</v>
      </c>
      <c r="D1509" s="15">
        <v>2.3845026313513838E-2</v>
      </c>
      <c r="E1509" s="15">
        <v>9.635361954454856E-2</v>
      </c>
      <c r="F1509" s="37">
        <v>1406602.6711183162</v>
      </c>
    </row>
    <row r="1510" spans="1:6" hidden="1" x14ac:dyDescent="0.25">
      <c r="A1510">
        <v>1465</v>
      </c>
      <c r="B1510" s="2">
        <v>10000</v>
      </c>
      <c r="C1510" s="2">
        <v>361673.81235458248</v>
      </c>
      <c r="D1510" s="15">
        <v>2.3879112610563785E-2</v>
      </c>
      <c r="E1510" s="15">
        <v>0.10409653212524303</v>
      </c>
      <c r="F1510" s="37">
        <v>1322406.6315331862</v>
      </c>
    </row>
    <row r="1511" spans="1:6" hidden="1" x14ac:dyDescent="0.25">
      <c r="A1511">
        <v>1466</v>
      </c>
      <c r="B1511" s="2">
        <v>10000</v>
      </c>
      <c r="C1511" s="2">
        <v>324115.91857060697</v>
      </c>
      <c r="D1511" s="15">
        <v>2.2038103290468014E-2</v>
      </c>
      <c r="E1511" s="15">
        <v>8.9433123800335551E-2</v>
      </c>
      <c r="F1511" s="37">
        <v>1495165.3631971648</v>
      </c>
    </row>
    <row r="1512" spans="1:6" hidden="1" x14ac:dyDescent="0.25">
      <c r="A1512">
        <v>1467</v>
      </c>
      <c r="B1512" s="2">
        <v>10000</v>
      </c>
      <c r="C1512" s="2">
        <v>401486.97412783181</v>
      </c>
      <c r="D1512" s="15">
        <v>2.7191980600420548E-2</v>
      </c>
      <c r="E1512" s="15">
        <v>8.6487237982370388E-2</v>
      </c>
      <c r="F1512" s="37">
        <v>939454.56697198935</v>
      </c>
    </row>
    <row r="1513" spans="1:6" hidden="1" x14ac:dyDescent="0.25">
      <c r="A1513">
        <v>1468</v>
      </c>
      <c r="B1513" s="2">
        <v>10000</v>
      </c>
      <c r="C1513" s="2">
        <v>351315.06737323775</v>
      </c>
      <c r="D1513" s="15">
        <v>2.6600763126899251E-2</v>
      </c>
      <c r="E1513" s="15">
        <v>9.1538082142328919E-2</v>
      </c>
      <c r="F1513" s="37">
        <v>1080661.3839119002</v>
      </c>
    </row>
    <row r="1514" spans="1:6" hidden="1" x14ac:dyDescent="0.25">
      <c r="A1514">
        <v>1469</v>
      </c>
      <c r="B1514" s="2">
        <v>10000</v>
      </c>
      <c r="C1514" s="2">
        <v>392044.13859366241</v>
      </c>
      <c r="D1514" s="15">
        <v>2.9742833805854321E-2</v>
      </c>
      <c r="E1514" s="15">
        <v>9.7337428655897701E-2</v>
      </c>
      <c r="F1514" s="37">
        <v>1271764.6243699782</v>
      </c>
    </row>
    <row r="1515" spans="1:6" hidden="1" x14ac:dyDescent="0.25">
      <c r="A1515">
        <v>1470</v>
      </c>
      <c r="B1515" s="2">
        <v>10000</v>
      </c>
      <c r="C1515" s="2">
        <v>377692.35714674194</v>
      </c>
      <c r="D1515" s="15">
        <v>2.7758420174953627E-2</v>
      </c>
      <c r="E1515" s="15">
        <v>7.9972452175066738E-2</v>
      </c>
      <c r="F1515" s="37">
        <v>856438.69437318016</v>
      </c>
    </row>
    <row r="1516" spans="1:6" hidden="1" x14ac:dyDescent="0.25">
      <c r="A1516">
        <v>1471</v>
      </c>
      <c r="B1516" s="2">
        <v>10000</v>
      </c>
      <c r="C1516" s="2">
        <v>363768.9364342434</v>
      </c>
      <c r="D1516" s="15">
        <v>2.8422979660200576E-2</v>
      </c>
      <c r="E1516" s="15">
        <v>9.8986283516545828E-2</v>
      </c>
      <c r="F1516" s="37">
        <v>1446916.0282587698</v>
      </c>
    </row>
    <row r="1517" spans="1:6" hidden="1" x14ac:dyDescent="0.25">
      <c r="A1517">
        <v>1472</v>
      </c>
      <c r="B1517" s="2">
        <v>10000</v>
      </c>
      <c r="C1517" s="2">
        <v>368314.41042655782</v>
      </c>
      <c r="D1517" s="15">
        <v>2.4410804248752166E-2</v>
      </c>
      <c r="E1517" s="15">
        <v>0.11376987209996095</v>
      </c>
      <c r="F1517" s="37">
        <v>1567336.4503950933</v>
      </c>
    </row>
    <row r="1518" spans="1:6" hidden="1" x14ac:dyDescent="0.25">
      <c r="A1518">
        <v>1473</v>
      </c>
      <c r="B1518" s="2">
        <v>10000</v>
      </c>
      <c r="C1518" s="2">
        <v>405288.73216598085</v>
      </c>
      <c r="D1518" s="15">
        <v>3.2905539509444207E-2</v>
      </c>
      <c r="E1518" s="15">
        <v>6.8551816021035411E-2</v>
      </c>
      <c r="F1518" s="37">
        <v>997224.60485176323</v>
      </c>
    </row>
    <row r="1519" spans="1:6" hidden="1" x14ac:dyDescent="0.25">
      <c r="A1519">
        <v>1474</v>
      </c>
      <c r="B1519" s="2">
        <v>10000</v>
      </c>
      <c r="C1519" s="2">
        <v>405439.97309544275</v>
      </c>
      <c r="D1519" s="15">
        <v>2.8635386788961305E-2</v>
      </c>
      <c r="E1519" s="15">
        <v>8.0747316478330194E-2</v>
      </c>
      <c r="F1519" s="37">
        <v>1312103.0674640972</v>
      </c>
    </row>
    <row r="1520" spans="1:6" hidden="1" x14ac:dyDescent="0.25">
      <c r="A1520">
        <v>1475</v>
      </c>
      <c r="B1520" s="2">
        <v>10000</v>
      </c>
      <c r="C1520" s="2">
        <v>366353.08930961147</v>
      </c>
      <c r="D1520" s="15">
        <v>2.7509581521256522E-2</v>
      </c>
      <c r="E1520" s="15">
        <v>8.7154074246951568E-2</v>
      </c>
      <c r="F1520" s="37">
        <v>1069666.5271278031</v>
      </c>
    </row>
    <row r="1521" spans="1:6" hidden="1" x14ac:dyDescent="0.25">
      <c r="A1521">
        <v>1476</v>
      </c>
      <c r="B1521" s="2">
        <v>10000</v>
      </c>
      <c r="C1521" s="2">
        <v>346420.71664580086</v>
      </c>
      <c r="D1521" s="15">
        <v>2.3842779974159664E-2</v>
      </c>
      <c r="E1521" s="15">
        <v>0.10072803425084313</v>
      </c>
      <c r="F1521" s="37">
        <v>1348045.5278629276</v>
      </c>
    </row>
    <row r="1522" spans="1:6" hidden="1" x14ac:dyDescent="0.25">
      <c r="A1522">
        <v>1477</v>
      </c>
      <c r="B1522" s="2">
        <v>10000</v>
      </c>
      <c r="C1522" s="2">
        <v>328873.04974832461</v>
      </c>
      <c r="D1522" s="15">
        <v>2.3313290580788536E-2</v>
      </c>
      <c r="E1522" s="15">
        <v>0.10634535416212791</v>
      </c>
      <c r="F1522" s="37">
        <v>1407739.7207314954</v>
      </c>
    </row>
    <row r="1523" spans="1:6" hidden="1" x14ac:dyDescent="0.25">
      <c r="A1523">
        <v>1478</v>
      </c>
      <c r="B1523" s="2">
        <v>10000</v>
      </c>
      <c r="C1523" s="2">
        <v>348414.6753696198</v>
      </c>
      <c r="D1523" s="15">
        <v>2.3295772611700717E-2</v>
      </c>
      <c r="E1523" s="15">
        <v>8.609667257595055E-2</v>
      </c>
      <c r="F1523" s="37">
        <v>1064673.238520033</v>
      </c>
    </row>
    <row r="1524" spans="1:6" hidden="1" x14ac:dyDescent="0.25">
      <c r="A1524">
        <v>1479</v>
      </c>
      <c r="B1524" s="2">
        <v>10000</v>
      </c>
      <c r="C1524" s="2">
        <v>343081.32376347145</v>
      </c>
      <c r="D1524" s="15">
        <v>2.1003725127425012E-2</v>
      </c>
      <c r="E1524" s="15">
        <v>0.10437079680612857</v>
      </c>
      <c r="F1524" s="37">
        <v>1235861.6664782367</v>
      </c>
    </row>
    <row r="1525" spans="1:6" hidden="1" x14ac:dyDescent="0.25">
      <c r="A1525">
        <v>1480</v>
      </c>
      <c r="B1525" s="2">
        <v>10000</v>
      </c>
      <c r="C1525" s="2">
        <v>347720.18984954915</v>
      </c>
      <c r="D1525" s="15">
        <v>2.3025995361113313E-2</v>
      </c>
      <c r="E1525" s="15">
        <v>9.8845866091572407E-2</v>
      </c>
      <c r="F1525" s="37">
        <v>1474524.8750343067</v>
      </c>
    </row>
    <row r="1526" spans="1:6" hidden="1" x14ac:dyDescent="0.25">
      <c r="A1526">
        <v>1481</v>
      </c>
      <c r="B1526" s="2">
        <v>10000</v>
      </c>
      <c r="C1526" s="2">
        <v>360098.22964839474</v>
      </c>
      <c r="D1526" s="15">
        <v>2.6204442031698971E-2</v>
      </c>
      <c r="E1526" s="15">
        <v>0.10941035240820014</v>
      </c>
      <c r="F1526" s="37">
        <v>1467767.7825398329</v>
      </c>
    </row>
    <row r="1527" spans="1:6" hidden="1" x14ac:dyDescent="0.25">
      <c r="A1527">
        <v>1482</v>
      </c>
      <c r="B1527" s="2">
        <v>10000</v>
      </c>
      <c r="C1527" s="2">
        <v>361763.43148370308</v>
      </c>
      <c r="D1527" s="15">
        <v>2.31626777212098E-2</v>
      </c>
      <c r="E1527" s="15">
        <v>0.10444331695802696</v>
      </c>
      <c r="F1527" s="37">
        <v>1350513.5597681785</v>
      </c>
    </row>
    <row r="1528" spans="1:6" hidden="1" x14ac:dyDescent="0.25">
      <c r="A1528">
        <v>1483</v>
      </c>
      <c r="B1528" s="2">
        <v>10000</v>
      </c>
      <c r="C1528" s="2">
        <v>385879.48605238256</v>
      </c>
      <c r="D1528" s="15">
        <v>2.990049605593036E-2</v>
      </c>
      <c r="E1528" s="15">
        <v>0.11930292241015486</v>
      </c>
      <c r="F1528" s="37">
        <v>1848095.6845530486</v>
      </c>
    </row>
    <row r="1529" spans="1:6" hidden="1" x14ac:dyDescent="0.25">
      <c r="A1529">
        <v>1484</v>
      </c>
      <c r="B1529" s="2">
        <v>10000</v>
      </c>
      <c r="C1529" s="2">
        <v>323688.85504478152</v>
      </c>
      <c r="D1529" s="15">
        <v>2.2116691935976006E-2</v>
      </c>
      <c r="E1529" s="15">
        <v>9.4192727620237338E-2</v>
      </c>
      <c r="F1529" s="37">
        <v>1083177.5018498872</v>
      </c>
    </row>
    <row r="1530" spans="1:6" hidden="1" x14ac:dyDescent="0.25">
      <c r="A1530">
        <v>1485</v>
      </c>
      <c r="B1530" s="2">
        <v>10000</v>
      </c>
      <c r="C1530" s="2">
        <v>361574.92411165923</v>
      </c>
      <c r="D1530" s="15">
        <v>2.5702776466522907E-2</v>
      </c>
      <c r="E1530" s="15">
        <v>9.9070850659366827E-2</v>
      </c>
      <c r="F1530" s="37">
        <v>1272697.9524195336</v>
      </c>
    </row>
    <row r="1531" spans="1:6" hidden="1" x14ac:dyDescent="0.25">
      <c r="A1531">
        <v>1486</v>
      </c>
      <c r="B1531" s="2">
        <v>10000</v>
      </c>
      <c r="C1531" s="2">
        <v>355761.31745299342</v>
      </c>
      <c r="D1531" s="15">
        <v>2.6043868609397239E-2</v>
      </c>
      <c r="E1531" s="15">
        <v>7.5776853087580698E-2</v>
      </c>
      <c r="F1531" s="37">
        <v>915986.97944462649</v>
      </c>
    </row>
    <row r="1532" spans="1:6" hidden="1" x14ac:dyDescent="0.25">
      <c r="A1532">
        <v>1487</v>
      </c>
      <c r="B1532" s="2">
        <v>10000</v>
      </c>
      <c r="C1532" s="2">
        <v>354881.59615059395</v>
      </c>
      <c r="D1532" s="15">
        <v>2.1448131059714461E-2</v>
      </c>
      <c r="E1532" s="15">
        <v>0.11928229403524113</v>
      </c>
      <c r="F1532" s="37">
        <v>1648592.0859139985</v>
      </c>
    </row>
    <row r="1533" spans="1:6" hidden="1" x14ac:dyDescent="0.25">
      <c r="A1533">
        <v>1488</v>
      </c>
      <c r="B1533" s="2">
        <v>10000</v>
      </c>
      <c r="C1533" s="2">
        <v>379566.60910865152</v>
      </c>
      <c r="D1533" s="15">
        <v>2.9906667669157505E-2</v>
      </c>
      <c r="E1533" s="15">
        <v>9.2625735450668087E-2</v>
      </c>
      <c r="F1533" s="37">
        <v>1095163.7484666887</v>
      </c>
    </row>
    <row r="1534" spans="1:6" hidden="1" x14ac:dyDescent="0.25">
      <c r="A1534">
        <v>1489</v>
      </c>
      <c r="B1534" s="2">
        <v>10000</v>
      </c>
      <c r="C1534" s="2">
        <v>345786.04074488231</v>
      </c>
      <c r="D1534" s="15">
        <v>2.5039278577628589E-2</v>
      </c>
      <c r="E1534" s="15">
        <v>0.10246361598846923</v>
      </c>
      <c r="F1534" s="37">
        <v>1403614.6874558514</v>
      </c>
    </row>
    <row r="1535" spans="1:6" hidden="1" x14ac:dyDescent="0.25">
      <c r="A1535">
        <v>1490</v>
      </c>
      <c r="B1535" s="2">
        <v>10000</v>
      </c>
      <c r="C1535" s="2">
        <v>399370.74363422656</v>
      </c>
      <c r="D1535" s="15">
        <v>2.6283439639261438E-2</v>
      </c>
      <c r="E1535" s="15">
        <v>9.8480578222635881E-2</v>
      </c>
      <c r="F1535" s="37">
        <v>1577401.059084957</v>
      </c>
    </row>
    <row r="1536" spans="1:6" hidden="1" x14ac:dyDescent="0.25">
      <c r="A1536">
        <v>1491</v>
      </c>
      <c r="B1536" s="2">
        <v>10000</v>
      </c>
      <c r="C1536" s="2">
        <v>331474.12709898211</v>
      </c>
      <c r="D1536" s="15">
        <v>2.2065915186398034E-2</v>
      </c>
      <c r="E1536" s="15">
        <v>9.8018082920975427E-2</v>
      </c>
      <c r="F1536" s="37">
        <v>1397593.3619536951</v>
      </c>
    </row>
    <row r="1537" spans="1:6" hidden="1" x14ac:dyDescent="0.25">
      <c r="A1537">
        <v>1492</v>
      </c>
      <c r="B1537" s="2">
        <v>10000</v>
      </c>
      <c r="C1537" s="2">
        <v>378008.87927374232</v>
      </c>
      <c r="D1537" s="15">
        <v>2.4859150124531007E-2</v>
      </c>
      <c r="E1537" s="15">
        <v>9.8291325029141785E-2</v>
      </c>
      <c r="F1537" s="37">
        <v>1543648.2933873562</v>
      </c>
    </row>
    <row r="1538" spans="1:6" hidden="1" x14ac:dyDescent="0.25">
      <c r="A1538">
        <v>1493</v>
      </c>
      <c r="B1538" s="2">
        <v>10000</v>
      </c>
      <c r="C1538" s="2">
        <v>308594.57639990991</v>
      </c>
      <c r="D1538" s="15">
        <v>1.8349664346046866E-2</v>
      </c>
      <c r="E1538" s="15">
        <v>0.1074491524938318</v>
      </c>
      <c r="F1538" s="37">
        <v>1184885.3980953244</v>
      </c>
    </row>
    <row r="1539" spans="1:6" hidden="1" x14ac:dyDescent="0.25">
      <c r="A1539">
        <v>1494</v>
      </c>
      <c r="B1539" s="2">
        <v>10000</v>
      </c>
      <c r="C1539" s="2">
        <v>374484.20119588211</v>
      </c>
      <c r="D1539" s="15">
        <v>2.42982607031587E-2</v>
      </c>
      <c r="E1539" s="15">
        <v>8.4231450028300445E-2</v>
      </c>
      <c r="F1539" s="37">
        <v>1119388.0070978585</v>
      </c>
    </row>
    <row r="1540" spans="1:6" hidden="1" x14ac:dyDescent="0.25">
      <c r="A1540">
        <v>1495</v>
      </c>
      <c r="B1540" s="2">
        <v>10000</v>
      </c>
      <c r="C1540" s="2">
        <v>322928.86059149919</v>
      </c>
      <c r="D1540" s="15">
        <v>2.1951132475652713E-2</v>
      </c>
      <c r="E1540" s="15">
        <v>9.1366539871780131E-2</v>
      </c>
      <c r="F1540" s="37">
        <v>1231999.5119584517</v>
      </c>
    </row>
    <row r="1541" spans="1:6" hidden="1" x14ac:dyDescent="0.25">
      <c r="A1541">
        <v>1496</v>
      </c>
      <c r="B1541" s="2">
        <v>10000</v>
      </c>
      <c r="C1541" s="2">
        <v>357081.47834055836</v>
      </c>
      <c r="D1541" s="15">
        <v>2.2849639834868408E-2</v>
      </c>
      <c r="E1541" s="15">
        <v>0.12214493430593476</v>
      </c>
      <c r="F1541" s="37">
        <v>2114688.7034694683</v>
      </c>
    </row>
    <row r="1542" spans="1:6" hidden="1" x14ac:dyDescent="0.25">
      <c r="A1542">
        <v>1497</v>
      </c>
      <c r="B1542" s="2">
        <v>10000</v>
      </c>
      <c r="C1542" s="2">
        <v>342266.90655740857</v>
      </c>
      <c r="D1542" s="15">
        <v>2.3527124453803755E-2</v>
      </c>
      <c r="E1542" s="15">
        <v>9.2235387581544773E-2</v>
      </c>
      <c r="F1542" s="37">
        <v>1280580.6873292269</v>
      </c>
    </row>
    <row r="1543" spans="1:6" hidden="1" x14ac:dyDescent="0.25">
      <c r="A1543">
        <v>1498</v>
      </c>
      <c r="B1543" s="2">
        <v>10000</v>
      </c>
      <c r="C1543" s="2">
        <v>296851.71160334849</v>
      </c>
      <c r="D1543" s="15">
        <v>1.5891631148356802E-2</v>
      </c>
      <c r="E1543" s="15">
        <v>8.9586981882833067E-2</v>
      </c>
      <c r="F1543" s="37">
        <v>1183169.4470102426</v>
      </c>
    </row>
    <row r="1544" spans="1:6" hidden="1" x14ac:dyDescent="0.25">
      <c r="A1544">
        <v>1499</v>
      </c>
      <c r="B1544" s="2">
        <v>10000</v>
      </c>
      <c r="C1544" s="2">
        <v>367030.65849694115</v>
      </c>
      <c r="D1544" s="15">
        <v>2.488026702008609E-2</v>
      </c>
      <c r="E1544" s="15">
        <v>0.10543260065896609</v>
      </c>
      <c r="F1544" s="37">
        <v>1503034.969223154</v>
      </c>
    </row>
    <row r="1545" spans="1:6" hidden="1" x14ac:dyDescent="0.25">
      <c r="A1545">
        <v>1500</v>
      </c>
      <c r="B1545" s="2">
        <v>10000</v>
      </c>
      <c r="C1545" s="2">
        <v>333590.91296198138</v>
      </c>
      <c r="D1545" s="15">
        <v>1.9810119194876425E-2</v>
      </c>
      <c r="E1545" s="15">
        <v>9.4074493881754762E-2</v>
      </c>
      <c r="F1545" s="37">
        <v>1309338.3635223368</v>
      </c>
    </row>
    <row r="1546" spans="1:6" hidden="1" x14ac:dyDescent="0.25">
      <c r="A1546">
        <v>1501</v>
      </c>
      <c r="B1546" s="2">
        <v>10000</v>
      </c>
      <c r="C1546" s="2">
        <v>382198.71914206661</v>
      </c>
      <c r="D1546" s="15">
        <v>2.7696860673807416E-2</v>
      </c>
      <c r="E1546" s="15">
        <v>8.9263221376989305E-2</v>
      </c>
      <c r="F1546" s="37">
        <v>1069515.4967101612</v>
      </c>
    </row>
    <row r="1547" spans="1:6" hidden="1" x14ac:dyDescent="0.25">
      <c r="A1547">
        <v>1502</v>
      </c>
      <c r="B1547" s="2">
        <v>10000</v>
      </c>
      <c r="C1547" s="2">
        <v>359487.54612950771</v>
      </c>
      <c r="D1547" s="15">
        <v>2.7389904157727251E-2</v>
      </c>
      <c r="E1547" s="15">
        <v>9.3600709140183341E-2</v>
      </c>
      <c r="F1547" s="37">
        <v>1134199.4470983148</v>
      </c>
    </row>
    <row r="1548" spans="1:6" hidden="1" x14ac:dyDescent="0.25">
      <c r="A1548">
        <v>1503</v>
      </c>
      <c r="B1548" s="2">
        <v>10000</v>
      </c>
      <c r="C1548" s="2">
        <v>350191.60887185484</v>
      </c>
      <c r="D1548" s="15">
        <v>2.1317317376451379E-2</v>
      </c>
      <c r="E1548" s="15">
        <v>9.8605854539559029E-2</v>
      </c>
      <c r="F1548" s="37">
        <v>1724814.160427874</v>
      </c>
    </row>
    <row r="1549" spans="1:6" hidden="1" x14ac:dyDescent="0.25">
      <c r="A1549">
        <v>1504</v>
      </c>
      <c r="B1549" s="2">
        <v>10000</v>
      </c>
      <c r="C1549" s="2">
        <v>316099.75407557102</v>
      </c>
      <c r="D1549" s="15">
        <v>2.1883739379456119E-2</v>
      </c>
      <c r="E1549" s="15">
        <v>9.8862189984959561E-2</v>
      </c>
      <c r="F1549" s="37">
        <v>1067545.5040613399</v>
      </c>
    </row>
    <row r="1550" spans="1:6" hidden="1" x14ac:dyDescent="0.25">
      <c r="A1550">
        <v>1505</v>
      </c>
      <c r="B1550" s="2">
        <v>10000</v>
      </c>
      <c r="C1550" s="2">
        <v>313722.7845521929</v>
      </c>
      <c r="D1550" s="15">
        <v>2.1257440652706187E-2</v>
      </c>
      <c r="E1550" s="15">
        <v>0.11114639791716044</v>
      </c>
      <c r="F1550" s="37">
        <v>1747700.6649887175</v>
      </c>
    </row>
    <row r="1551" spans="1:6" hidden="1" x14ac:dyDescent="0.25">
      <c r="A1551">
        <v>1506</v>
      </c>
      <c r="B1551" s="2">
        <v>10000</v>
      </c>
      <c r="C1551" s="2">
        <v>349879.85501015198</v>
      </c>
      <c r="D1551" s="15">
        <v>2.2220159456161209E-2</v>
      </c>
      <c r="E1551" s="15">
        <v>8.3014946951193908E-2</v>
      </c>
      <c r="F1551" s="37">
        <v>1197796.6032741794</v>
      </c>
    </row>
    <row r="1552" spans="1:6" hidden="1" x14ac:dyDescent="0.25">
      <c r="A1552">
        <v>1507</v>
      </c>
      <c r="B1552" s="2">
        <v>10000</v>
      </c>
      <c r="C1552" s="2">
        <v>355151.57187114522</v>
      </c>
      <c r="D1552" s="15">
        <v>2.2739811656183984E-2</v>
      </c>
      <c r="E1552" s="15">
        <v>8.9745096784577913E-2</v>
      </c>
      <c r="F1552" s="37">
        <v>1387576.9877241014</v>
      </c>
    </row>
    <row r="1553" spans="1:6" hidden="1" x14ac:dyDescent="0.25">
      <c r="A1553">
        <v>1508</v>
      </c>
      <c r="B1553" s="2">
        <v>10000</v>
      </c>
      <c r="C1553" s="2">
        <v>319701.02915592858</v>
      </c>
      <c r="D1553" s="15">
        <v>1.8262949838299101E-2</v>
      </c>
      <c r="E1553" s="15">
        <v>7.2613367265839918E-2</v>
      </c>
      <c r="F1553" s="37">
        <v>856821.27705674327</v>
      </c>
    </row>
    <row r="1554" spans="1:6" hidden="1" x14ac:dyDescent="0.25">
      <c r="A1554">
        <v>1509</v>
      </c>
      <c r="B1554" s="2">
        <v>10000</v>
      </c>
      <c r="C1554" s="2">
        <v>340412.72776209947</v>
      </c>
      <c r="D1554" s="15">
        <v>2.3002928212304735E-2</v>
      </c>
      <c r="E1554" s="15">
        <v>9.8628854531055202E-2</v>
      </c>
      <c r="F1554" s="37">
        <v>1200501.1059381571</v>
      </c>
    </row>
    <row r="1555" spans="1:6" hidden="1" x14ac:dyDescent="0.25">
      <c r="A1555">
        <v>1510</v>
      </c>
      <c r="B1555" s="2">
        <v>10000</v>
      </c>
      <c r="C1555" s="2">
        <v>334361.29288370715</v>
      </c>
      <c r="D1555" s="15">
        <v>2.3760715757779223E-2</v>
      </c>
      <c r="E1555" s="15">
        <v>0.12406884090845909</v>
      </c>
      <c r="F1555" s="37">
        <v>1358951.7433800101</v>
      </c>
    </row>
    <row r="1556" spans="1:6" hidden="1" x14ac:dyDescent="0.25">
      <c r="A1556">
        <v>1511</v>
      </c>
      <c r="B1556" s="2">
        <v>10000</v>
      </c>
      <c r="C1556" s="2">
        <v>363139.28012791584</v>
      </c>
      <c r="D1556" s="15">
        <v>2.2296417106442125E-2</v>
      </c>
      <c r="E1556" s="15">
        <v>9.2518257877600513E-2</v>
      </c>
      <c r="F1556" s="37">
        <v>1186854.3933059438</v>
      </c>
    </row>
    <row r="1557" spans="1:6" hidden="1" x14ac:dyDescent="0.25">
      <c r="A1557">
        <v>1512</v>
      </c>
      <c r="B1557" s="2">
        <v>10000</v>
      </c>
      <c r="C1557" s="2">
        <v>365240.20413234225</v>
      </c>
      <c r="D1557" s="15">
        <v>2.7464118675592977E-2</v>
      </c>
      <c r="E1557" s="15">
        <v>0.10788124950615312</v>
      </c>
      <c r="F1557" s="37">
        <v>1473450.590240465</v>
      </c>
    </row>
    <row r="1558" spans="1:6" hidden="1" x14ac:dyDescent="0.25">
      <c r="A1558">
        <v>1513</v>
      </c>
      <c r="B1558" s="2">
        <v>10000</v>
      </c>
      <c r="C1558" s="2">
        <v>348873.39658234548</v>
      </c>
      <c r="D1558" s="15">
        <v>2.5116559659804666E-2</v>
      </c>
      <c r="E1558" s="15">
        <v>0.11359670867199487</v>
      </c>
      <c r="F1558" s="37">
        <v>1498832.3914025028</v>
      </c>
    </row>
    <row r="1559" spans="1:6" hidden="1" x14ac:dyDescent="0.25">
      <c r="A1559">
        <v>1514</v>
      </c>
      <c r="B1559" s="2">
        <v>10000</v>
      </c>
      <c r="C1559" s="2">
        <v>393417.45612085273</v>
      </c>
      <c r="D1559" s="15">
        <v>3.1027249080117805E-2</v>
      </c>
      <c r="E1559" s="15">
        <v>8.8638366008554126E-2</v>
      </c>
      <c r="F1559" s="37">
        <v>1447828.2322685993</v>
      </c>
    </row>
    <row r="1560" spans="1:6" hidden="1" x14ac:dyDescent="0.25">
      <c r="A1560">
        <v>1515</v>
      </c>
      <c r="B1560" s="2">
        <v>10000</v>
      </c>
      <c r="C1560" s="2">
        <v>374934.69100253726</v>
      </c>
      <c r="D1560" s="15">
        <v>2.4034353615837178E-2</v>
      </c>
      <c r="E1560" s="15">
        <v>0.10109065955582823</v>
      </c>
      <c r="F1560" s="37">
        <v>1625250.3359845337</v>
      </c>
    </row>
    <row r="1561" spans="1:6" hidden="1" x14ac:dyDescent="0.25">
      <c r="A1561">
        <v>1516</v>
      </c>
      <c r="B1561" s="2">
        <v>10000</v>
      </c>
      <c r="C1561" s="2">
        <v>374074.8914239821</v>
      </c>
      <c r="D1561" s="15">
        <v>2.7490357400486845E-2</v>
      </c>
      <c r="E1561" s="15">
        <v>8.9444978541339634E-2</v>
      </c>
      <c r="F1561" s="37">
        <v>1242600.358780826</v>
      </c>
    </row>
    <row r="1562" spans="1:6" hidden="1" x14ac:dyDescent="0.25">
      <c r="A1562">
        <v>1517</v>
      </c>
      <c r="B1562" s="2">
        <v>10000</v>
      </c>
      <c r="C1562" s="2">
        <v>348275.6079633921</v>
      </c>
      <c r="D1562" s="15">
        <v>2.3517709819088559E-2</v>
      </c>
      <c r="E1562" s="15">
        <v>9.6077956173199724E-2</v>
      </c>
      <c r="F1562" s="37">
        <v>1501848.1003495024</v>
      </c>
    </row>
    <row r="1563" spans="1:6" hidden="1" x14ac:dyDescent="0.25">
      <c r="A1563">
        <v>1518</v>
      </c>
      <c r="B1563" s="2">
        <v>10000</v>
      </c>
      <c r="C1563" s="2">
        <v>349703.70764700935</v>
      </c>
      <c r="D1563" s="15">
        <v>2.5419661579588186E-2</v>
      </c>
      <c r="E1563" s="15">
        <v>9.4633517824558699E-2</v>
      </c>
      <c r="F1563" s="37">
        <v>1103680.663598327</v>
      </c>
    </row>
    <row r="1564" spans="1:6" hidden="1" x14ac:dyDescent="0.25">
      <c r="A1564">
        <v>1519</v>
      </c>
      <c r="B1564" s="2">
        <v>10000</v>
      </c>
      <c r="C1564" s="2">
        <v>393797.07173764089</v>
      </c>
      <c r="D1564" s="15">
        <v>2.6819995747939321E-2</v>
      </c>
      <c r="E1564" s="15">
        <v>0.11855052112702225</v>
      </c>
      <c r="F1564" s="37">
        <v>1449569.4362509171</v>
      </c>
    </row>
    <row r="1565" spans="1:6" hidden="1" x14ac:dyDescent="0.25">
      <c r="A1565">
        <v>1520</v>
      </c>
      <c r="B1565" s="2">
        <v>10000</v>
      </c>
      <c r="C1565" s="2">
        <v>348688.81696353568</v>
      </c>
      <c r="D1565" s="15">
        <v>2.4441358717386969E-2</v>
      </c>
      <c r="E1565" s="15">
        <v>0.10119712809467066</v>
      </c>
      <c r="F1565" s="37">
        <v>1324611.620931963</v>
      </c>
    </row>
    <row r="1566" spans="1:6" hidden="1" x14ac:dyDescent="0.25">
      <c r="A1566">
        <v>1521</v>
      </c>
      <c r="B1566" s="2">
        <v>10000</v>
      </c>
      <c r="C1566" s="2">
        <v>336287.07789910451</v>
      </c>
      <c r="D1566" s="15">
        <v>2.1449608695636398E-2</v>
      </c>
      <c r="E1566" s="15">
        <v>9.1617025637807256E-2</v>
      </c>
      <c r="F1566" s="37">
        <v>878266.04062774661</v>
      </c>
    </row>
    <row r="1567" spans="1:6" hidden="1" x14ac:dyDescent="0.25">
      <c r="A1567">
        <v>1522</v>
      </c>
      <c r="B1567" s="2">
        <v>10000</v>
      </c>
      <c r="C1567" s="2">
        <v>344829.69709336112</v>
      </c>
      <c r="D1567" s="15">
        <v>2.3413388309201776E-2</v>
      </c>
      <c r="E1567" s="15">
        <v>0.11206737906372854</v>
      </c>
      <c r="F1567" s="37">
        <v>1332741.843637276</v>
      </c>
    </row>
    <row r="1568" spans="1:6" hidden="1" x14ac:dyDescent="0.25">
      <c r="A1568">
        <v>1523</v>
      </c>
      <c r="B1568" s="2">
        <v>10000</v>
      </c>
      <c r="C1568" s="2">
        <v>345205.83536919125</v>
      </c>
      <c r="D1568" s="15">
        <v>2.3783417007237549E-2</v>
      </c>
      <c r="E1568" s="15">
        <v>9.206237677468912E-2</v>
      </c>
      <c r="F1568" s="37">
        <v>1230466.6543086499</v>
      </c>
    </row>
    <row r="1569" spans="1:6" hidden="1" x14ac:dyDescent="0.25">
      <c r="A1569">
        <v>1524</v>
      </c>
      <c r="B1569" s="2">
        <v>10000</v>
      </c>
      <c r="C1569" s="2">
        <v>319342.20132334379</v>
      </c>
      <c r="D1569" s="15">
        <v>1.7800047053830554E-2</v>
      </c>
      <c r="E1569" s="15">
        <v>8.6688691022873521E-2</v>
      </c>
      <c r="F1569" s="37">
        <v>1141487.2946772811</v>
      </c>
    </row>
    <row r="1570" spans="1:6" hidden="1" x14ac:dyDescent="0.25">
      <c r="A1570">
        <v>1525</v>
      </c>
      <c r="B1570" s="2">
        <v>10000</v>
      </c>
      <c r="C1570" s="2">
        <v>338629.84161714662</v>
      </c>
      <c r="D1570" s="15">
        <v>2.2852732486417299E-2</v>
      </c>
      <c r="E1570" s="15">
        <v>0.10070303745293936</v>
      </c>
      <c r="F1570" s="37">
        <v>1157638.7383676784</v>
      </c>
    </row>
    <row r="1571" spans="1:6" hidden="1" x14ac:dyDescent="0.25">
      <c r="A1571">
        <v>1526</v>
      </c>
      <c r="B1571" s="2">
        <v>10000</v>
      </c>
      <c r="C1571" s="2">
        <v>343152.31350413105</v>
      </c>
      <c r="D1571" s="15">
        <v>2.3771852500177357E-2</v>
      </c>
      <c r="E1571" s="15">
        <v>9.5549459570691248E-2</v>
      </c>
      <c r="F1571" s="37">
        <v>1144083.605499404</v>
      </c>
    </row>
    <row r="1572" spans="1:6" hidden="1" x14ac:dyDescent="0.25">
      <c r="A1572">
        <v>1527</v>
      </c>
      <c r="B1572" s="2">
        <v>10000</v>
      </c>
      <c r="C1572" s="2">
        <v>407149.93303859426</v>
      </c>
      <c r="D1572" s="15">
        <v>3.2382703613225594E-2</v>
      </c>
      <c r="E1572" s="15">
        <v>0.12723701832636822</v>
      </c>
      <c r="F1572" s="37">
        <v>1736018.476017839</v>
      </c>
    </row>
    <row r="1573" spans="1:6" hidden="1" x14ac:dyDescent="0.25">
      <c r="A1573">
        <v>1528</v>
      </c>
      <c r="B1573" s="2">
        <v>10000</v>
      </c>
      <c r="C1573" s="2">
        <v>399726.3522393569</v>
      </c>
      <c r="D1573" s="15">
        <v>3.193646716162498E-2</v>
      </c>
      <c r="E1573" s="15">
        <v>0.10189310952658932</v>
      </c>
      <c r="F1573" s="37">
        <v>1635327.4272027358</v>
      </c>
    </row>
    <row r="1574" spans="1:6" hidden="1" x14ac:dyDescent="0.25">
      <c r="A1574">
        <v>1529</v>
      </c>
      <c r="B1574" s="2">
        <v>10000</v>
      </c>
      <c r="C1574" s="2">
        <v>365914.01632880262</v>
      </c>
      <c r="D1574" s="15">
        <v>2.3110661057124771E-2</v>
      </c>
      <c r="E1574" s="15">
        <v>0.11674445194741416</v>
      </c>
      <c r="F1574" s="37">
        <v>1630367.4856283434</v>
      </c>
    </row>
    <row r="1575" spans="1:6" hidden="1" x14ac:dyDescent="0.25">
      <c r="A1575">
        <v>1530</v>
      </c>
      <c r="B1575" s="2">
        <v>10000</v>
      </c>
      <c r="C1575" s="2">
        <v>394108.41562191094</v>
      </c>
      <c r="D1575" s="15">
        <v>2.5732950178111277E-2</v>
      </c>
      <c r="E1575" s="15">
        <v>0.10675068324929966</v>
      </c>
      <c r="F1575" s="37">
        <v>1283767.4921584644</v>
      </c>
    </row>
    <row r="1576" spans="1:6" hidden="1" x14ac:dyDescent="0.25">
      <c r="A1576">
        <v>1531</v>
      </c>
      <c r="B1576" s="2">
        <v>10000</v>
      </c>
      <c r="C1576" s="2">
        <v>373895.03119596507</v>
      </c>
      <c r="D1576" s="15">
        <v>2.5384505186840111E-2</v>
      </c>
      <c r="E1576" s="15">
        <v>0.10601717623221577</v>
      </c>
      <c r="F1576" s="37">
        <v>1471954.1082459968</v>
      </c>
    </row>
    <row r="1577" spans="1:6" hidden="1" x14ac:dyDescent="0.25">
      <c r="A1577">
        <v>1532</v>
      </c>
      <c r="B1577" s="2">
        <v>10000</v>
      </c>
      <c r="C1577" s="2">
        <v>379212.38520735916</v>
      </c>
      <c r="D1577" s="15">
        <v>2.8397357603515846E-2</v>
      </c>
      <c r="E1577" s="15">
        <v>0.10555541647221763</v>
      </c>
      <c r="F1577" s="37">
        <v>1535028.0376780869</v>
      </c>
    </row>
    <row r="1578" spans="1:6" hidden="1" x14ac:dyDescent="0.25">
      <c r="A1578">
        <v>1533</v>
      </c>
      <c r="B1578" s="2">
        <v>10000</v>
      </c>
      <c r="C1578" s="2">
        <v>412216.99996430497</v>
      </c>
      <c r="D1578" s="15">
        <v>2.9891217474985677E-2</v>
      </c>
      <c r="E1578" s="15">
        <v>9.5802546667531602E-2</v>
      </c>
      <c r="F1578" s="37">
        <v>1168476.9656264067</v>
      </c>
    </row>
    <row r="1579" spans="1:6" hidden="1" x14ac:dyDescent="0.25">
      <c r="A1579">
        <v>1534</v>
      </c>
      <c r="B1579" s="2">
        <v>10000</v>
      </c>
      <c r="C1579" s="2">
        <v>404258.21158423496</v>
      </c>
      <c r="D1579" s="15">
        <v>3.0998858489602411E-2</v>
      </c>
      <c r="E1579" s="15">
        <v>9.6334864736212514E-2</v>
      </c>
      <c r="F1579" s="37">
        <v>1294943.9341583143</v>
      </c>
    </row>
    <row r="1580" spans="1:6" hidden="1" x14ac:dyDescent="0.25">
      <c r="A1580">
        <v>1535</v>
      </c>
      <c r="B1580" s="2">
        <v>10000</v>
      </c>
      <c r="C1580" s="2">
        <v>331169.46133789024</v>
      </c>
      <c r="D1580" s="15">
        <v>2.1561684480657504E-2</v>
      </c>
      <c r="E1580" s="15">
        <v>0.11119889873426828</v>
      </c>
      <c r="F1580" s="37">
        <v>1340338.1186663706</v>
      </c>
    </row>
    <row r="1581" spans="1:6" hidden="1" x14ac:dyDescent="0.25">
      <c r="A1581">
        <v>1536</v>
      </c>
      <c r="B1581" s="2">
        <v>10000</v>
      </c>
      <c r="C1581" s="2">
        <v>337529.60584257758</v>
      </c>
      <c r="D1581" s="15">
        <v>2.0169707612627295E-2</v>
      </c>
      <c r="E1581" s="15">
        <v>0.11218011136054251</v>
      </c>
      <c r="F1581" s="37">
        <v>1431239.8341082421</v>
      </c>
    </row>
    <row r="1582" spans="1:6" hidden="1" x14ac:dyDescent="0.25">
      <c r="A1582">
        <v>1537</v>
      </c>
      <c r="B1582" s="2">
        <v>10000</v>
      </c>
      <c r="C1582" s="2">
        <v>331170.11343052203</v>
      </c>
      <c r="D1582" s="15">
        <v>2.3703073772251698E-2</v>
      </c>
      <c r="E1582" s="15">
        <v>0.10839335143963205</v>
      </c>
      <c r="F1582" s="37">
        <v>1439011.7354613026</v>
      </c>
    </row>
    <row r="1583" spans="1:6" hidden="1" x14ac:dyDescent="0.25">
      <c r="A1583">
        <v>1538</v>
      </c>
      <c r="B1583" s="2">
        <v>10000</v>
      </c>
      <c r="C1583" s="2">
        <v>364280.93679876038</v>
      </c>
      <c r="D1583" s="15">
        <v>2.7251579469105058E-2</v>
      </c>
      <c r="E1583" s="15">
        <v>0.10502256119768816</v>
      </c>
      <c r="F1583" s="37">
        <v>1403469.6331167698</v>
      </c>
    </row>
    <row r="1584" spans="1:6" hidden="1" x14ac:dyDescent="0.25">
      <c r="A1584">
        <v>1539</v>
      </c>
      <c r="B1584" s="2">
        <v>10000</v>
      </c>
      <c r="C1584" s="2">
        <v>354352.03838761162</v>
      </c>
      <c r="D1584" s="15">
        <v>2.5985509507383018E-2</v>
      </c>
      <c r="E1584" s="15">
        <v>0.11645887700428199</v>
      </c>
      <c r="F1584" s="37">
        <v>1562741.9103318504</v>
      </c>
    </row>
    <row r="1585" spans="1:6" hidden="1" x14ac:dyDescent="0.25">
      <c r="A1585">
        <v>1540</v>
      </c>
      <c r="B1585" s="2">
        <v>10000</v>
      </c>
      <c r="C1585" s="2">
        <v>379508.14903519355</v>
      </c>
      <c r="D1585" s="15">
        <v>2.7219292068295566E-2</v>
      </c>
      <c r="E1585" s="15">
        <v>9.9124155380124535E-2</v>
      </c>
      <c r="F1585" s="37">
        <v>1354226.1605167703</v>
      </c>
    </row>
    <row r="1586" spans="1:6" hidden="1" x14ac:dyDescent="0.25">
      <c r="A1586">
        <v>1541</v>
      </c>
      <c r="B1586" s="2">
        <v>10000</v>
      </c>
      <c r="C1586" s="2">
        <v>332351.6351032934</v>
      </c>
      <c r="D1586" s="15">
        <v>2.1992095222317154E-2</v>
      </c>
      <c r="E1586" s="15">
        <v>8.5123274920669623E-2</v>
      </c>
      <c r="F1586" s="37">
        <v>1325391.0825870752</v>
      </c>
    </row>
    <row r="1587" spans="1:6" hidden="1" x14ac:dyDescent="0.25">
      <c r="A1587">
        <v>1542</v>
      </c>
      <c r="B1587" s="2">
        <v>10000</v>
      </c>
      <c r="C1587" s="2">
        <v>371276.9552473267</v>
      </c>
      <c r="D1587" s="15">
        <v>2.6297102565553079E-2</v>
      </c>
      <c r="E1587" s="15">
        <v>9.7305400159399966E-2</v>
      </c>
      <c r="F1587" s="37">
        <v>1049707.7112973784</v>
      </c>
    </row>
    <row r="1588" spans="1:6" hidden="1" x14ac:dyDescent="0.25">
      <c r="A1588">
        <v>1543</v>
      </c>
      <c r="B1588" s="2">
        <v>10000</v>
      </c>
      <c r="C1588" s="2">
        <v>352615.25598319893</v>
      </c>
      <c r="D1588" s="15">
        <v>2.4311789702506911E-2</v>
      </c>
      <c r="E1588" s="15">
        <v>0.10628857975826049</v>
      </c>
      <c r="F1588" s="37">
        <v>1239551.4826634177</v>
      </c>
    </row>
    <row r="1589" spans="1:6" hidden="1" x14ac:dyDescent="0.25">
      <c r="A1589">
        <v>1544</v>
      </c>
      <c r="B1589" s="2">
        <v>10000</v>
      </c>
      <c r="C1589" s="2">
        <v>365714.30483623268</v>
      </c>
      <c r="D1589" s="15">
        <v>2.7752419958081368E-2</v>
      </c>
      <c r="E1589" s="15">
        <v>0.118954161938264</v>
      </c>
      <c r="F1589" s="37">
        <v>1636108.6232684136</v>
      </c>
    </row>
    <row r="1590" spans="1:6" hidden="1" x14ac:dyDescent="0.25">
      <c r="A1590">
        <v>1545</v>
      </c>
      <c r="B1590" s="2">
        <v>10000</v>
      </c>
      <c r="C1590" s="2">
        <v>341977.27423462074</v>
      </c>
      <c r="D1590" s="15">
        <v>2.320066691174694E-2</v>
      </c>
      <c r="E1590" s="15">
        <v>0.10582621749281655</v>
      </c>
      <c r="F1590" s="37">
        <v>1405016.2462555082</v>
      </c>
    </row>
    <row r="1591" spans="1:6" hidden="1" x14ac:dyDescent="0.25">
      <c r="A1591">
        <v>1546</v>
      </c>
      <c r="B1591" s="2">
        <v>10000</v>
      </c>
      <c r="C1591" s="2">
        <v>363042.25937675522</v>
      </c>
      <c r="D1591" s="15">
        <v>2.8645478905634316E-2</v>
      </c>
      <c r="E1591" s="15">
        <v>0.1066581551555669</v>
      </c>
      <c r="F1591" s="37">
        <v>1675651.2498465145</v>
      </c>
    </row>
    <row r="1592" spans="1:6" hidden="1" x14ac:dyDescent="0.25">
      <c r="A1592">
        <v>1547</v>
      </c>
      <c r="B1592" s="2">
        <v>10000</v>
      </c>
      <c r="C1592" s="2">
        <v>373990.83788870182</v>
      </c>
      <c r="D1592" s="15">
        <v>2.5551506304032724E-2</v>
      </c>
      <c r="E1592" s="15">
        <v>0.11359936885447794</v>
      </c>
      <c r="F1592" s="37">
        <v>1606712.4895756887</v>
      </c>
    </row>
    <row r="1593" spans="1:6" hidden="1" x14ac:dyDescent="0.25">
      <c r="A1593">
        <v>1548</v>
      </c>
      <c r="B1593" s="2">
        <v>10000</v>
      </c>
      <c r="C1593" s="2">
        <v>360792.59947398922</v>
      </c>
      <c r="D1593" s="15">
        <v>2.5111522866772672E-2</v>
      </c>
      <c r="E1593" s="15">
        <v>9.431692920701483E-2</v>
      </c>
      <c r="F1593" s="37">
        <v>1065863.1598454814</v>
      </c>
    </row>
    <row r="1594" spans="1:6" hidden="1" x14ac:dyDescent="0.25">
      <c r="A1594">
        <v>1549</v>
      </c>
      <c r="B1594" s="2">
        <v>10000</v>
      </c>
      <c r="C1594" s="2">
        <v>349482.62932272663</v>
      </c>
      <c r="D1594" s="15">
        <v>2.4525522649229924E-2</v>
      </c>
      <c r="E1594" s="15">
        <v>0.11436425507450712</v>
      </c>
      <c r="F1594" s="37">
        <v>1323427.0360041014</v>
      </c>
    </row>
    <row r="1595" spans="1:6" hidden="1" x14ac:dyDescent="0.25">
      <c r="A1595">
        <v>1550</v>
      </c>
      <c r="B1595" s="2">
        <v>10000</v>
      </c>
      <c r="C1595" s="2">
        <v>387900.32349897141</v>
      </c>
      <c r="D1595" s="15">
        <v>2.9021399497878141E-2</v>
      </c>
      <c r="E1595" s="15">
        <v>0.1005205429635033</v>
      </c>
      <c r="F1595" s="37">
        <v>1457740.1474203831</v>
      </c>
    </row>
    <row r="1596" spans="1:6" hidden="1" x14ac:dyDescent="0.25">
      <c r="A1596">
        <v>1551</v>
      </c>
      <c r="B1596" s="2">
        <v>10000</v>
      </c>
      <c r="C1596" s="2">
        <v>332251.08692042163</v>
      </c>
      <c r="D1596" s="15">
        <v>2.2626835048532714E-2</v>
      </c>
      <c r="E1596" s="15">
        <v>0.10995178251116344</v>
      </c>
      <c r="F1596" s="37">
        <v>1512087.8185928403</v>
      </c>
    </row>
    <row r="1597" spans="1:6" hidden="1" x14ac:dyDescent="0.25">
      <c r="A1597">
        <v>1552</v>
      </c>
      <c r="B1597" s="2">
        <v>10000</v>
      </c>
      <c r="C1597" s="2">
        <v>392209.59577817284</v>
      </c>
      <c r="D1597" s="15">
        <v>2.7407353422630461E-2</v>
      </c>
      <c r="E1597" s="15">
        <v>0.12319358630244322</v>
      </c>
      <c r="F1597" s="37">
        <v>2115928.8098155679</v>
      </c>
    </row>
    <row r="1598" spans="1:6" hidden="1" x14ac:dyDescent="0.25">
      <c r="A1598">
        <v>1553</v>
      </c>
      <c r="B1598" s="2">
        <v>10000</v>
      </c>
      <c r="C1598" s="2">
        <v>353287.21051904035</v>
      </c>
      <c r="D1598" s="15">
        <v>2.5222473389822857E-2</v>
      </c>
      <c r="E1598" s="15">
        <v>0.11548229521703821</v>
      </c>
      <c r="F1598" s="37">
        <v>1788068.7636726745</v>
      </c>
    </row>
    <row r="1599" spans="1:6" hidden="1" x14ac:dyDescent="0.25">
      <c r="A1599">
        <v>1554</v>
      </c>
      <c r="B1599" s="2">
        <v>10000</v>
      </c>
      <c r="C1599" s="2">
        <v>381804.00774930167</v>
      </c>
      <c r="D1599" s="15">
        <v>2.6504022632454199E-2</v>
      </c>
      <c r="E1599" s="15">
        <v>9.0327133469933971E-2</v>
      </c>
      <c r="F1599" s="37">
        <v>1220864.6745065325</v>
      </c>
    </row>
    <row r="1600" spans="1:6" hidden="1" x14ac:dyDescent="0.25">
      <c r="A1600">
        <v>1555</v>
      </c>
      <c r="B1600" s="2">
        <v>10000</v>
      </c>
      <c r="C1600" s="2">
        <v>341756.70971839211</v>
      </c>
      <c r="D1600" s="15">
        <v>2.4253949850282501E-2</v>
      </c>
      <c r="E1600" s="15">
        <v>9.4642977668785183E-2</v>
      </c>
      <c r="F1600" s="37">
        <v>1124789.7273800755</v>
      </c>
    </row>
    <row r="1601" spans="1:6" hidden="1" x14ac:dyDescent="0.25">
      <c r="A1601">
        <v>1556</v>
      </c>
      <c r="B1601" s="2">
        <v>10000</v>
      </c>
      <c r="C1601" s="2">
        <v>305597.91325768491</v>
      </c>
      <c r="D1601" s="15">
        <v>1.7034716624408919E-2</v>
      </c>
      <c r="E1601" s="15">
        <v>0.10011456720044014</v>
      </c>
      <c r="F1601" s="37">
        <v>1412050.484699327</v>
      </c>
    </row>
    <row r="1602" spans="1:6" hidden="1" x14ac:dyDescent="0.25">
      <c r="A1602">
        <v>1557</v>
      </c>
      <c r="B1602" s="2">
        <v>10000</v>
      </c>
      <c r="C1602" s="2">
        <v>349618.43213227479</v>
      </c>
      <c r="D1602" s="15">
        <v>2.3434355194223461E-2</v>
      </c>
      <c r="E1602" s="15">
        <v>0.10350028470338397</v>
      </c>
      <c r="F1602" s="37">
        <v>1294488.7072942478</v>
      </c>
    </row>
    <row r="1603" spans="1:6" hidden="1" x14ac:dyDescent="0.25">
      <c r="A1603">
        <v>1558</v>
      </c>
      <c r="B1603" s="2">
        <v>10000</v>
      </c>
      <c r="C1603" s="2">
        <v>367789.05960047961</v>
      </c>
      <c r="D1603" s="15">
        <v>2.4495331121578843E-2</v>
      </c>
      <c r="E1603" s="15">
        <v>0.11295444003386848</v>
      </c>
      <c r="F1603" s="37">
        <v>1693622.9562498215</v>
      </c>
    </row>
    <row r="1604" spans="1:6" hidden="1" x14ac:dyDescent="0.25">
      <c r="A1604">
        <v>1559</v>
      </c>
      <c r="B1604" s="2">
        <v>10000</v>
      </c>
      <c r="C1604" s="2">
        <v>361909.86317981046</v>
      </c>
      <c r="D1604" s="15">
        <v>2.4973279985641635E-2</v>
      </c>
      <c r="E1604" s="15">
        <v>0.10358482287639603</v>
      </c>
      <c r="F1604" s="37">
        <v>1458187.4033117446</v>
      </c>
    </row>
    <row r="1605" spans="1:6" hidden="1" x14ac:dyDescent="0.25">
      <c r="A1605">
        <v>1560</v>
      </c>
      <c r="B1605" s="2">
        <v>10000</v>
      </c>
      <c r="C1605" s="2">
        <v>350591.88277545036</v>
      </c>
      <c r="D1605" s="15">
        <v>2.4143517661331809E-2</v>
      </c>
      <c r="E1605" s="15">
        <v>0.10607429154310619</v>
      </c>
      <c r="F1605" s="37">
        <v>1411793.2061667785</v>
      </c>
    </row>
    <row r="1606" spans="1:6" hidden="1" x14ac:dyDescent="0.25">
      <c r="A1606">
        <v>1561</v>
      </c>
      <c r="B1606" s="2">
        <v>10000</v>
      </c>
      <c r="C1606" s="2">
        <v>351732.60403442726</v>
      </c>
      <c r="D1606" s="15">
        <v>2.4136972596008527E-2</v>
      </c>
      <c r="E1606" s="15">
        <v>9.6930246236199349E-2</v>
      </c>
      <c r="F1606" s="37">
        <v>1387218.1834218143</v>
      </c>
    </row>
    <row r="1607" spans="1:6" hidden="1" x14ac:dyDescent="0.25">
      <c r="A1607">
        <v>1562</v>
      </c>
      <c r="B1607" s="2">
        <v>10000</v>
      </c>
      <c r="C1607" s="2">
        <v>321992.2944415409</v>
      </c>
      <c r="D1607" s="15">
        <v>2.1856404730435645E-2</v>
      </c>
      <c r="E1607" s="15">
        <v>0.10319351833876575</v>
      </c>
      <c r="F1607" s="37">
        <v>1335478.249762737</v>
      </c>
    </row>
    <row r="1608" spans="1:6" hidden="1" x14ac:dyDescent="0.25">
      <c r="A1608">
        <v>1563</v>
      </c>
      <c r="B1608" s="2">
        <v>10000</v>
      </c>
      <c r="C1608" s="2">
        <v>437748.47772701539</v>
      </c>
      <c r="D1608" s="15">
        <v>3.2592702347396876E-2</v>
      </c>
      <c r="E1608" s="15">
        <v>0.1083669954391252</v>
      </c>
      <c r="F1608" s="37">
        <v>1393333.5255188346</v>
      </c>
    </row>
    <row r="1609" spans="1:6" hidden="1" x14ac:dyDescent="0.25">
      <c r="A1609">
        <v>1564</v>
      </c>
      <c r="B1609" s="2">
        <v>10000</v>
      </c>
      <c r="C1609" s="2">
        <v>375026.53110245336</v>
      </c>
      <c r="D1609" s="15">
        <v>2.7093628977695249E-2</v>
      </c>
      <c r="E1609" s="15">
        <v>0.10399083794858613</v>
      </c>
      <c r="F1609" s="37">
        <v>1604293.5277102166</v>
      </c>
    </row>
    <row r="1610" spans="1:6" hidden="1" x14ac:dyDescent="0.25">
      <c r="A1610">
        <v>1565</v>
      </c>
      <c r="B1610" s="2">
        <v>10000</v>
      </c>
      <c r="C1610" s="2">
        <v>397219.93408826762</v>
      </c>
      <c r="D1610" s="15">
        <v>3.0026601012234599E-2</v>
      </c>
      <c r="E1610" s="15">
        <v>0.1053770566883078</v>
      </c>
      <c r="F1610" s="37">
        <v>1689955.6334980505</v>
      </c>
    </row>
    <row r="1611" spans="1:6" hidden="1" x14ac:dyDescent="0.25">
      <c r="A1611">
        <v>1566</v>
      </c>
      <c r="B1611" s="2">
        <v>10000</v>
      </c>
      <c r="C1611" s="2">
        <v>342888.54655788315</v>
      </c>
      <c r="D1611" s="15">
        <v>2.2485036919025952E-2</v>
      </c>
      <c r="E1611" s="15">
        <v>8.8468939367272278E-2</v>
      </c>
      <c r="F1611" s="37">
        <v>1027025.134958642</v>
      </c>
    </row>
    <row r="1612" spans="1:6" hidden="1" x14ac:dyDescent="0.25">
      <c r="A1612">
        <v>1567</v>
      </c>
      <c r="B1612" s="2">
        <v>10000</v>
      </c>
      <c r="C1612" s="2">
        <v>388905.60254814412</v>
      </c>
      <c r="D1612" s="15">
        <v>2.8480870945499441E-2</v>
      </c>
      <c r="E1612" s="15">
        <v>0.12204441851811385</v>
      </c>
      <c r="F1612" s="37">
        <v>1870910.0839468413</v>
      </c>
    </row>
    <row r="1613" spans="1:6" hidden="1" x14ac:dyDescent="0.25">
      <c r="A1613">
        <v>1568</v>
      </c>
      <c r="B1613" s="2">
        <v>10000</v>
      </c>
      <c r="C1613" s="2">
        <v>321981.45667072054</v>
      </c>
      <c r="D1613" s="15">
        <v>2.3923445659110851E-2</v>
      </c>
      <c r="E1613" s="15">
        <v>0.1087296936603778</v>
      </c>
      <c r="F1613" s="37">
        <v>1508437.5506775973</v>
      </c>
    </row>
    <row r="1614" spans="1:6" hidden="1" x14ac:dyDescent="0.25">
      <c r="A1614">
        <v>1569</v>
      </c>
      <c r="B1614" s="2">
        <v>10000</v>
      </c>
      <c r="C1614" s="2">
        <v>398897.05641404155</v>
      </c>
      <c r="D1614" s="15">
        <v>3.2656880914094119E-2</v>
      </c>
      <c r="E1614" s="15">
        <v>8.76931143633813E-2</v>
      </c>
      <c r="F1614" s="37">
        <v>1104975.3955566871</v>
      </c>
    </row>
    <row r="1615" spans="1:6" hidden="1" x14ac:dyDescent="0.25">
      <c r="A1615">
        <v>1570</v>
      </c>
      <c r="B1615" s="2">
        <v>10000</v>
      </c>
      <c r="C1615" s="2">
        <v>362451.91214059875</v>
      </c>
      <c r="D1615" s="15">
        <v>2.2375696223482521E-2</v>
      </c>
      <c r="E1615" s="15">
        <v>0.10801160050635791</v>
      </c>
      <c r="F1615" s="37">
        <v>1623365.3131227631</v>
      </c>
    </row>
    <row r="1616" spans="1:6" hidden="1" x14ac:dyDescent="0.25">
      <c r="A1616">
        <v>1571</v>
      </c>
      <c r="B1616" s="2">
        <v>10000</v>
      </c>
      <c r="C1616" s="2">
        <v>351349.89764167072</v>
      </c>
      <c r="D1616" s="15">
        <v>2.3007965546194907E-2</v>
      </c>
      <c r="E1616" s="15">
        <v>0.10298371054446691</v>
      </c>
      <c r="F1616" s="37">
        <v>1522003.9263403395</v>
      </c>
    </row>
    <row r="1617" spans="1:6" hidden="1" x14ac:dyDescent="0.25">
      <c r="A1617">
        <v>1572</v>
      </c>
      <c r="B1617" s="2">
        <v>10000</v>
      </c>
      <c r="C1617" s="2">
        <v>388819.93375832622</v>
      </c>
      <c r="D1617" s="15">
        <v>2.6664142154351526E-2</v>
      </c>
      <c r="E1617" s="15">
        <v>0.11683977125828497</v>
      </c>
      <c r="F1617" s="37">
        <v>1642221.343372775</v>
      </c>
    </row>
    <row r="1618" spans="1:6" hidden="1" x14ac:dyDescent="0.25">
      <c r="A1618">
        <v>1573</v>
      </c>
      <c r="B1618" s="2">
        <v>10000</v>
      </c>
      <c r="C1618" s="2">
        <v>402358.49659955176</v>
      </c>
      <c r="D1618" s="15">
        <v>2.9381820861442039E-2</v>
      </c>
      <c r="E1618" s="15">
        <v>9.1197042124765024E-2</v>
      </c>
      <c r="F1618" s="37">
        <v>1610772.6455732114</v>
      </c>
    </row>
    <row r="1619" spans="1:6" hidden="1" x14ac:dyDescent="0.25">
      <c r="A1619">
        <v>1574</v>
      </c>
      <c r="B1619" s="2">
        <v>10000</v>
      </c>
      <c r="C1619" s="2">
        <v>360953.72699444863</v>
      </c>
      <c r="D1619" s="15">
        <v>2.7047191446851644E-2</v>
      </c>
      <c r="E1619" s="15">
        <v>9.8358762925006338E-2</v>
      </c>
      <c r="F1619" s="37">
        <v>1603750.1932330972</v>
      </c>
    </row>
    <row r="1620" spans="1:6" hidden="1" x14ac:dyDescent="0.25">
      <c r="A1620">
        <v>1575</v>
      </c>
      <c r="B1620" s="2">
        <v>10000</v>
      </c>
      <c r="C1620" s="2">
        <v>361436.26864853426</v>
      </c>
      <c r="D1620" s="15">
        <v>2.4926809229515963E-2</v>
      </c>
      <c r="E1620" s="15">
        <v>0.10339571299657531</v>
      </c>
      <c r="F1620" s="37">
        <v>1212882.4043292631</v>
      </c>
    </row>
    <row r="1621" spans="1:6" hidden="1" x14ac:dyDescent="0.25">
      <c r="A1621">
        <v>1576</v>
      </c>
      <c r="B1621" s="2">
        <v>10000</v>
      </c>
      <c r="C1621" s="2">
        <v>378941.5046061023</v>
      </c>
      <c r="D1621" s="15">
        <v>2.5477808608934175E-2</v>
      </c>
      <c r="E1621" s="15">
        <v>0.107841946910507</v>
      </c>
      <c r="F1621" s="37">
        <v>1252721.7795648808</v>
      </c>
    </row>
    <row r="1622" spans="1:6" hidden="1" x14ac:dyDescent="0.25">
      <c r="A1622">
        <v>1577</v>
      </c>
      <c r="B1622" s="2">
        <v>10000</v>
      </c>
      <c r="C1622" s="2">
        <v>322003.82474284351</v>
      </c>
      <c r="D1622" s="15">
        <v>2.0827939165891905E-2</v>
      </c>
      <c r="E1622" s="15">
        <v>8.6093397372602368E-2</v>
      </c>
      <c r="F1622" s="37">
        <v>1115001.772767473</v>
      </c>
    </row>
    <row r="1623" spans="1:6" hidden="1" x14ac:dyDescent="0.25">
      <c r="A1623">
        <v>1578</v>
      </c>
      <c r="B1623" s="2">
        <v>10000</v>
      </c>
      <c r="C1623" s="2">
        <v>344349.62027498765</v>
      </c>
      <c r="D1623" s="15">
        <v>2.2752606512295076E-2</v>
      </c>
      <c r="E1623" s="15">
        <v>0.11438008932676977</v>
      </c>
      <c r="F1623" s="37">
        <v>1531633.3861813881</v>
      </c>
    </row>
    <row r="1624" spans="1:6" hidden="1" x14ac:dyDescent="0.25">
      <c r="A1624">
        <v>1579</v>
      </c>
      <c r="B1624" s="2">
        <v>10000</v>
      </c>
      <c r="C1624" s="2">
        <v>346590.61402094434</v>
      </c>
      <c r="D1624" s="15">
        <v>2.3405807881369714E-2</v>
      </c>
      <c r="E1624" s="15">
        <v>8.1961067839724483E-2</v>
      </c>
      <c r="F1624" s="37">
        <v>1128267.7165553696</v>
      </c>
    </row>
    <row r="1625" spans="1:6" hidden="1" x14ac:dyDescent="0.25">
      <c r="A1625">
        <v>1580</v>
      </c>
      <c r="B1625" s="2">
        <v>10000</v>
      </c>
      <c r="C1625" s="2">
        <v>353283.13873581844</v>
      </c>
      <c r="D1625" s="15">
        <v>2.2765029647386234E-2</v>
      </c>
      <c r="E1625" s="15">
        <v>0.1002673345828182</v>
      </c>
      <c r="F1625" s="37">
        <v>1700657.6006003129</v>
      </c>
    </row>
    <row r="1626" spans="1:6" hidden="1" x14ac:dyDescent="0.25">
      <c r="A1626">
        <v>1581</v>
      </c>
      <c r="B1626" s="2">
        <v>10000</v>
      </c>
      <c r="C1626" s="2">
        <v>365075.01344040554</v>
      </c>
      <c r="D1626" s="15">
        <v>2.6413807369042017E-2</v>
      </c>
      <c r="E1626" s="15">
        <v>9.3295106670806094E-2</v>
      </c>
      <c r="F1626" s="37">
        <v>1182628.8068638069</v>
      </c>
    </row>
    <row r="1627" spans="1:6" hidden="1" x14ac:dyDescent="0.25">
      <c r="A1627">
        <v>1582</v>
      </c>
      <c r="B1627" s="2">
        <v>10000</v>
      </c>
      <c r="C1627" s="2">
        <v>380528.34598932322</v>
      </c>
      <c r="D1627" s="15">
        <v>2.7485770157906354E-2</v>
      </c>
      <c r="E1627" s="15">
        <v>9.9227671780331525E-2</v>
      </c>
      <c r="F1627" s="37">
        <v>1291572.0971095655</v>
      </c>
    </row>
    <row r="1628" spans="1:6" hidden="1" x14ac:dyDescent="0.25">
      <c r="A1628">
        <v>1583</v>
      </c>
      <c r="B1628" s="2">
        <v>10000</v>
      </c>
      <c r="C1628" s="2">
        <v>376261.13528762083</v>
      </c>
      <c r="D1628" s="15">
        <v>2.4484640503226612E-2</v>
      </c>
      <c r="E1628" s="15">
        <v>9.1655568749979141E-2</v>
      </c>
      <c r="F1628" s="37">
        <v>1359213.8872566056</v>
      </c>
    </row>
    <row r="1629" spans="1:6" hidden="1" x14ac:dyDescent="0.25">
      <c r="A1629">
        <v>1584</v>
      </c>
      <c r="B1629" s="2">
        <v>10000</v>
      </c>
      <c r="C1629" s="2">
        <v>379393.11157402198</v>
      </c>
      <c r="D1629" s="15">
        <v>2.6164820936769095E-2</v>
      </c>
      <c r="E1629" s="15">
        <v>0.11063138149509488</v>
      </c>
      <c r="F1629" s="37">
        <v>1572959.1625763772</v>
      </c>
    </row>
    <row r="1630" spans="1:6" hidden="1" x14ac:dyDescent="0.25">
      <c r="A1630">
        <v>1585</v>
      </c>
      <c r="B1630" s="2">
        <v>10000</v>
      </c>
      <c r="C1630" s="2">
        <v>309507.65504057007</v>
      </c>
      <c r="D1630" s="15">
        <v>1.7682830302861698E-2</v>
      </c>
      <c r="E1630" s="15">
        <v>8.7760261283462371E-2</v>
      </c>
      <c r="F1630" s="37">
        <v>1171950.3138854937</v>
      </c>
    </row>
    <row r="1631" spans="1:6" hidden="1" x14ac:dyDescent="0.25">
      <c r="A1631">
        <v>1586</v>
      </c>
      <c r="B1631" s="2">
        <v>10000</v>
      </c>
      <c r="C1631" s="2">
        <v>395895.31675212417</v>
      </c>
      <c r="D1631" s="15">
        <v>3.1296193103475207E-2</v>
      </c>
      <c r="E1631" s="15">
        <v>0.10655026359498265</v>
      </c>
      <c r="F1631" s="37">
        <v>1429204.6458151683</v>
      </c>
    </row>
    <row r="1632" spans="1:6" hidden="1" x14ac:dyDescent="0.25">
      <c r="A1632">
        <v>1587</v>
      </c>
      <c r="B1632" s="2">
        <v>10000</v>
      </c>
      <c r="C1632" s="2">
        <v>341862.08923254017</v>
      </c>
      <c r="D1632" s="15">
        <v>2.530248799325353E-2</v>
      </c>
      <c r="E1632" s="15">
        <v>9.1749069413750203E-2</v>
      </c>
      <c r="F1632" s="37">
        <v>1264376.8832437934</v>
      </c>
    </row>
    <row r="1633" spans="1:6" hidden="1" x14ac:dyDescent="0.25">
      <c r="A1633">
        <v>1588</v>
      </c>
      <c r="B1633" s="2">
        <v>10000</v>
      </c>
      <c r="C1633" s="2">
        <v>393025.26107217389</v>
      </c>
      <c r="D1633" s="15">
        <v>2.8644660278232752E-2</v>
      </c>
      <c r="E1633" s="15">
        <v>0.104422458781007</v>
      </c>
      <c r="F1633" s="37">
        <v>1407828.2400793654</v>
      </c>
    </row>
    <row r="1634" spans="1:6" hidden="1" x14ac:dyDescent="0.25">
      <c r="A1634">
        <v>1589</v>
      </c>
      <c r="B1634" s="2">
        <v>10000</v>
      </c>
      <c r="C1634" s="2">
        <v>338602.40066147939</v>
      </c>
      <c r="D1634" s="15">
        <v>2.2673409488224123E-2</v>
      </c>
      <c r="E1634" s="15">
        <v>0.10949186630397831</v>
      </c>
      <c r="F1634" s="37">
        <v>1333358.7373319559</v>
      </c>
    </row>
    <row r="1635" spans="1:6" hidden="1" x14ac:dyDescent="0.25">
      <c r="A1635">
        <v>1590</v>
      </c>
      <c r="B1635" s="2">
        <v>10000</v>
      </c>
      <c r="C1635" s="2">
        <v>385765.94413303712</v>
      </c>
      <c r="D1635" s="15">
        <v>2.9956897330616027E-2</v>
      </c>
      <c r="E1635" s="15">
        <v>0.10006891091806654</v>
      </c>
      <c r="F1635" s="37">
        <v>1262376.744498519</v>
      </c>
    </row>
    <row r="1636" spans="1:6" hidden="1" x14ac:dyDescent="0.25">
      <c r="A1636">
        <v>1591</v>
      </c>
      <c r="B1636" s="2">
        <v>10000</v>
      </c>
      <c r="C1636" s="2">
        <v>426794.60654524172</v>
      </c>
      <c r="D1636" s="15">
        <v>3.0691991524467589E-2</v>
      </c>
      <c r="E1636" s="15">
        <v>8.6555908360534548E-2</v>
      </c>
      <c r="F1636" s="37">
        <v>1331822.8383947993</v>
      </c>
    </row>
    <row r="1637" spans="1:6" hidden="1" x14ac:dyDescent="0.25">
      <c r="A1637">
        <v>1592</v>
      </c>
      <c r="B1637" s="2">
        <v>10000</v>
      </c>
      <c r="C1637" s="2">
        <v>350060.95814453886</v>
      </c>
      <c r="D1637" s="15">
        <v>2.6187997099738104E-2</v>
      </c>
      <c r="E1637" s="15">
        <v>8.9148880620717325E-2</v>
      </c>
      <c r="F1637" s="37">
        <v>1322579.2529870449</v>
      </c>
    </row>
    <row r="1638" spans="1:6" hidden="1" x14ac:dyDescent="0.25">
      <c r="A1638">
        <v>1593</v>
      </c>
      <c r="B1638" s="2">
        <v>10000</v>
      </c>
      <c r="C1638" s="2">
        <v>346755.70974991762</v>
      </c>
      <c r="D1638" s="15">
        <v>2.2083093159894467E-2</v>
      </c>
      <c r="E1638" s="15">
        <v>0.12234816624970202</v>
      </c>
      <c r="F1638" s="37">
        <v>1800576.7055773868</v>
      </c>
    </row>
    <row r="1639" spans="1:6" hidden="1" x14ac:dyDescent="0.25">
      <c r="A1639">
        <v>1594</v>
      </c>
      <c r="B1639" s="2">
        <v>10000</v>
      </c>
      <c r="C1639" s="2">
        <v>372129.46239974373</v>
      </c>
      <c r="D1639" s="15">
        <v>2.5270167038601712E-2</v>
      </c>
      <c r="E1639" s="15">
        <v>0.12607767911072881</v>
      </c>
      <c r="F1639" s="37">
        <v>1968716.0728522129</v>
      </c>
    </row>
    <row r="1640" spans="1:6" hidden="1" x14ac:dyDescent="0.25">
      <c r="A1640">
        <v>1595</v>
      </c>
      <c r="B1640" s="2">
        <v>10000</v>
      </c>
      <c r="C1640" s="2">
        <v>380959.68485690135</v>
      </c>
      <c r="D1640" s="15">
        <v>2.6123283831183741E-2</v>
      </c>
      <c r="E1640" s="15">
        <v>0.10709970829706858</v>
      </c>
      <c r="F1640" s="37">
        <v>1489752.9110600683</v>
      </c>
    </row>
    <row r="1641" spans="1:6" hidden="1" x14ac:dyDescent="0.25">
      <c r="A1641">
        <v>1596</v>
      </c>
      <c r="B1641" s="2">
        <v>10000</v>
      </c>
      <c r="C1641" s="2">
        <v>326007.05707369908</v>
      </c>
      <c r="D1641" s="15">
        <v>2.1843878938434844E-2</v>
      </c>
      <c r="E1641" s="15">
        <v>8.595622259840531E-2</v>
      </c>
      <c r="F1641" s="37">
        <v>1153731.515898356</v>
      </c>
    </row>
    <row r="1642" spans="1:6" hidden="1" x14ac:dyDescent="0.25">
      <c r="A1642">
        <v>1597</v>
      </c>
      <c r="B1642" s="2">
        <v>10000</v>
      </c>
      <c r="C1642" s="2">
        <v>353282.60978025309</v>
      </c>
      <c r="D1642" s="15">
        <v>2.280656538255748E-2</v>
      </c>
      <c r="E1642" s="15">
        <v>9.4436120912448324E-2</v>
      </c>
      <c r="F1642" s="37">
        <v>1150088.6496847495</v>
      </c>
    </row>
    <row r="1643" spans="1:6" hidden="1" x14ac:dyDescent="0.25">
      <c r="A1643">
        <v>1598</v>
      </c>
      <c r="B1643" s="2">
        <v>10000</v>
      </c>
      <c r="C1643" s="2">
        <v>397209.81755655364</v>
      </c>
      <c r="D1643" s="15">
        <v>2.920464488130755E-2</v>
      </c>
      <c r="E1643" s="15">
        <v>9.1526404455417015E-2</v>
      </c>
      <c r="F1643" s="37">
        <v>1371191.2230411957</v>
      </c>
    </row>
    <row r="1644" spans="1:6" hidden="1" x14ac:dyDescent="0.25">
      <c r="A1644">
        <v>1599</v>
      </c>
      <c r="B1644" s="2">
        <v>10000</v>
      </c>
      <c r="C1644" s="2">
        <v>339731.66194240586</v>
      </c>
      <c r="D1644" s="15">
        <v>2.0936953659267617E-2</v>
      </c>
      <c r="E1644" s="15">
        <v>0.10172941305318339</v>
      </c>
      <c r="F1644" s="37">
        <v>1140685.7771455869</v>
      </c>
    </row>
    <row r="1645" spans="1:6" hidden="1" x14ac:dyDescent="0.25">
      <c r="A1645">
        <v>1600</v>
      </c>
      <c r="B1645" s="2">
        <v>10000</v>
      </c>
      <c r="C1645" s="2">
        <v>373628.62787809171</v>
      </c>
      <c r="D1645" s="15">
        <v>2.5746522473626566E-2</v>
      </c>
      <c r="E1645" s="15">
        <v>0.1130460826133685</v>
      </c>
      <c r="F1645" s="37">
        <v>1318913.759136491</v>
      </c>
    </row>
    <row r="1646" spans="1:6" hidden="1" x14ac:dyDescent="0.25">
      <c r="A1646">
        <v>1601</v>
      </c>
      <c r="B1646" s="2">
        <v>10000</v>
      </c>
      <c r="C1646" s="2">
        <v>337399.97198969597</v>
      </c>
      <c r="D1646" s="15">
        <v>2.4334539116260351E-2</v>
      </c>
      <c r="E1646" s="15">
        <v>9.6711562633743628E-2</v>
      </c>
      <c r="F1646" s="37">
        <v>1252418.9163823952</v>
      </c>
    </row>
    <row r="1647" spans="1:6" hidden="1" x14ac:dyDescent="0.25">
      <c r="A1647">
        <v>1602</v>
      </c>
      <c r="B1647" s="2">
        <v>10000</v>
      </c>
      <c r="C1647" s="2">
        <v>336251.2660823047</v>
      </c>
      <c r="D1647" s="15">
        <v>2.2201577693719002E-2</v>
      </c>
      <c r="E1647" s="15">
        <v>9.2020805390483962E-2</v>
      </c>
      <c r="F1647" s="37">
        <v>1185005.1496942558</v>
      </c>
    </row>
    <row r="1648" spans="1:6" hidden="1" x14ac:dyDescent="0.25">
      <c r="A1648">
        <v>1603</v>
      </c>
      <c r="B1648" s="2">
        <v>10000</v>
      </c>
      <c r="C1648" s="2">
        <v>429841.32852424489</v>
      </c>
      <c r="D1648" s="15">
        <v>3.2186101146867985E-2</v>
      </c>
      <c r="E1648" s="15">
        <v>0.11306691625487933</v>
      </c>
      <c r="F1648" s="37">
        <v>1624003.5549907389</v>
      </c>
    </row>
    <row r="1649" spans="1:6" hidden="1" x14ac:dyDescent="0.25">
      <c r="A1649">
        <v>1604</v>
      </c>
      <c r="B1649" s="2">
        <v>10000</v>
      </c>
      <c r="C1649" s="2">
        <v>341495.09330090269</v>
      </c>
      <c r="D1649" s="15">
        <v>2.4729216484382133E-2</v>
      </c>
      <c r="E1649" s="15">
        <v>0.11600477228998418</v>
      </c>
      <c r="F1649" s="37">
        <v>1933864.6430175989</v>
      </c>
    </row>
    <row r="1650" spans="1:6" hidden="1" x14ac:dyDescent="0.25">
      <c r="A1650">
        <v>1605</v>
      </c>
      <c r="B1650" s="2">
        <v>10000</v>
      </c>
      <c r="C1650" s="2">
        <v>388826.89388869703</v>
      </c>
      <c r="D1650" s="15">
        <v>2.9807448276676772E-2</v>
      </c>
      <c r="E1650" s="15">
        <v>0.11508524308426848</v>
      </c>
      <c r="F1650" s="37">
        <v>1638261.0363664504</v>
      </c>
    </row>
    <row r="1651" spans="1:6" hidden="1" x14ac:dyDescent="0.25">
      <c r="A1651">
        <v>1606</v>
      </c>
      <c r="B1651" s="2">
        <v>10000</v>
      </c>
      <c r="C1651" s="2">
        <v>330375.43915345368</v>
      </c>
      <c r="D1651" s="15">
        <v>2.2104552019344033E-2</v>
      </c>
      <c r="E1651" s="15">
        <v>0.11333255121718859</v>
      </c>
      <c r="F1651" s="37">
        <v>1479591.2280936087</v>
      </c>
    </row>
    <row r="1652" spans="1:6" hidden="1" x14ac:dyDescent="0.25">
      <c r="A1652">
        <v>1607</v>
      </c>
      <c r="B1652" s="2">
        <v>10000</v>
      </c>
      <c r="C1652" s="2">
        <v>334274.1940006059</v>
      </c>
      <c r="D1652" s="15">
        <v>2.0979541001418103E-2</v>
      </c>
      <c r="E1652" s="15">
        <v>9.7729940546425462E-2</v>
      </c>
      <c r="F1652" s="37">
        <v>1153000.5170589304</v>
      </c>
    </row>
    <row r="1653" spans="1:6" hidden="1" x14ac:dyDescent="0.25">
      <c r="A1653">
        <v>1608</v>
      </c>
      <c r="B1653" s="2">
        <v>10000</v>
      </c>
      <c r="C1653" s="2">
        <v>310309.94292188843</v>
      </c>
      <c r="D1653" s="15">
        <v>1.9068941880067147E-2</v>
      </c>
      <c r="E1653" s="15">
        <v>0.11217074871130964</v>
      </c>
      <c r="F1653" s="37">
        <v>1351789.2862672473</v>
      </c>
    </row>
    <row r="1654" spans="1:6" hidden="1" x14ac:dyDescent="0.25">
      <c r="A1654">
        <v>1609</v>
      </c>
      <c r="B1654" s="2">
        <v>10000</v>
      </c>
      <c r="C1654" s="2">
        <v>366669.11708031868</v>
      </c>
      <c r="D1654" s="15">
        <v>2.7801954134306989E-2</v>
      </c>
      <c r="E1654" s="15">
        <v>9.1395341483123227E-2</v>
      </c>
      <c r="F1654" s="37">
        <v>1291521.0181885071</v>
      </c>
    </row>
    <row r="1655" spans="1:6" hidden="1" x14ac:dyDescent="0.25">
      <c r="A1655">
        <v>1610</v>
      </c>
      <c r="B1655" s="2">
        <v>10000</v>
      </c>
      <c r="C1655" s="2">
        <v>349158.78681296401</v>
      </c>
      <c r="D1655" s="15">
        <v>2.3272679446881599E-2</v>
      </c>
      <c r="E1655" s="15">
        <v>0.11769055738873513</v>
      </c>
      <c r="F1655" s="37">
        <v>1382217.9115263699</v>
      </c>
    </row>
    <row r="1656" spans="1:6" hidden="1" x14ac:dyDescent="0.25">
      <c r="A1656">
        <v>1611</v>
      </c>
      <c r="B1656" s="2">
        <v>10000</v>
      </c>
      <c r="C1656" s="2">
        <v>361000.91186516907</v>
      </c>
      <c r="D1656" s="15">
        <v>2.6463049627652901E-2</v>
      </c>
      <c r="E1656" s="15">
        <v>9.647388615109273E-2</v>
      </c>
      <c r="F1656" s="37">
        <v>1508370.9724998414</v>
      </c>
    </row>
    <row r="1657" spans="1:6" hidden="1" x14ac:dyDescent="0.25">
      <c r="A1657">
        <v>1612</v>
      </c>
      <c r="B1657" s="2">
        <v>10000</v>
      </c>
      <c r="C1657" s="2">
        <v>387068.44396576256</v>
      </c>
      <c r="D1657" s="15">
        <v>2.8132290170269286E-2</v>
      </c>
      <c r="E1657" s="15">
        <v>7.2908409511842492E-2</v>
      </c>
      <c r="F1657" s="37">
        <v>1079997.923688032</v>
      </c>
    </row>
    <row r="1658" spans="1:6" hidden="1" x14ac:dyDescent="0.25">
      <c r="A1658">
        <v>1613</v>
      </c>
      <c r="B1658" s="2">
        <v>10000</v>
      </c>
      <c r="C1658" s="2">
        <v>372736.84545510029</v>
      </c>
      <c r="D1658" s="15">
        <v>3.0249160912251879E-2</v>
      </c>
      <c r="E1658" s="15">
        <v>8.7388915689659535E-2</v>
      </c>
      <c r="F1658" s="37">
        <v>1078589.0005019584</v>
      </c>
    </row>
    <row r="1659" spans="1:6" hidden="1" x14ac:dyDescent="0.25">
      <c r="A1659">
        <v>1614</v>
      </c>
      <c r="B1659" s="2">
        <v>10000</v>
      </c>
      <c r="C1659" s="2">
        <v>309932.73393357883</v>
      </c>
      <c r="D1659" s="15">
        <v>1.9579111850347244E-2</v>
      </c>
      <c r="E1659" s="15">
        <v>9.5261342385961068E-2</v>
      </c>
      <c r="F1659" s="37">
        <v>1035659.4916358178</v>
      </c>
    </row>
    <row r="1660" spans="1:6" hidden="1" x14ac:dyDescent="0.25">
      <c r="A1660">
        <v>1615</v>
      </c>
      <c r="B1660" s="2">
        <v>10000</v>
      </c>
      <c r="C1660" s="2">
        <v>350974.23006415751</v>
      </c>
      <c r="D1660" s="15">
        <v>2.2909591984462494E-2</v>
      </c>
      <c r="E1660" s="15">
        <v>0.10556235548706035</v>
      </c>
      <c r="F1660" s="37">
        <v>1373404.7527802947</v>
      </c>
    </row>
    <row r="1661" spans="1:6" hidden="1" x14ac:dyDescent="0.25">
      <c r="A1661">
        <v>1616</v>
      </c>
      <c r="B1661" s="2">
        <v>10000</v>
      </c>
      <c r="C1661" s="2">
        <v>324079.13751190266</v>
      </c>
      <c r="D1661" s="15">
        <v>1.7506234213008742E-2</v>
      </c>
      <c r="E1661" s="15">
        <v>0.10292658007705821</v>
      </c>
      <c r="F1661" s="37">
        <v>1634995.1547537926</v>
      </c>
    </row>
    <row r="1662" spans="1:6" hidden="1" x14ac:dyDescent="0.25">
      <c r="A1662">
        <v>1617</v>
      </c>
      <c r="B1662" s="2">
        <v>10000</v>
      </c>
      <c r="C1662" s="2">
        <v>364422.94519544131</v>
      </c>
      <c r="D1662" s="15">
        <v>2.541077871046701E-2</v>
      </c>
      <c r="E1662" s="15">
        <v>8.6702015818214281E-2</v>
      </c>
      <c r="F1662" s="37">
        <v>1006926.1908117811</v>
      </c>
    </row>
    <row r="1663" spans="1:6" hidden="1" x14ac:dyDescent="0.25">
      <c r="A1663">
        <v>1618</v>
      </c>
      <c r="B1663" s="2">
        <v>10000</v>
      </c>
      <c r="C1663" s="2">
        <v>408593.27941780415</v>
      </c>
      <c r="D1663" s="15">
        <v>3.2360458243429535E-2</v>
      </c>
      <c r="E1663" s="15">
        <v>0.10266329089595469</v>
      </c>
      <c r="F1663" s="37">
        <v>1288614.9281519128</v>
      </c>
    </row>
    <row r="1664" spans="1:6" hidden="1" x14ac:dyDescent="0.25">
      <c r="A1664">
        <v>1619</v>
      </c>
      <c r="B1664" s="2">
        <v>10000</v>
      </c>
      <c r="C1664" s="2">
        <v>408765.27533344523</v>
      </c>
      <c r="D1664" s="15">
        <v>2.9295857843211974E-2</v>
      </c>
      <c r="E1664" s="15">
        <v>8.2148509734329161E-2</v>
      </c>
      <c r="F1664" s="37">
        <v>1123087.0908013487</v>
      </c>
    </row>
    <row r="1665" spans="1:6" hidden="1" x14ac:dyDescent="0.25">
      <c r="A1665">
        <v>1620</v>
      </c>
      <c r="B1665" s="2">
        <v>10000</v>
      </c>
      <c r="C1665" s="2">
        <v>361423.06193673762</v>
      </c>
      <c r="D1665" s="15">
        <v>2.4528398639574234E-2</v>
      </c>
      <c r="E1665" s="15">
        <v>9.9641584864673158E-2</v>
      </c>
      <c r="F1665" s="37">
        <v>1175457.2812860431</v>
      </c>
    </row>
    <row r="1666" spans="1:6" hidden="1" x14ac:dyDescent="0.25">
      <c r="A1666">
        <v>1621</v>
      </c>
      <c r="B1666" s="2">
        <v>10000</v>
      </c>
      <c r="C1666" s="2">
        <v>359062.72961584153</v>
      </c>
      <c r="D1666" s="15">
        <v>2.4852816782622095E-2</v>
      </c>
      <c r="E1666" s="15">
        <v>9.4460385796982432E-2</v>
      </c>
      <c r="F1666" s="37">
        <v>1200971.6025342697</v>
      </c>
    </row>
    <row r="1667" spans="1:6" hidden="1" x14ac:dyDescent="0.25">
      <c r="A1667">
        <v>1622</v>
      </c>
      <c r="B1667" s="2">
        <v>10000</v>
      </c>
      <c r="C1667" s="2">
        <v>325710.03236592369</v>
      </c>
      <c r="D1667" s="15">
        <v>1.9805159767790355E-2</v>
      </c>
      <c r="E1667" s="15">
        <v>0.10585865356357745</v>
      </c>
      <c r="F1667" s="37">
        <v>1909070.0374697426</v>
      </c>
    </row>
    <row r="1668" spans="1:6" hidden="1" x14ac:dyDescent="0.25">
      <c r="A1668">
        <v>1623</v>
      </c>
      <c r="B1668" s="2">
        <v>10000</v>
      </c>
      <c r="C1668" s="2">
        <v>354705.67078793887</v>
      </c>
      <c r="D1668" s="15">
        <v>2.4521490229113155E-2</v>
      </c>
      <c r="E1668" s="15">
        <v>9.4699246409756327E-2</v>
      </c>
      <c r="F1668" s="37">
        <v>1207834.7156954519</v>
      </c>
    </row>
    <row r="1669" spans="1:6" hidden="1" x14ac:dyDescent="0.25">
      <c r="A1669">
        <v>1624</v>
      </c>
      <c r="B1669" s="2">
        <v>10000</v>
      </c>
      <c r="C1669" s="2">
        <v>365165.35320224077</v>
      </c>
      <c r="D1669" s="15">
        <v>2.5908110756750594E-2</v>
      </c>
      <c r="E1669" s="15">
        <v>9.4872953808022603E-2</v>
      </c>
      <c r="F1669" s="37">
        <v>1193796.0227872513</v>
      </c>
    </row>
    <row r="1670" spans="1:6" hidden="1" x14ac:dyDescent="0.25">
      <c r="A1670">
        <v>1625</v>
      </c>
      <c r="B1670" s="2">
        <v>10000</v>
      </c>
      <c r="C1670" s="2">
        <v>386966.23217694066</v>
      </c>
      <c r="D1670" s="15">
        <v>3.04916135876315E-2</v>
      </c>
      <c r="E1670" s="15">
        <v>8.4227333411449584E-2</v>
      </c>
      <c r="F1670" s="37">
        <v>1219045.0353008525</v>
      </c>
    </row>
    <row r="1671" spans="1:6" hidden="1" x14ac:dyDescent="0.25">
      <c r="A1671">
        <v>1626</v>
      </c>
      <c r="B1671" s="2">
        <v>10000</v>
      </c>
      <c r="C1671" s="2">
        <v>387795.01568129455</v>
      </c>
      <c r="D1671" s="15">
        <v>2.8161427342340055E-2</v>
      </c>
      <c r="E1671" s="15">
        <v>0.10497824640167537</v>
      </c>
      <c r="F1671" s="37">
        <v>1453961.9253614775</v>
      </c>
    </row>
    <row r="1672" spans="1:6" hidden="1" x14ac:dyDescent="0.25">
      <c r="A1672">
        <v>1627</v>
      </c>
      <c r="B1672" s="2">
        <v>10000</v>
      </c>
      <c r="C1672" s="2">
        <v>355682.66482581454</v>
      </c>
      <c r="D1672" s="15">
        <v>2.3450346855102663E-2</v>
      </c>
      <c r="E1672" s="15">
        <v>9.4064703709909755E-2</v>
      </c>
      <c r="F1672" s="37">
        <v>1238125.6000091441</v>
      </c>
    </row>
    <row r="1673" spans="1:6" hidden="1" x14ac:dyDescent="0.25">
      <c r="A1673">
        <v>1628</v>
      </c>
      <c r="B1673" s="2">
        <v>10000</v>
      </c>
      <c r="C1673" s="2">
        <v>375422.54864795477</v>
      </c>
      <c r="D1673" s="15">
        <v>2.4857404280035994E-2</v>
      </c>
      <c r="E1673" s="15">
        <v>0.12301308626034926</v>
      </c>
      <c r="F1673" s="37">
        <v>1572098.0721009132</v>
      </c>
    </row>
    <row r="1674" spans="1:6" hidden="1" x14ac:dyDescent="0.25">
      <c r="A1674">
        <v>1629</v>
      </c>
      <c r="B1674" s="2">
        <v>10000</v>
      </c>
      <c r="C1674" s="2">
        <v>349784.64875972824</v>
      </c>
      <c r="D1674" s="15">
        <v>2.1999380916980085E-2</v>
      </c>
      <c r="E1674" s="15">
        <v>0.11036680909111707</v>
      </c>
      <c r="F1674" s="37">
        <v>1342332.0781694585</v>
      </c>
    </row>
    <row r="1675" spans="1:6" hidden="1" x14ac:dyDescent="0.25">
      <c r="A1675">
        <v>1630</v>
      </c>
      <c r="B1675" s="2">
        <v>10000</v>
      </c>
      <c r="C1675" s="2">
        <v>364512.41395704192</v>
      </c>
      <c r="D1675" s="15">
        <v>2.5038959620140532E-2</v>
      </c>
      <c r="E1675" s="15">
        <v>0.10962247695154485</v>
      </c>
      <c r="F1675" s="37">
        <v>1359099.6139724257</v>
      </c>
    </row>
    <row r="1676" spans="1:6" hidden="1" x14ac:dyDescent="0.25">
      <c r="A1676">
        <v>1631</v>
      </c>
      <c r="B1676" s="2">
        <v>10000</v>
      </c>
      <c r="C1676" s="2">
        <v>377979.8383610181</v>
      </c>
      <c r="D1676" s="15">
        <v>2.4680072656256723E-2</v>
      </c>
      <c r="E1676" s="15">
        <v>7.7039582926603525E-2</v>
      </c>
      <c r="F1676" s="37">
        <v>1115817.9459644724</v>
      </c>
    </row>
    <row r="1677" spans="1:6" hidden="1" x14ac:dyDescent="0.25">
      <c r="A1677">
        <v>1632</v>
      </c>
      <c r="B1677" s="2">
        <v>10000</v>
      </c>
      <c r="C1677" s="2">
        <v>352049.81303789484</v>
      </c>
      <c r="D1677" s="15">
        <v>2.4626462157751154E-2</v>
      </c>
      <c r="E1677" s="15">
        <v>8.8545578943883096E-2</v>
      </c>
      <c r="F1677" s="37">
        <v>1169864.4322870553</v>
      </c>
    </row>
    <row r="1678" spans="1:6" hidden="1" x14ac:dyDescent="0.25">
      <c r="A1678">
        <v>1633</v>
      </c>
      <c r="B1678" s="2">
        <v>10000</v>
      </c>
      <c r="C1678" s="2">
        <v>355303.51869544876</v>
      </c>
      <c r="D1678" s="15">
        <v>2.2586789966599775E-2</v>
      </c>
      <c r="E1678" s="15">
        <v>8.1527761731848308E-2</v>
      </c>
      <c r="F1678" s="37">
        <v>1116488.4681985429</v>
      </c>
    </row>
    <row r="1679" spans="1:6" hidden="1" x14ac:dyDescent="0.25">
      <c r="A1679">
        <v>1634</v>
      </c>
      <c r="B1679" s="2">
        <v>10000</v>
      </c>
      <c r="C1679" s="2">
        <v>310983.70308773336</v>
      </c>
      <c r="D1679" s="15">
        <v>2.110030995018276E-2</v>
      </c>
      <c r="E1679" s="15">
        <v>8.8317668885791165E-2</v>
      </c>
      <c r="F1679" s="37">
        <v>1166781.6477737955</v>
      </c>
    </row>
    <row r="1680" spans="1:6" hidden="1" x14ac:dyDescent="0.25">
      <c r="A1680">
        <v>1635</v>
      </c>
      <c r="B1680" s="2">
        <v>10000</v>
      </c>
      <c r="C1680" s="2">
        <v>397934.7139917087</v>
      </c>
      <c r="D1680" s="15">
        <v>2.9819129199494629E-2</v>
      </c>
      <c r="E1680" s="15">
        <v>0.11483593468774204</v>
      </c>
      <c r="F1680" s="37">
        <v>1779604.3416924754</v>
      </c>
    </row>
    <row r="1681" spans="1:6" hidden="1" x14ac:dyDescent="0.25">
      <c r="A1681">
        <v>1636</v>
      </c>
      <c r="B1681" s="2">
        <v>10000</v>
      </c>
      <c r="C1681" s="2">
        <v>322345.07893816615</v>
      </c>
      <c r="D1681" s="15">
        <v>2.1283035857346252E-2</v>
      </c>
      <c r="E1681" s="15">
        <v>9.7023054749352203E-2</v>
      </c>
      <c r="F1681" s="37">
        <v>1158529.0614293038</v>
      </c>
    </row>
    <row r="1682" spans="1:6" hidden="1" x14ac:dyDescent="0.25">
      <c r="A1682">
        <v>1637</v>
      </c>
      <c r="B1682" s="2">
        <v>10000</v>
      </c>
      <c r="C1682" s="2">
        <v>318315.96154884394</v>
      </c>
      <c r="D1682" s="15">
        <v>2.0849796278205445E-2</v>
      </c>
      <c r="E1682" s="15">
        <v>9.9746598218541455E-2</v>
      </c>
      <c r="F1682" s="37">
        <v>1280629.4075799817</v>
      </c>
    </row>
    <row r="1683" spans="1:6" hidden="1" x14ac:dyDescent="0.25">
      <c r="A1683">
        <v>1638</v>
      </c>
      <c r="B1683" s="2">
        <v>10000</v>
      </c>
      <c r="C1683" s="2">
        <v>364260.87817596376</v>
      </c>
      <c r="D1683" s="15">
        <v>2.5490966115258234E-2</v>
      </c>
      <c r="E1683" s="15">
        <v>0.11024180090887067</v>
      </c>
      <c r="F1683" s="37">
        <v>1615286.3206188823</v>
      </c>
    </row>
    <row r="1684" spans="1:6" hidden="1" x14ac:dyDescent="0.25">
      <c r="A1684">
        <v>1639</v>
      </c>
      <c r="B1684" s="2">
        <v>10000</v>
      </c>
      <c r="C1684" s="2">
        <v>338524.51188329334</v>
      </c>
      <c r="D1684" s="15">
        <v>2.3421007612224484E-2</v>
      </c>
      <c r="E1684" s="15">
        <v>0.10290994304570263</v>
      </c>
      <c r="F1684" s="37">
        <v>1345695.7858433169</v>
      </c>
    </row>
    <row r="1685" spans="1:6" hidden="1" x14ac:dyDescent="0.25">
      <c r="A1685">
        <v>1640</v>
      </c>
      <c r="B1685" s="2">
        <v>10000</v>
      </c>
      <c r="C1685" s="2">
        <v>378036.20831196266</v>
      </c>
      <c r="D1685" s="15">
        <v>2.686437177556698E-2</v>
      </c>
      <c r="E1685" s="15">
        <v>0.11189931856982908</v>
      </c>
      <c r="F1685" s="37">
        <v>1677635.8352137355</v>
      </c>
    </row>
    <row r="1686" spans="1:6" hidden="1" x14ac:dyDescent="0.25">
      <c r="A1686">
        <v>1641</v>
      </c>
      <c r="B1686" s="2">
        <v>10000</v>
      </c>
      <c r="C1686" s="2">
        <v>377598.75862551882</v>
      </c>
      <c r="D1686" s="15">
        <v>2.727064836537841E-2</v>
      </c>
      <c r="E1686" s="15">
        <v>0.10273403775388842</v>
      </c>
      <c r="F1686" s="37">
        <v>1426892.2528128021</v>
      </c>
    </row>
    <row r="1687" spans="1:6" hidden="1" x14ac:dyDescent="0.25">
      <c r="A1687">
        <v>1642</v>
      </c>
      <c r="B1687" s="2">
        <v>10000</v>
      </c>
      <c r="C1687" s="2">
        <v>382378.76165798132</v>
      </c>
      <c r="D1687" s="15">
        <v>2.581477850457985E-2</v>
      </c>
      <c r="E1687" s="15">
        <v>8.7255369915316391E-2</v>
      </c>
      <c r="F1687" s="37">
        <v>1242302.8974989341</v>
      </c>
    </row>
    <row r="1688" spans="1:6" hidden="1" x14ac:dyDescent="0.25">
      <c r="A1688">
        <v>1643</v>
      </c>
      <c r="B1688" s="2">
        <v>10000</v>
      </c>
      <c r="C1688" s="2">
        <v>368742.73195512494</v>
      </c>
      <c r="D1688" s="15">
        <v>2.6493162373155139E-2</v>
      </c>
      <c r="E1688" s="15">
        <v>9.8756125059497532E-2</v>
      </c>
      <c r="F1688" s="37">
        <v>1224460.2347639911</v>
      </c>
    </row>
    <row r="1689" spans="1:6" hidden="1" x14ac:dyDescent="0.25">
      <c r="A1689">
        <v>1644</v>
      </c>
      <c r="B1689" s="2">
        <v>10000</v>
      </c>
      <c r="C1689" s="2">
        <v>401937.05350374238</v>
      </c>
      <c r="D1689" s="15">
        <v>3.1790250523695308E-2</v>
      </c>
      <c r="E1689" s="15">
        <v>0.10066839071253823</v>
      </c>
      <c r="F1689" s="37">
        <v>1290650.4485506744</v>
      </c>
    </row>
    <row r="1690" spans="1:6" hidden="1" x14ac:dyDescent="0.25">
      <c r="A1690">
        <v>1645</v>
      </c>
      <c r="B1690" s="2">
        <v>10000</v>
      </c>
      <c r="C1690" s="2">
        <v>351026.17097607028</v>
      </c>
      <c r="D1690" s="15">
        <v>2.4504446772672668E-2</v>
      </c>
      <c r="E1690" s="15">
        <v>0.10797741854998602</v>
      </c>
      <c r="F1690" s="37">
        <v>1526366.4094966962</v>
      </c>
    </row>
    <row r="1691" spans="1:6" hidden="1" x14ac:dyDescent="0.25">
      <c r="A1691">
        <v>1646</v>
      </c>
      <c r="B1691" s="2">
        <v>10000</v>
      </c>
      <c r="C1691" s="2">
        <v>364263.43127790012</v>
      </c>
      <c r="D1691" s="15">
        <v>2.7386711098081849E-2</v>
      </c>
      <c r="E1691" s="15">
        <v>9.6316732427008361E-2</v>
      </c>
      <c r="F1691" s="37">
        <v>1576617.9840814478</v>
      </c>
    </row>
    <row r="1692" spans="1:6" hidden="1" x14ac:dyDescent="0.25">
      <c r="A1692">
        <v>1647</v>
      </c>
      <c r="B1692" s="2">
        <v>10000</v>
      </c>
      <c r="C1692" s="2">
        <v>318310.07725881931</v>
      </c>
      <c r="D1692" s="15">
        <v>1.9132767035847625E-2</v>
      </c>
      <c r="E1692" s="15">
        <v>9.9435112943895468E-2</v>
      </c>
      <c r="F1692" s="37">
        <v>1316453.2900465212</v>
      </c>
    </row>
    <row r="1693" spans="1:6" hidden="1" x14ac:dyDescent="0.25">
      <c r="A1693">
        <v>1648</v>
      </c>
      <c r="B1693" s="2">
        <v>10000</v>
      </c>
      <c r="C1693" s="2">
        <v>346688.99611611536</v>
      </c>
      <c r="D1693" s="15">
        <v>2.4267464655058631E-2</v>
      </c>
      <c r="E1693" s="15">
        <v>0.1064222720851026</v>
      </c>
      <c r="F1693" s="37">
        <v>1453263.8496692705</v>
      </c>
    </row>
    <row r="1694" spans="1:6" hidden="1" x14ac:dyDescent="0.25">
      <c r="A1694">
        <v>1649</v>
      </c>
      <c r="B1694" s="2">
        <v>10000</v>
      </c>
      <c r="C1694" s="2">
        <v>297391.08526105626</v>
      </c>
      <c r="D1694" s="15">
        <v>1.4945709470482493E-2</v>
      </c>
      <c r="E1694" s="15">
        <v>0.10923317714857102</v>
      </c>
      <c r="F1694" s="37">
        <v>1412770.1926736499</v>
      </c>
    </row>
    <row r="1695" spans="1:6" hidden="1" x14ac:dyDescent="0.25">
      <c r="A1695">
        <v>1650</v>
      </c>
      <c r="B1695" s="2">
        <v>10000</v>
      </c>
      <c r="C1695" s="2">
        <v>407430.89071270934</v>
      </c>
      <c r="D1695" s="15">
        <v>2.9421358085782067E-2</v>
      </c>
      <c r="E1695" s="15">
        <v>0.10576038982284001</v>
      </c>
      <c r="F1695" s="37">
        <v>1620455.6285393799</v>
      </c>
    </row>
    <row r="1696" spans="1:6" hidden="1" x14ac:dyDescent="0.25">
      <c r="A1696">
        <v>1651</v>
      </c>
      <c r="B1696" s="2">
        <v>10000</v>
      </c>
      <c r="C1696" s="2">
        <v>419141.9922608512</v>
      </c>
      <c r="D1696" s="15">
        <v>2.9521261485850835E-2</v>
      </c>
      <c r="E1696" s="15">
        <v>0.10958432145982697</v>
      </c>
      <c r="F1696" s="37">
        <v>1471475.1435886743</v>
      </c>
    </row>
    <row r="1697" spans="1:6" hidden="1" x14ac:dyDescent="0.25">
      <c r="A1697">
        <v>1652</v>
      </c>
      <c r="B1697" s="2">
        <v>10000</v>
      </c>
      <c r="C1697" s="2">
        <v>346050.70238878921</v>
      </c>
      <c r="D1697" s="15">
        <v>2.3698920396860113E-2</v>
      </c>
      <c r="E1697" s="15">
        <v>0.10705237289476757</v>
      </c>
      <c r="F1697" s="37">
        <v>1762315.8363864098</v>
      </c>
    </row>
    <row r="1698" spans="1:6" hidden="1" x14ac:dyDescent="0.25">
      <c r="A1698">
        <v>1653</v>
      </c>
      <c r="B1698" s="2">
        <v>10000</v>
      </c>
      <c r="C1698" s="2">
        <v>358802.79472991446</v>
      </c>
      <c r="D1698" s="15">
        <v>2.434227113618154E-2</v>
      </c>
      <c r="E1698" s="15">
        <v>0.11764331354616811</v>
      </c>
      <c r="F1698" s="37">
        <v>1669109.6641101351</v>
      </c>
    </row>
    <row r="1699" spans="1:6" hidden="1" x14ac:dyDescent="0.25">
      <c r="A1699">
        <v>1654</v>
      </c>
      <c r="B1699" s="2">
        <v>10000</v>
      </c>
      <c r="C1699" s="2">
        <v>390993.52161804592</v>
      </c>
      <c r="D1699" s="15">
        <v>2.7561585849641218E-2</v>
      </c>
      <c r="E1699" s="15">
        <v>0.10059441425871285</v>
      </c>
      <c r="F1699" s="37">
        <v>1288318.9320851387</v>
      </c>
    </row>
    <row r="1700" spans="1:6" hidden="1" x14ac:dyDescent="0.25">
      <c r="A1700">
        <v>1655</v>
      </c>
      <c r="B1700" s="2">
        <v>10000</v>
      </c>
      <c r="C1700" s="2">
        <v>377634.4050642146</v>
      </c>
      <c r="D1700" s="15">
        <v>2.5924484356557299E-2</v>
      </c>
      <c r="E1700" s="15">
        <v>9.8191884342939226E-2</v>
      </c>
      <c r="F1700" s="37">
        <v>1313774.7334890158</v>
      </c>
    </row>
    <row r="1701" spans="1:6" hidden="1" x14ac:dyDescent="0.25">
      <c r="A1701">
        <v>1656</v>
      </c>
      <c r="B1701" s="2">
        <v>10000</v>
      </c>
      <c r="C1701" s="2">
        <v>397493.84774095751</v>
      </c>
      <c r="D1701" s="15">
        <v>3.1052125992739689E-2</v>
      </c>
      <c r="E1701" s="15">
        <v>9.2940738454407049E-2</v>
      </c>
      <c r="F1701" s="37">
        <v>1360257.2793866375</v>
      </c>
    </row>
    <row r="1702" spans="1:6" hidden="1" x14ac:dyDescent="0.25">
      <c r="A1702">
        <v>1657</v>
      </c>
      <c r="B1702" s="2">
        <v>10000</v>
      </c>
      <c r="C1702" s="2">
        <v>346131.38829813158</v>
      </c>
      <c r="D1702" s="15">
        <v>2.3229180492596809E-2</v>
      </c>
      <c r="E1702" s="15">
        <v>9.5115161193932263E-2</v>
      </c>
      <c r="F1702" s="37">
        <v>1463922.1193244066</v>
      </c>
    </row>
    <row r="1703" spans="1:6" hidden="1" x14ac:dyDescent="0.25">
      <c r="A1703">
        <v>1658</v>
      </c>
      <c r="B1703" s="2">
        <v>10000</v>
      </c>
      <c r="C1703" s="2">
        <v>348231.74237959069</v>
      </c>
      <c r="D1703" s="15">
        <v>2.3750031693151208E-2</v>
      </c>
      <c r="E1703" s="15">
        <v>9.8140339584970399E-2</v>
      </c>
      <c r="F1703" s="37">
        <v>1291720.716433486</v>
      </c>
    </row>
    <row r="1704" spans="1:6" hidden="1" x14ac:dyDescent="0.25">
      <c r="A1704">
        <v>1659</v>
      </c>
      <c r="B1704" s="2">
        <v>10000</v>
      </c>
      <c r="C1704" s="2">
        <v>359714.74981100892</v>
      </c>
      <c r="D1704" s="15">
        <v>2.0951541306469375E-2</v>
      </c>
      <c r="E1704" s="15">
        <v>0.11463413629762084</v>
      </c>
      <c r="F1704" s="37">
        <v>1325301.6577023445</v>
      </c>
    </row>
    <row r="1705" spans="1:6" hidden="1" x14ac:dyDescent="0.25">
      <c r="A1705">
        <v>1660</v>
      </c>
      <c r="B1705" s="2">
        <v>10000</v>
      </c>
      <c r="C1705" s="2">
        <v>396663.36633178988</v>
      </c>
      <c r="D1705" s="15">
        <v>2.757832358697292E-2</v>
      </c>
      <c r="E1705" s="15">
        <v>9.7284889745242561E-2</v>
      </c>
      <c r="F1705" s="37">
        <v>1108372.5191008656</v>
      </c>
    </row>
    <row r="1706" spans="1:6" hidden="1" x14ac:dyDescent="0.25">
      <c r="A1706">
        <v>1661</v>
      </c>
      <c r="B1706" s="2">
        <v>10000</v>
      </c>
      <c r="C1706" s="2">
        <v>417759.0795041612</v>
      </c>
      <c r="D1706" s="15">
        <v>2.9364659049888303E-2</v>
      </c>
      <c r="E1706" s="15">
        <v>0.1034174872247452</v>
      </c>
      <c r="F1706" s="37">
        <v>1380670.6758696535</v>
      </c>
    </row>
    <row r="1707" spans="1:6" hidden="1" x14ac:dyDescent="0.25">
      <c r="A1707">
        <v>1662</v>
      </c>
      <c r="B1707" s="2">
        <v>10000</v>
      </c>
      <c r="C1707" s="2">
        <v>359121.01873701887</v>
      </c>
      <c r="D1707" s="15">
        <v>2.1068058191243771E-2</v>
      </c>
      <c r="E1707" s="15">
        <v>9.1570797077455385E-2</v>
      </c>
      <c r="F1707" s="37">
        <v>1056969.0983805321</v>
      </c>
    </row>
    <row r="1708" spans="1:6" hidden="1" x14ac:dyDescent="0.25">
      <c r="A1708">
        <v>1663</v>
      </c>
      <c r="B1708" s="2">
        <v>10000</v>
      </c>
      <c r="C1708" s="2">
        <v>356807.655266485</v>
      </c>
      <c r="D1708" s="15">
        <v>2.4674984871372641E-2</v>
      </c>
      <c r="E1708" s="15">
        <v>0.10265874156654457</v>
      </c>
      <c r="F1708" s="37">
        <v>1298141.757766349</v>
      </c>
    </row>
    <row r="1709" spans="1:6" hidden="1" x14ac:dyDescent="0.25">
      <c r="A1709">
        <v>1664</v>
      </c>
      <c r="B1709" s="2">
        <v>10000</v>
      </c>
      <c r="C1709" s="2">
        <v>359970.0018459452</v>
      </c>
      <c r="D1709" s="15">
        <v>2.4691333497894759E-2</v>
      </c>
      <c r="E1709" s="15">
        <v>9.8448506285399806E-2</v>
      </c>
      <c r="F1709" s="37">
        <v>1333575.2737152267</v>
      </c>
    </row>
    <row r="1710" spans="1:6" hidden="1" x14ac:dyDescent="0.25">
      <c r="A1710">
        <v>1665</v>
      </c>
      <c r="B1710" s="2">
        <v>10000</v>
      </c>
      <c r="C1710" s="2">
        <v>359352.43876976008</v>
      </c>
      <c r="D1710" s="15">
        <v>2.3795753310734618E-2</v>
      </c>
      <c r="E1710" s="15">
        <v>9.6837706714608646E-2</v>
      </c>
      <c r="F1710" s="37">
        <v>1336546.5812606588</v>
      </c>
    </row>
    <row r="1711" spans="1:6" hidden="1" x14ac:dyDescent="0.25">
      <c r="A1711">
        <v>1666</v>
      </c>
      <c r="B1711" s="2">
        <v>10000</v>
      </c>
      <c r="C1711" s="2">
        <v>368675.12689406524</v>
      </c>
      <c r="D1711" s="15">
        <v>2.5400353494772647E-2</v>
      </c>
      <c r="E1711" s="15">
        <v>8.7449675015452311E-2</v>
      </c>
      <c r="F1711" s="37">
        <v>1197674.9192399073</v>
      </c>
    </row>
    <row r="1712" spans="1:6" hidden="1" x14ac:dyDescent="0.25">
      <c r="A1712">
        <v>1667</v>
      </c>
      <c r="B1712" s="2">
        <v>10000</v>
      </c>
      <c r="C1712" s="2">
        <v>383322.90279200871</v>
      </c>
      <c r="D1712" s="15">
        <v>2.6268963070665462E-2</v>
      </c>
      <c r="E1712" s="15">
        <v>0.11425997447326657</v>
      </c>
      <c r="F1712" s="37">
        <v>1721163.4722973024</v>
      </c>
    </row>
    <row r="1713" spans="1:6" hidden="1" x14ac:dyDescent="0.25">
      <c r="A1713">
        <v>1668</v>
      </c>
      <c r="B1713" s="2">
        <v>10000</v>
      </c>
      <c r="C1713" s="2">
        <v>389645.18390920223</v>
      </c>
      <c r="D1713" s="15">
        <v>2.8929650576403888E-2</v>
      </c>
      <c r="E1713" s="15">
        <v>9.9499922462429599E-2</v>
      </c>
      <c r="F1713" s="37">
        <v>1440328.4175840158</v>
      </c>
    </row>
    <row r="1714" spans="1:6" hidden="1" x14ac:dyDescent="0.25">
      <c r="A1714">
        <v>1669</v>
      </c>
      <c r="B1714" s="2">
        <v>10000</v>
      </c>
      <c r="C1714" s="2">
        <v>372234.58572273294</v>
      </c>
      <c r="D1714" s="15">
        <v>2.5542411045014691E-2</v>
      </c>
      <c r="E1714" s="15">
        <v>0.10195106264271898</v>
      </c>
      <c r="F1714" s="37">
        <v>1480330.8868752448</v>
      </c>
    </row>
    <row r="1715" spans="1:6" hidden="1" x14ac:dyDescent="0.25">
      <c r="A1715">
        <v>1670</v>
      </c>
      <c r="B1715" s="2">
        <v>10000</v>
      </c>
      <c r="C1715" s="2">
        <v>344071.4413795924</v>
      </c>
      <c r="D1715" s="15">
        <v>2.0072455811071671E-2</v>
      </c>
      <c r="E1715" s="15">
        <v>8.905669273227787E-2</v>
      </c>
      <c r="F1715" s="37">
        <v>1039091.9645883119</v>
      </c>
    </row>
    <row r="1716" spans="1:6" hidden="1" x14ac:dyDescent="0.25">
      <c r="A1716">
        <v>1671</v>
      </c>
      <c r="B1716" s="2">
        <v>10000</v>
      </c>
      <c r="C1716" s="2">
        <v>391970.26669058879</v>
      </c>
      <c r="D1716" s="15">
        <v>2.6433015975386189E-2</v>
      </c>
      <c r="E1716" s="15">
        <v>9.8358850620906685E-2</v>
      </c>
      <c r="F1716" s="37">
        <v>1387795.975219008</v>
      </c>
    </row>
    <row r="1717" spans="1:6" hidden="1" x14ac:dyDescent="0.25">
      <c r="A1717">
        <v>1672</v>
      </c>
      <c r="B1717" s="2">
        <v>10000</v>
      </c>
      <c r="C1717" s="2">
        <v>400930.94784234784</v>
      </c>
      <c r="D1717" s="15">
        <v>2.9329548025807142E-2</v>
      </c>
      <c r="E1717" s="15">
        <v>8.9912403613060174E-2</v>
      </c>
      <c r="F1717" s="37">
        <v>1373393.6259635868</v>
      </c>
    </row>
    <row r="1718" spans="1:6" hidden="1" x14ac:dyDescent="0.25">
      <c r="A1718">
        <v>1673</v>
      </c>
      <c r="B1718" s="2">
        <v>10000</v>
      </c>
      <c r="C1718" s="2">
        <v>348286.39766200935</v>
      </c>
      <c r="D1718" s="15">
        <v>2.2607673485244038E-2</v>
      </c>
      <c r="E1718" s="15">
        <v>8.3886886717743941E-2</v>
      </c>
      <c r="F1718" s="37">
        <v>1400133.8947665696</v>
      </c>
    </row>
    <row r="1719" spans="1:6" hidden="1" x14ac:dyDescent="0.25">
      <c r="A1719">
        <v>1674</v>
      </c>
      <c r="B1719" s="2">
        <v>10000</v>
      </c>
      <c r="C1719" s="2">
        <v>354054.09023985767</v>
      </c>
      <c r="D1719" s="15">
        <v>2.4049113911416412E-2</v>
      </c>
      <c r="E1719" s="15">
        <v>9.5884704400370419E-2</v>
      </c>
      <c r="F1719" s="37">
        <v>1281112.2311804898</v>
      </c>
    </row>
    <row r="1720" spans="1:6" hidden="1" x14ac:dyDescent="0.25">
      <c r="A1720">
        <v>1675</v>
      </c>
      <c r="B1720" s="2">
        <v>10000</v>
      </c>
      <c r="C1720" s="2">
        <v>349581.18633260368</v>
      </c>
      <c r="D1720" s="15">
        <v>2.258578978649077E-2</v>
      </c>
      <c r="E1720" s="15">
        <v>0.1205538337086722</v>
      </c>
      <c r="F1720" s="37">
        <v>1698384.4466440473</v>
      </c>
    </row>
    <row r="1721" spans="1:6" hidden="1" x14ac:dyDescent="0.25">
      <c r="A1721">
        <v>1676</v>
      </c>
      <c r="B1721" s="2">
        <v>10000</v>
      </c>
      <c r="C1721" s="2">
        <v>339797.25774143043</v>
      </c>
      <c r="D1721" s="15">
        <v>2.5243500049188697E-2</v>
      </c>
      <c r="E1721" s="15">
        <v>0.10580717307947088</v>
      </c>
      <c r="F1721" s="37">
        <v>1359610.6658945421</v>
      </c>
    </row>
    <row r="1722" spans="1:6" hidden="1" x14ac:dyDescent="0.25">
      <c r="A1722">
        <v>1677</v>
      </c>
      <c r="B1722" s="2">
        <v>10000</v>
      </c>
      <c r="C1722" s="2">
        <v>372688.86358052457</v>
      </c>
      <c r="D1722" s="15">
        <v>2.6813746002447424E-2</v>
      </c>
      <c r="E1722" s="15">
        <v>0.10062251456354046</v>
      </c>
      <c r="F1722" s="37">
        <v>1204067.5997774003</v>
      </c>
    </row>
    <row r="1723" spans="1:6" hidden="1" x14ac:dyDescent="0.25">
      <c r="A1723">
        <v>1678</v>
      </c>
      <c r="B1723" s="2">
        <v>10000</v>
      </c>
      <c r="C1723" s="2">
        <v>352653.19827541191</v>
      </c>
      <c r="D1723" s="15">
        <v>2.4085194734560594E-2</v>
      </c>
      <c r="E1723" s="15">
        <v>9.4712173217314288E-2</v>
      </c>
      <c r="F1723" s="37">
        <v>1181226.7759568375</v>
      </c>
    </row>
    <row r="1724" spans="1:6" hidden="1" x14ac:dyDescent="0.25">
      <c r="A1724">
        <v>1679</v>
      </c>
      <c r="B1724" s="2">
        <v>10000</v>
      </c>
      <c r="C1724" s="2">
        <v>368074.70732688857</v>
      </c>
      <c r="D1724" s="15">
        <v>2.7588930559337182E-2</v>
      </c>
      <c r="E1724" s="15">
        <v>8.6834644527599592E-2</v>
      </c>
      <c r="F1724" s="37">
        <v>1183834.1399365966</v>
      </c>
    </row>
    <row r="1725" spans="1:6" hidden="1" x14ac:dyDescent="0.25">
      <c r="A1725">
        <v>1680</v>
      </c>
      <c r="B1725" s="2">
        <v>10000</v>
      </c>
      <c r="C1725" s="2">
        <v>348571.0817669477</v>
      </c>
      <c r="D1725" s="15">
        <v>2.3340867631463896E-2</v>
      </c>
      <c r="E1725" s="15">
        <v>0.10335701493772524</v>
      </c>
      <c r="F1725" s="37">
        <v>1397937.6986655893</v>
      </c>
    </row>
    <row r="1726" spans="1:6" hidden="1" x14ac:dyDescent="0.25">
      <c r="A1726">
        <v>1681</v>
      </c>
      <c r="B1726" s="2">
        <v>10000</v>
      </c>
      <c r="C1726" s="2">
        <v>418068.06093858788</v>
      </c>
      <c r="D1726" s="15">
        <v>3.2603064219926384E-2</v>
      </c>
      <c r="E1726" s="15">
        <v>9.9693877562884003E-2</v>
      </c>
      <c r="F1726" s="37">
        <v>1420470.7608567288</v>
      </c>
    </row>
    <row r="1727" spans="1:6" hidden="1" x14ac:dyDescent="0.25">
      <c r="A1727">
        <v>1682</v>
      </c>
      <c r="B1727" s="2">
        <v>10000</v>
      </c>
      <c r="C1727" s="2">
        <v>407088.29265189543</v>
      </c>
      <c r="D1727" s="15">
        <v>3.1961649900681344E-2</v>
      </c>
      <c r="E1727" s="15">
        <v>0.10577106900541029</v>
      </c>
      <c r="F1727" s="37">
        <v>1424794.9409250037</v>
      </c>
    </row>
    <row r="1728" spans="1:6" hidden="1" x14ac:dyDescent="0.25">
      <c r="A1728">
        <v>1683</v>
      </c>
      <c r="B1728" s="2">
        <v>10000</v>
      </c>
      <c r="C1728" s="2">
        <v>360397.0312603357</v>
      </c>
      <c r="D1728" s="15">
        <v>2.5118637550915743E-2</v>
      </c>
      <c r="E1728" s="15">
        <v>7.7756470268034741E-2</v>
      </c>
      <c r="F1728" s="37">
        <v>1194551.8867226304</v>
      </c>
    </row>
    <row r="1729" spans="1:6" hidden="1" x14ac:dyDescent="0.25">
      <c r="A1729">
        <v>1684</v>
      </c>
      <c r="B1729" s="2">
        <v>10000</v>
      </c>
      <c r="C1729" s="2">
        <v>351602.46544863214</v>
      </c>
      <c r="D1729" s="15">
        <v>2.2476765937707498E-2</v>
      </c>
      <c r="E1729" s="15">
        <v>9.6014167099444686E-2</v>
      </c>
      <c r="F1729" s="37">
        <v>1191216.3820099733</v>
      </c>
    </row>
    <row r="1730" spans="1:6" hidden="1" x14ac:dyDescent="0.25">
      <c r="A1730">
        <v>1685</v>
      </c>
      <c r="B1730" s="2">
        <v>10000</v>
      </c>
      <c r="C1730" s="2">
        <v>366977.13875267666</v>
      </c>
      <c r="D1730" s="15">
        <v>2.7782484032633246E-2</v>
      </c>
      <c r="E1730" s="15">
        <v>0.10694872748888958</v>
      </c>
      <c r="F1730" s="37">
        <v>1275287.709350684</v>
      </c>
    </row>
    <row r="1731" spans="1:6" hidden="1" x14ac:dyDescent="0.25">
      <c r="A1731">
        <v>1686</v>
      </c>
      <c r="B1731" s="2">
        <v>10000</v>
      </c>
      <c r="C1731" s="2">
        <v>345366.77571323625</v>
      </c>
      <c r="D1731" s="15">
        <v>2.5053405224660426E-2</v>
      </c>
      <c r="E1731" s="15">
        <v>9.1814490014461583E-2</v>
      </c>
      <c r="F1731" s="37">
        <v>1135506.6001898621</v>
      </c>
    </row>
    <row r="1732" spans="1:6" hidden="1" x14ac:dyDescent="0.25">
      <c r="A1732">
        <v>1687</v>
      </c>
      <c r="B1732" s="2">
        <v>10000</v>
      </c>
      <c r="C1732" s="2">
        <v>414781.5241132651</v>
      </c>
      <c r="D1732" s="15">
        <v>2.8600260127100662E-2</v>
      </c>
      <c r="E1732" s="15">
        <v>0.1163061579156488</v>
      </c>
      <c r="F1732" s="37">
        <v>1444148.14325502</v>
      </c>
    </row>
    <row r="1733" spans="1:6" hidden="1" x14ac:dyDescent="0.25">
      <c r="A1733">
        <v>1688</v>
      </c>
      <c r="B1733" s="2">
        <v>10000</v>
      </c>
      <c r="C1733" s="2">
        <v>372103.43436352751</v>
      </c>
      <c r="D1733" s="15">
        <v>2.5037714556024208E-2</v>
      </c>
      <c r="E1733" s="15">
        <v>6.9812418809332422E-2</v>
      </c>
      <c r="F1733" s="37">
        <v>999051.64162286848</v>
      </c>
    </row>
    <row r="1734" spans="1:6" hidden="1" x14ac:dyDescent="0.25">
      <c r="A1734">
        <v>1689</v>
      </c>
      <c r="B1734" s="2">
        <v>10000</v>
      </c>
      <c r="C1734" s="2">
        <v>356049.59032553277</v>
      </c>
      <c r="D1734" s="15">
        <v>2.2390659459029433E-2</v>
      </c>
      <c r="E1734" s="15">
        <v>0.10100271001402192</v>
      </c>
      <c r="F1734" s="37">
        <v>1440444.3030731422</v>
      </c>
    </row>
    <row r="1735" spans="1:6" hidden="1" x14ac:dyDescent="0.25">
      <c r="A1735">
        <v>1690</v>
      </c>
      <c r="B1735" s="2">
        <v>10000</v>
      </c>
      <c r="C1735" s="2">
        <v>380661.26942880912</v>
      </c>
      <c r="D1735" s="15">
        <v>3.0442781820017063E-2</v>
      </c>
      <c r="E1735" s="15">
        <v>0.11098828565371066</v>
      </c>
      <c r="F1735" s="37">
        <v>1829963.2492434091</v>
      </c>
    </row>
    <row r="1736" spans="1:6" hidden="1" x14ac:dyDescent="0.25">
      <c r="A1736">
        <v>1691</v>
      </c>
      <c r="B1736" s="2">
        <v>10000</v>
      </c>
      <c r="C1736" s="2">
        <v>337302.50032734877</v>
      </c>
      <c r="D1736" s="15">
        <v>2.1307385758970003E-2</v>
      </c>
      <c r="E1736" s="15">
        <v>7.8620952404885008E-2</v>
      </c>
      <c r="F1736" s="37">
        <v>1002370.3517324899</v>
      </c>
    </row>
    <row r="1737" spans="1:6" hidden="1" x14ac:dyDescent="0.25">
      <c r="A1737">
        <v>1692</v>
      </c>
      <c r="B1737" s="2">
        <v>10000</v>
      </c>
      <c r="C1737" s="2">
        <v>337483.33015137061</v>
      </c>
      <c r="D1737" s="15">
        <v>1.8757512624916345E-2</v>
      </c>
      <c r="E1737" s="15">
        <v>0.10154856329571409</v>
      </c>
      <c r="F1737" s="37">
        <v>1289358.0446465651</v>
      </c>
    </row>
    <row r="1738" spans="1:6" hidden="1" x14ac:dyDescent="0.25">
      <c r="A1738">
        <v>1693</v>
      </c>
      <c r="B1738" s="2">
        <v>10000</v>
      </c>
      <c r="C1738" s="2">
        <v>390128.32605779974</v>
      </c>
      <c r="D1738" s="15">
        <v>2.5468731628278979E-2</v>
      </c>
      <c r="E1738" s="15">
        <v>9.5503802751001843E-2</v>
      </c>
      <c r="F1738" s="37">
        <v>1407941.821545715</v>
      </c>
    </row>
    <row r="1739" spans="1:6" hidden="1" x14ac:dyDescent="0.25">
      <c r="A1739">
        <v>1694</v>
      </c>
      <c r="B1739" s="2">
        <v>10000</v>
      </c>
      <c r="C1739" s="2">
        <v>382348.38779585063</v>
      </c>
      <c r="D1739" s="15">
        <v>2.5078481440254347E-2</v>
      </c>
      <c r="E1739" s="15">
        <v>0.11189755191785418</v>
      </c>
      <c r="F1739" s="37">
        <v>1777739.9885518337</v>
      </c>
    </row>
    <row r="1740" spans="1:6" hidden="1" x14ac:dyDescent="0.25">
      <c r="A1740">
        <v>1695</v>
      </c>
      <c r="B1740" s="2">
        <v>10000</v>
      </c>
      <c r="C1740" s="2">
        <v>349209.52765802544</v>
      </c>
      <c r="D1740" s="15">
        <v>2.2003903221037489E-2</v>
      </c>
      <c r="E1740" s="15">
        <v>9.611598319206513E-2</v>
      </c>
      <c r="F1740" s="37">
        <v>1355751.7843496427</v>
      </c>
    </row>
    <row r="1741" spans="1:6" hidden="1" x14ac:dyDescent="0.25">
      <c r="A1741">
        <v>1696</v>
      </c>
      <c r="B1741" s="2">
        <v>10000</v>
      </c>
      <c r="C1741" s="2">
        <v>356901.3775941963</v>
      </c>
      <c r="D1741" s="15">
        <v>2.3197413000322093E-2</v>
      </c>
      <c r="E1741" s="15">
        <v>9.5423156165273124E-2</v>
      </c>
      <c r="F1741" s="37">
        <v>1429321.9866378456</v>
      </c>
    </row>
    <row r="1742" spans="1:6" hidden="1" x14ac:dyDescent="0.25">
      <c r="A1742">
        <v>1697</v>
      </c>
      <c r="B1742" s="2">
        <v>10000</v>
      </c>
      <c r="C1742" s="2">
        <v>363667.85903788416</v>
      </c>
      <c r="D1742" s="15">
        <v>2.501242135121683E-2</v>
      </c>
      <c r="E1742" s="15">
        <v>0.10868948106268501</v>
      </c>
      <c r="F1742" s="37">
        <v>1426522.1102563057</v>
      </c>
    </row>
    <row r="1743" spans="1:6" hidden="1" x14ac:dyDescent="0.25">
      <c r="A1743">
        <v>1698</v>
      </c>
      <c r="B1743" s="2">
        <v>10000</v>
      </c>
      <c r="C1743" s="2">
        <v>376885.5879424914</v>
      </c>
      <c r="D1743" s="15">
        <v>2.3674962750183166E-2</v>
      </c>
      <c r="E1743" s="15">
        <v>0.10011480593860592</v>
      </c>
      <c r="F1743" s="37">
        <v>1690590.7940301197</v>
      </c>
    </row>
    <row r="1744" spans="1:6" hidden="1" x14ac:dyDescent="0.25">
      <c r="A1744">
        <v>1699</v>
      </c>
      <c r="B1744" s="2">
        <v>10000</v>
      </c>
      <c r="C1744" s="2">
        <v>405107.15566748765</v>
      </c>
      <c r="D1744" s="15">
        <v>3.0383445316477964E-2</v>
      </c>
      <c r="E1744" s="15">
        <v>0.11359031051433663</v>
      </c>
      <c r="F1744" s="37">
        <v>1645670.2039306019</v>
      </c>
    </row>
    <row r="1745" spans="1:6" hidden="1" x14ac:dyDescent="0.25">
      <c r="A1745">
        <v>1700</v>
      </c>
      <c r="B1745" s="2">
        <v>10000</v>
      </c>
      <c r="C1745" s="2">
        <v>321528.13096527581</v>
      </c>
      <c r="D1745" s="15">
        <v>2.0424922819671183E-2</v>
      </c>
      <c r="E1745" s="15">
        <v>0.10049699370121816</v>
      </c>
      <c r="F1745" s="37">
        <v>1359395.7224156556</v>
      </c>
    </row>
    <row r="1746" spans="1:6" hidden="1" x14ac:dyDescent="0.25">
      <c r="A1746">
        <v>1701</v>
      </c>
      <c r="B1746" s="2">
        <v>10000</v>
      </c>
      <c r="C1746" s="2">
        <v>356227.32280112384</v>
      </c>
      <c r="D1746" s="15">
        <v>2.7184077304408031E-2</v>
      </c>
      <c r="E1746" s="15">
        <v>0.10704116111800924</v>
      </c>
      <c r="F1746" s="37">
        <v>1213221.4825859952</v>
      </c>
    </row>
    <row r="1747" spans="1:6" hidden="1" x14ac:dyDescent="0.25">
      <c r="A1747">
        <v>1702</v>
      </c>
      <c r="B1747" s="2">
        <v>10000</v>
      </c>
      <c r="C1747" s="2">
        <v>371963.53584001109</v>
      </c>
      <c r="D1747" s="15">
        <v>2.5395286696465087E-2</v>
      </c>
      <c r="E1747" s="15">
        <v>9.9094586712751329E-2</v>
      </c>
      <c r="F1747" s="37">
        <v>1350553.0494251659</v>
      </c>
    </row>
    <row r="1748" spans="1:6" hidden="1" x14ac:dyDescent="0.25">
      <c r="A1748">
        <v>1703</v>
      </c>
      <c r="B1748" s="2">
        <v>10000</v>
      </c>
      <c r="C1748" s="2">
        <v>374971.37958030356</v>
      </c>
      <c r="D1748" s="15">
        <v>2.7409770412691555E-2</v>
      </c>
      <c r="E1748" s="15">
        <v>9.9768004879183109E-2</v>
      </c>
      <c r="F1748" s="37">
        <v>1337717.0047310509</v>
      </c>
    </row>
    <row r="1749" spans="1:6" hidden="1" x14ac:dyDescent="0.25">
      <c r="A1749">
        <v>1704</v>
      </c>
      <c r="B1749" s="2">
        <v>10000</v>
      </c>
      <c r="C1749" s="2">
        <v>327085.81462593016</v>
      </c>
      <c r="D1749" s="15">
        <v>2.0661478468392787E-2</v>
      </c>
      <c r="E1749" s="15">
        <v>9.6573713234295019E-2</v>
      </c>
      <c r="F1749" s="37">
        <v>1294029.3863065531</v>
      </c>
    </row>
    <row r="1750" spans="1:6" hidden="1" x14ac:dyDescent="0.25">
      <c r="A1750">
        <v>1705</v>
      </c>
      <c r="B1750" s="2">
        <v>10000</v>
      </c>
      <c r="C1750" s="2">
        <v>356954.54488184408</v>
      </c>
      <c r="D1750" s="15">
        <v>2.4478896244132676E-2</v>
      </c>
      <c r="E1750" s="15">
        <v>0.10063128414672599</v>
      </c>
      <c r="F1750" s="37">
        <v>1429457.1326383611</v>
      </c>
    </row>
    <row r="1751" spans="1:6" hidden="1" x14ac:dyDescent="0.25">
      <c r="A1751">
        <v>1706</v>
      </c>
      <c r="B1751" s="2">
        <v>10000</v>
      </c>
      <c r="C1751" s="2">
        <v>372800.6342047783</v>
      </c>
      <c r="D1751" s="15">
        <v>2.809983506279886E-2</v>
      </c>
      <c r="E1751" s="15">
        <v>0.10020896266929913</v>
      </c>
      <c r="F1751" s="37">
        <v>1551148.7026566837</v>
      </c>
    </row>
    <row r="1752" spans="1:6" hidden="1" x14ac:dyDescent="0.25">
      <c r="A1752">
        <v>1707</v>
      </c>
      <c r="B1752" s="2">
        <v>10000</v>
      </c>
      <c r="C1752" s="2">
        <v>352412.81367314933</v>
      </c>
      <c r="D1752" s="15">
        <v>2.1236500599142782E-2</v>
      </c>
      <c r="E1752" s="15">
        <v>9.7690255918541649E-2</v>
      </c>
      <c r="F1752" s="37">
        <v>1310521.8943677396</v>
      </c>
    </row>
    <row r="1753" spans="1:6" hidden="1" x14ac:dyDescent="0.25">
      <c r="A1753">
        <v>1708</v>
      </c>
      <c r="B1753" s="2">
        <v>10000</v>
      </c>
      <c r="C1753" s="2">
        <v>352779.05605162546</v>
      </c>
      <c r="D1753" s="15">
        <v>2.2439048546190207E-2</v>
      </c>
      <c r="E1753" s="15">
        <v>0.10563655399069236</v>
      </c>
      <c r="F1753" s="37">
        <v>1219112.1665978478</v>
      </c>
    </row>
    <row r="1754" spans="1:6" hidden="1" x14ac:dyDescent="0.25">
      <c r="A1754">
        <v>1709</v>
      </c>
      <c r="B1754" s="2">
        <v>10000</v>
      </c>
      <c r="C1754" s="2">
        <v>363794.46815228811</v>
      </c>
      <c r="D1754" s="15">
        <v>2.495289203707763E-2</v>
      </c>
      <c r="E1754" s="15">
        <v>0.10659602121683553</v>
      </c>
      <c r="F1754" s="37">
        <v>1419044.6239103817</v>
      </c>
    </row>
    <row r="1755" spans="1:6" hidden="1" x14ac:dyDescent="0.25">
      <c r="A1755">
        <v>1710</v>
      </c>
      <c r="B1755" s="2">
        <v>10000</v>
      </c>
      <c r="C1755" s="2">
        <v>400687.21912079304</v>
      </c>
      <c r="D1755" s="15">
        <v>3.0500314920278927E-2</v>
      </c>
      <c r="E1755" s="15">
        <v>8.8776872750330721E-2</v>
      </c>
      <c r="F1755" s="37">
        <v>1205270.3919040665</v>
      </c>
    </row>
    <row r="1756" spans="1:6" hidden="1" x14ac:dyDescent="0.25">
      <c r="A1756">
        <v>1711</v>
      </c>
      <c r="B1756" s="2">
        <v>10000</v>
      </c>
      <c r="C1756" s="2">
        <v>334603.22556683904</v>
      </c>
      <c r="D1756" s="15">
        <v>2.1963915581346638E-2</v>
      </c>
      <c r="E1756" s="15">
        <v>9.1989163434948507E-2</v>
      </c>
      <c r="F1756" s="37">
        <v>1291567.618845663</v>
      </c>
    </row>
    <row r="1757" spans="1:6" hidden="1" x14ac:dyDescent="0.25">
      <c r="A1757">
        <v>1712</v>
      </c>
      <c r="B1757" s="2">
        <v>10000</v>
      </c>
      <c r="C1757" s="2">
        <v>358488.65437100694</v>
      </c>
      <c r="D1757" s="15">
        <v>2.6333385593901169E-2</v>
      </c>
      <c r="E1757" s="15">
        <v>0.11227023968296194</v>
      </c>
      <c r="F1757" s="37">
        <v>1807240.7932661823</v>
      </c>
    </row>
    <row r="1758" spans="1:6" hidden="1" x14ac:dyDescent="0.25">
      <c r="A1758">
        <v>1713</v>
      </c>
      <c r="B1758" s="2">
        <v>10000</v>
      </c>
      <c r="C1758" s="2">
        <v>364102.43459633208</v>
      </c>
      <c r="D1758" s="15">
        <v>2.544002848434684E-2</v>
      </c>
      <c r="E1758" s="15">
        <v>0.10242230156814192</v>
      </c>
      <c r="F1758" s="37">
        <v>1430381.6593539573</v>
      </c>
    </row>
    <row r="1759" spans="1:6" hidden="1" x14ac:dyDescent="0.25">
      <c r="A1759">
        <v>1714</v>
      </c>
      <c r="B1759" s="2">
        <v>10000</v>
      </c>
      <c r="C1759" s="2">
        <v>306114.391630331</v>
      </c>
      <c r="D1759" s="15">
        <v>1.620400675506108E-2</v>
      </c>
      <c r="E1759" s="15">
        <v>0.13720715188138219</v>
      </c>
      <c r="F1759" s="37">
        <v>1770092.3285751157</v>
      </c>
    </row>
    <row r="1760" spans="1:6" hidden="1" x14ac:dyDescent="0.25">
      <c r="A1760">
        <v>1715</v>
      </c>
      <c r="B1760" s="2">
        <v>10000</v>
      </c>
      <c r="C1760" s="2">
        <v>359351.23473702429</v>
      </c>
      <c r="D1760" s="15">
        <v>2.5623448934872506E-2</v>
      </c>
      <c r="E1760" s="15">
        <v>9.6370520735902326E-2</v>
      </c>
      <c r="F1760" s="37">
        <v>1197132.7719528277</v>
      </c>
    </row>
    <row r="1761" spans="1:6" hidden="1" x14ac:dyDescent="0.25">
      <c r="A1761">
        <v>1716</v>
      </c>
      <c r="B1761" s="2">
        <v>10000</v>
      </c>
      <c r="C1761" s="2">
        <v>363548.53632409632</v>
      </c>
      <c r="D1761" s="15">
        <v>2.4799897273090853E-2</v>
      </c>
      <c r="E1761" s="15">
        <v>0.10489551197808686</v>
      </c>
      <c r="F1761" s="37">
        <v>1383892.1596297196</v>
      </c>
    </row>
    <row r="1762" spans="1:6" hidden="1" x14ac:dyDescent="0.25">
      <c r="A1762">
        <v>1717</v>
      </c>
      <c r="B1762" s="2">
        <v>10000</v>
      </c>
      <c r="C1762" s="2">
        <v>360562.96731220774</v>
      </c>
      <c r="D1762" s="15">
        <v>2.5343392319137483E-2</v>
      </c>
      <c r="E1762" s="15">
        <v>0.11802318277708383</v>
      </c>
      <c r="F1762" s="37">
        <v>1691390.6153529624</v>
      </c>
    </row>
    <row r="1763" spans="1:6" hidden="1" x14ac:dyDescent="0.25">
      <c r="A1763">
        <v>1718</v>
      </c>
      <c r="B1763" s="2">
        <v>10000</v>
      </c>
      <c r="C1763" s="2">
        <v>305886.84508213511</v>
      </c>
      <c r="D1763" s="15">
        <v>1.6944214778776993E-2</v>
      </c>
      <c r="E1763" s="15">
        <v>0.10768313734847139</v>
      </c>
      <c r="F1763" s="37">
        <v>1667416.3435414101</v>
      </c>
    </row>
    <row r="1764" spans="1:6" hidden="1" x14ac:dyDescent="0.25">
      <c r="A1764">
        <v>1719</v>
      </c>
      <c r="B1764" s="2">
        <v>10000</v>
      </c>
      <c r="C1764" s="2">
        <v>365011.0214426298</v>
      </c>
      <c r="D1764" s="15">
        <v>2.3544831770056878E-2</v>
      </c>
      <c r="E1764" s="15">
        <v>8.8438519128777232E-2</v>
      </c>
      <c r="F1764" s="37">
        <v>998666.21037878608</v>
      </c>
    </row>
    <row r="1765" spans="1:6" hidden="1" x14ac:dyDescent="0.25">
      <c r="A1765">
        <v>1720</v>
      </c>
      <c r="B1765" s="2">
        <v>10000</v>
      </c>
      <c r="C1765" s="2">
        <v>364188.27300216333</v>
      </c>
      <c r="D1765" s="15">
        <v>2.5965582306085522E-2</v>
      </c>
      <c r="E1765" s="15">
        <v>9.3682949783395461E-2</v>
      </c>
      <c r="F1765" s="37">
        <v>1115753.4724339226</v>
      </c>
    </row>
    <row r="1766" spans="1:6" hidden="1" x14ac:dyDescent="0.25">
      <c r="A1766">
        <v>1721</v>
      </c>
      <c r="B1766" s="2">
        <v>10000</v>
      </c>
      <c r="C1766" s="2">
        <v>352059.17481143621</v>
      </c>
      <c r="D1766" s="15">
        <v>2.4033912875913156E-2</v>
      </c>
      <c r="E1766" s="15">
        <v>0.10407390728786607</v>
      </c>
      <c r="F1766" s="37">
        <v>1295166.0062583939</v>
      </c>
    </row>
    <row r="1767" spans="1:6" hidden="1" x14ac:dyDescent="0.25">
      <c r="A1767">
        <v>1722</v>
      </c>
      <c r="B1767" s="2">
        <v>10000</v>
      </c>
      <c r="C1767" s="2">
        <v>395018.69477523677</v>
      </c>
      <c r="D1767" s="15">
        <v>2.9977452141251103E-2</v>
      </c>
      <c r="E1767" s="15">
        <v>0.10001339166012535</v>
      </c>
      <c r="F1767" s="37">
        <v>1669921.3559247339</v>
      </c>
    </row>
    <row r="1768" spans="1:6" hidden="1" x14ac:dyDescent="0.25">
      <c r="A1768">
        <v>1723</v>
      </c>
      <c r="B1768" s="2">
        <v>10000</v>
      </c>
      <c r="C1768" s="2">
        <v>364564.13449741364</v>
      </c>
      <c r="D1768" s="15">
        <v>2.6459066311183478E-2</v>
      </c>
      <c r="E1768" s="15">
        <v>0.10864423938957354</v>
      </c>
      <c r="F1768" s="37">
        <v>1556546.2290924906</v>
      </c>
    </row>
    <row r="1769" spans="1:6" hidden="1" x14ac:dyDescent="0.25">
      <c r="A1769">
        <v>1724</v>
      </c>
      <c r="B1769" s="2">
        <v>10000</v>
      </c>
      <c r="C1769" s="2">
        <v>398664.36707384855</v>
      </c>
      <c r="D1769" s="15">
        <v>3.0101284226183394E-2</v>
      </c>
      <c r="E1769" s="15">
        <v>0.10716191731974642</v>
      </c>
      <c r="F1769" s="37">
        <v>1748652.8714743941</v>
      </c>
    </row>
    <row r="1770" spans="1:6" hidden="1" x14ac:dyDescent="0.25">
      <c r="A1770">
        <v>1725</v>
      </c>
      <c r="B1770" s="2">
        <v>10000</v>
      </c>
      <c r="C1770" s="2">
        <v>347524.62507650594</v>
      </c>
      <c r="D1770" s="15">
        <v>2.1481595608130632E-2</v>
      </c>
      <c r="E1770" s="15">
        <v>7.0715589580100005E-2</v>
      </c>
      <c r="F1770" s="37">
        <v>1006466.7021686601</v>
      </c>
    </row>
    <row r="1771" spans="1:6" hidden="1" x14ac:dyDescent="0.25">
      <c r="A1771">
        <v>1726</v>
      </c>
      <c r="B1771" s="2">
        <v>10000</v>
      </c>
      <c r="C1771" s="2">
        <v>382081.47418762278</v>
      </c>
      <c r="D1771" s="15">
        <v>2.8130395527805649E-2</v>
      </c>
      <c r="E1771" s="15">
        <v>0.10525537150040112</v>
      </c>
      <c r="F1771" s="37">
        <v>1439580.0926055228</v>
      </c>
    </row>
    <row r="1772" spans="1:6" hidden="1" x14ac:dyDescent="0.25">
      <c r="A1772">
        <v>1727</v>
      </c>
      <c r="B1772" s="2">
        <v>10000</v>
      </c>
      <c r="C1772" s="2">
        <v>366564.3993526859</v>
      </c>
      <c r="D1772" s="15">
        <v>2.4816349171972087E-2</v>
      </c>
      <c r="E1772" s="15">
        <v>0.10332631270439149</v>
      </c>
      <c r="F1772" s="37">
        <v>1693282.4399582618</v>
      </c>
    </row>
    <row r="1773" spans="1:6" hidden="1" x14ac:dyDescent="0.25">
      <c r="A1773">
        <v>1728</v>
      </c>
      <c r="B1773" s="2">
        <v>10000</v>
      </c>
      <c r="C1773" s="2">
        <v>343774.52290012251</v>
      </c>
      <c r="D1773" s="15">
        <v>2.1680673631237924E-2</v>
      </c>
      <c r="E1773" s="15">
        <v>9.6939909978699473E-2</v>
      </c>
      <c r="F1773" s="37">
        <v>1359120.5139599051</v>
      </c>
    </row>
    <row r="1774" spans="1:6" hidden="1" x14ac:dyDescent="0.25">
      <c r="A1774">
        <v>1729</v>
      </c>
      <c r="B1774" s="2">
        <v>10000</v>
      </c>
      <c r="C1774" s="2">
        <v>393595.73466099013</v>
      </c>
      <c r="D1774" s="15">
        <v>2.7515163814840735E-2</v>
      </c>
      <c r="E1774" s="15">
        <v>0.10978915241677475</v>
      </c>
      <c r="F1774" s="37">
        <v>1425624.0125578719</v>
      </c>
    </row>
    <row r="1775" spans="1:6" hidden="1" x14ac:dyDescent="0.25">
      <c r="A1775">
        <v>1730</v>
      </c>
      <c r="B1775" s="2">
        <v>10000</v>
      </c>
      <c r="C1775" s="2">
        <v>364373.62032986229</v>
      </c>
      <c r="D1775" s="15">
        <v>2.7949674771723099E-2</v>
      </c>
      <c r="E1775" s="15">
        <v>0.11472258299036893</v>
      </c>
      <c r="F1775" s="37">
        <v>1554363.8741124761</v>
      </c>
    </row>
    <row r="1776" spans="1:6" hidden="1" x14ac:dyDescent="0.25">
      <c r="A1776">
        <v>1731</v>
      </c>
      <c r="B1776" s="2">
        <v>10000</v>
      </c>
      <c r="C1776" s="2">
        <v>378084.78350266127</v>
      </c>
      <c r="D1776" s="15">
        <v>2.9662450405977925E-2</v>
      </c>
      <c r="E1776" s="15">
        <v>0.11806909485336647</v>
      </c>
      <c r="F1776" s="37">
        <v>1627827.3006729395</v>
      </c>
    </row>
    <row r="1777" spans="1:6" hidden="1" x14ac:dyDescent="0.25">
      <c r="A1777">
        <v>1732</v>
      </c>
      <c r="B1777" s="2">
        <v>10000</v>
      </c>
      <c r="C1777" s="2">
        <v>373994.81066133606</v>
      </c>
      <c r="D1777" s="15">
        <v>2.8555889544018723E-2</v>
      </c>
      <c r="E1777" s="15">
        <v>0.10399237096075487</v>
      </c>
      <c r="F1777" s="37">
        <v>1288841.2712501797</v>
      </c>
    </row>
    <row r="1778" spans="1:6" hidden="1" x14ac:dyDescent="0.25">
      <c r="A1778">
        <v>1733</v>
      </c>
      <c r="B1778" s="2">
        <v>10000</v>
      </c>
      <c r="C1778" s="2">
        <v>368419.95159553608</v>
      </c>
      <c r="D1778" s="15">
        <v>2.4216435659721165E-2</v>
      </c>
      <c r="E1778" s="15">
        <v>8.6025943020727039E-2</v>
      </c>
      <c r="F1778" s="37">
        <v>1279956.9712419594</v>
      </c>
    </row>
    <row r="1779" spans="1:6" hidden="1" x14ac:dyDescent="0.25">
      <c r="A1779">
        <v>1734</v>
      </c>
      <c r="B1779" s="2">
        <v>10000</v>
      </c>
      <c r="C1779" s="2">
        <v>368349.8889974677</v>
      </c>
      <c r="D1779" s="15">
        <v>2.6725289993520501E-2</v>
      </c>
      <c r="E1779" s="15">
        <v>9.3954139279071716E-2</v>
      </c>
      <c r="F1779" s="37">
        <v>1268063.9763272789</v>
      </c>
    </row>
    <row r="1780" spans="1:6" hidden="1" x14ac:dyDescent="0.25">
      <c r="A1780">
        <v>1735</v>
      </c>
      <c r="B1780" s="2">
        <v>10000</v>
      </c>
      <c r="C1780" s="2">
        <v>312366.80738543719</v>
      </c>
      <c r="D1780" s="15">
        <v>2.0063786997332515E-2</v>
      </c>
      <c r="E1780" s="15">
        <v>9.3590555449319462E-2</v>
      </c>
      <c r="F1780" s="37">
        <v>1092813.4520931395</v>
      </c>
    </row>
    <row r="1781" spans="1:6" hidden="1" x14ac:dyDescent="0.25">
      <c r="A1781">
        <v>1736</v>
      </c>
      <c r="B1781" s="2">
        <v>10000</v>
      </c>
      <c r="C1781" s="2">
        <v>352437.91609699838</v>
      </c>
      <c r="D1781" s="15">
        <v>2.6398848826504329E-2</v>
      </c>
      <c r="E1781" s="15">
        <v>0.11150990025066809</v>
      </c>
      <c r="F1781" s="37">
        <v>1551327.2985180428</v>
      </c>
    </row>
    <row r="1782" spans="1:6" hidden="1" x14ac:dyDescent="0.25">
      <c r="A1782">
        <v>1737</v>
      </c>
      <c r="B1782" s="2">
        <v>10000</v>
      </c>
      <c r="C1782" s="2">
        <v>362250.93808260193</v>
      </c>
      <c r="D1782" s="15">
        <v>2.1661251030046413E-2</v>
      </c>
      <c r="E1782" s="15">
        <v>7.7637632645584292E-2</v>
      </c>
      <c r="F1782" s="37">
        <v>993787.51070775208</v>
      </c>
    </row>
    <row r="1783" spans="1:6" hidden="1" x14ac:dyDescent="0.25">
      <c r="A1783">
        <v>1738</v>
      </c>
      <c r="B1783" s="2">
        <v>10000</v>
      </c>
      <c r="C1783" s="2">
        <v>354561.21957646031</v>
      </c>
      <c r="D1783" s="15">
        <v>2.5131823528937992E-2</v>
      </c>
      <c r="E1783" s="15">
        <v>9.9944630044585731E-2</v>
      </c>
      <c r="F1783" s="37">
        <v>1464134.589675054</v>
      </c>
    </row>
    <row r="1784" spans="1:6" hidden="1" x14ac:dyDescent="0.25">
      <c r="A1784">
        <v>1739</v>
      </c>
      <c r="B1784" s="2">
        <v>10000</v>
      </c>
      <c r="C1784" s="2">
        <v>317754.72326174937</v>
      </c>
      <c r="D1784" s="15">
        <v>2.1224483897033967E-2</v>
      </c>
      <c r="E1784" s="15">
        <v>0.10359589262273479</v>
      </c>
      <c r="F1784" s="37">
        <v>1321761.5324460645</v>
      </c>
    </row>
    <row r="1785" spans="1:6" hidden="1" x14ac:dyDescent="0.25">
      <c r="A1785">
        <v>1740</v>
      </c>
      <c r="B1785" s="2">
        <v>10000</v>
      </c>
      <c r="C1785" s="2">
        <v>318878.52597642457</v>
      </c>
      <c r="D1785" s="15">
        <v>2.079843309742798E-2</v>
      </c>
      <c r="E1785" s="15">
        <v>7.7600809377659979E-2</v>
      </c>
      <c r="F1785" s="37">
        <v>1053348.9582664538</v>
      </c>
    </row>
    <row r="1786" spans="1:6" hidden="1" x14ac:dyDescent="0.25">
      <c r="A1786">
        <v>1741</v>
      </c>
      <c r="B1786" s="2">
        <v>10000</v>
      </c>
      <c r="C1786" s="2">
        <v>333681.90087290091</v>
      </c>
      <c r="D1786" s="15">
        <v>2.3259935315439063E-2</v>
      </c>
      <c r="E1786" s="15">
        <v>8.784874044115179E-2</v>
      </c>
      <c r="F1786" s="37">
        <v>960929.42848270119</v>
      </c>
    </row>
    <row r="1787" spans="1:6" hidden="1" x14ac:dyDescent="0.25">
      <c r="A1787">
        <v>1742</v>
      </c>
      <c r="B1787" s="2">
        <v>10000</v>
      </c>
      <c r="C1787" s="2">
        <v>354256.86605264281</v>
      </c>
      <c r="D1787" s="15">
        <v>2.4335212329309876E-2</v>
      </c>
      <c r="E1787" s="15">
        <v>0.10194593285235268</v>
      </c>
      <c r="F1787" s="37">
        <v>1445549.7097201045</v>
      </c>
    </row>
    <row r="1788" spans="1:6" hidden="1" x14ac:dyDescent="0.25">
      <c r="A1788">
        <v>1743</v>
      </c>
      <c r="B1788" s="2">
        <v>10000</v>
      </c>
      <c r="C1788" s="2">
        <v>330281.81102474313</v>
      </c>
      <c r="D1788" s="15">
        <v>1.9701106949797837E-2</v>
      </c>
      <c r="E1788" s="15">
        <v>9.4823807284867181E-2</v>
      </c>
      <c r="F1788" s="37">
        <v>1247482.7109116996</v>
      </c>
    </row>
    <row r="1789" spans="1:6" hidden="1" x14ac:dyDescent="0.25">
      <c r="A1789">
        <v>1744</v>
      </c>
      <c r="B1789" s="2">
        <v>10000</v>
      </c>
      <c r="C1789" s="2">
        <v>361297.78201428632</v>
      </c>
      <c r="D1789" s="15">
        <v>2.1811740560520113E-2</v>
      </c>
      <c r="E1789" s="15">
        <v>0.10827167432873257</v>
      </c>
      <c r="F1789" s="37">
        <v>1289633.5362458813</v>
      </c>
    </row>
    <row r="1790" spans="1:6" hidden="1" x14ac:dyDescent="0.25">
      <c r="A1790">
        <v>1745</v>
      </c>
      <c r="B1790" s="2">
        <v>10000</v>
      </c>
      <c r="C1790" s="2">
        <v>357068.52929831407</v>
      </c>
      <c r="D1790" s="15">
        <v>2.2348068052107973E-2</v>
      </c>
      <c r="E1790" s="15">
        <v>9.0146034415272067E-2</v>
      </c>
      <c r="F1790" s="37">
        <v>1108764.0343762389</v>
      </c>
    </row>
    <row r="1791" spans="1:6" hidden="1" x14ac:dyDescent="0.25">
      <c r="A1791">
        <v>1746</v>
      </c>
      <c r="B1791" s="2">
        <v>10000</v>
      </c>
      <c r="C1791" s="2">
        <v>337149.41063377855</v>
      </c>
      <c r="D1791" s="15">
        <v>2.1744033236891471E-2</v>
      </c>
      <c r="E1791" s="15">
        <v>8.3418841329331112E-2</v>
      </c>
      <c r="F1791" s="37">
        <v>1064733.9383599136</v>
      </c>
    </row>
    <row r="1792" spans="1:6" hidden="1" x14ac:dyDescent="0.25">
      <c r="A1792">
        <v>1747</v>
      </c>
      <c r="B1792" s="2">
        <v>10000</v>
      </c>
      <c r="C1792" s="2">
        <v>320061.81937218178</v>
      </c>
      <c r="D1792" s="15">
        <v>2.0856044578655013E-2</v>
      </c>
      <c r="E1792" s="15">
        <v>9.3995046835683507E-2</v>
      </c>
      <c r="F1792" s="37">
        <v>1272625.4269223963</v>
      </c>
    </row>
    <row r="1793" spans="1:6" hidden="1" x14ac:dyDescent="0.25">
      <c r="A1793">
        <v>1748</v>
      </c>
      <c r="B1793" s="2">
        <v>10000</v>
      </c>
      <c r="C1793" s="2">
        <v>359493.91967988247</v>
      </c>
      <c r="D1793" s="15">
        <v>2.4994178068600298E-2</v>
      </c>
      <c r="E1793" s="15">
        <v>0.10392935179414335</v>
      </c>
      <c r="F1793" s="37">
        <v>1489474.8579696645</v>
      </c>
    </row>
    <row r="1794" spans="1:6" hidden="1" x14ac:dyDescent="0.25">
      <c r="A1794">
        <v>1749</v>
      </c>
      <c r="B1794" s="2">
        <v>10000</v>
      </c>
      <c r="C1794" s="2">
        <v>367251.60041144514</v>
      </c>
      <c r="D1794" s="15">
        <v>2.4505293085271811E-2</v>
      </c>
      <c r="E1794" s="15">
        <v>9.3805322473896793E-2</v>
      </c>
      <c r="F1794" s="37">
        <v>1329039.3130032071</v>
      </c>
    </row>
    <row r="1795" spans="1:6" hidden="1" x14ac:dyDescent="0.25">
      <c r="A1795">
        <v>1750</v>
      </c>
      <c r="B1795" s="2">
        <v>10000</v>
      </c>
      <c r="C1795" s="2">
        <v>366602.42651923443</v>
      </c>
      <c r="D1795" s="15">
        <v>2.7309009063522783E-2</v>
      </c>
      <c r="E1795" s="15">
        <v>7.3159148917446321E-2</v>
      </c>
      <c r="F1795" s="37">
        <v>1159536.8359404614</v>
      </c>
    </row>
    <row r="1796" spans="1:6" hidden="1" x14ac:dyDescent="0.25">
      <c r="A1796">
        <v>1751</v>
      </c>
      <c r="B1796" s="2">
        <v>10000</v>
      </c>
      <c r="C1796" s="2">
        <v>366344.12238565373</v>
      </c>
      <c r="D1796" s="15">
        <v>2.4203087229994025E-2</v>
      </c>
      <c r="E1796" s="15">
        <v>9.1582490766193278E-2</v>
      </c>
      <c r="F1796" s="37">
        <v>1286668.4865791232</v>
      </c>
    </row>
    <row r="1797" spans="1:6" hidden="1" x14ac:dyDescent="0.25">
      <c r="A1797">
        <v>1752</v>
      </c>
      <c r="B1797" s="2">
        <v>10000</v>
      </c>
      <c r="C1797" s="2">
        <v>416506.39670283359</v>
      </c>
      <c r="D1797" s="15">
        <v>3.1767655174156362E-2</v>
      </c>
      <c r="E1797" s="15">
        <v>9.8036481816657389E-2</v>
      </c>
      <c r="F1797" s="37">
        <v>1295541.334453335</v>
      </c>
    </row>
    <row r="1798" spans="1:6" hidden="1" x14ac:dyDescent="0.25">
      <c r="A1798">
        <v>1753</v>
      </c>
      <c r="B1798" s="2">
        <v>10000</v>
      </c>
      <c r="C1798" s="2">
        <v>357504.2943718704</v>
      </c>
      <c r="D1798" s="15">
        <v>2.2970437886855277E-2</v>
      </c>
      <c r="E1798" s="15">
        <v>8.4195754367842018E-2</v>
      </c>
      <c r="F1798" s="37">
        <v>1026864.2602188757</v>
      </c>
    </row>
    <row r="1799" spans="1:6" hidden="1" x14ac:dyDescent="0.25">
      <c r="A1799">
        <v>1754</v>
      </c>
      <c r="B1799" s="2">
        <v>10000</v>
      </c>
      <c r="C1799" s="2">
        <v>346583.84280230023</v>
      </c>
      <c r="D1799" s="15">
        <v>2.4226208506655911E-2</v>
      </c>
      <c r="E1799" s="15">
        <v>0.10379643223381951</v>
      </c>
      <c r="F1799" s="37">
        <v>1423511.4217552673</v>
      </c>
    </row>
    <row r="1800" spans="1:6" hidden="1" x14ac:dyDescent="0.25">
      <c r="A1800">
        <v>1755</v>
      </c>
      <c r="B1800" s="2">
        <v>10000</v>
      </c>
      <c r="C1800" s="2">
        <v>345902.3430228933</v>
      </c>
      <c r="D1800" s="15">
        <v>2.299263718846814E-2</v>
      </c>
      <c r="E1800" s="15">
        <v>0.11458420454930485</v>
      </c>
      <c r="F1800" s="37">
        <v>1194681.0501621722</v>
      </c>
    </row>
    <row r="1801" spans="1:6" hidden="1" x14ac:dyDescent="0.25">
      <c r="A1801">
        <v>1756</v>
      </c>
      <c r="B1801" s="2">
        <v>10000</v>
      </c>
      <c r="C1801" s="2">
        <v>359406.08125091239</v>
      </c>
      <c r="D1801" s="15">
        <v>2.3970567694639271E-2</v>
      </c>
      <c r="E1801" s="15">
        <v>9.5294680150672662E-2</v>
      </c>
      <c r="F1801" s="37">
        <v>1249935.6022994181</v>
      </c>
    </row>
    <row r="1802" spans="1:6" hidden="1" x14ac:dyDescent="0.25">
      <c r="A1802">
        <v>1757</v>
      </c>
      <c r="B1802" s="2">
        <v>10000</v>
      </c>
      <c r="C1802" s="2">
        <v>389819.89723617682</v>
      </c>
      <c r="D1802" s="15">
        <v>2.9589816465966045E-2</v>
      </c>
      <c r="E1802" s="15">
        <v>9.6840768211117284E-2</v>
      </c>
      <c r="F1802" s="37">
        <v>1398518.9909693201</v>
      </c>
    </row>
    <row r="1803" spans="1:6" hidden="1" x14ac:dyDescent="0.25">
      <c r="A1803">
        <v>1758</v>
      </c>
      <c r="B1803" s="2">
        <v>10000</v>
      </c>
      <c r="C1803" s="2">
        <v>347318.98542786331</v>
      </c>
      <c r="D1803" s="15">
        <v>2.1334017337187348E-2</v>
      </c>
      <c r="E1803" s="15">
        <v>9.4015793992760249E-2</v>
      </c>
      <c r="F1803" s="37">
        <v>1312066.0244272572</v>
      </c>
    </row>
    <row r="1804" spans="1:6" hidden="1" x14ac:dyDescent="0.25">
      <c r="A1804">
        <v>1759</v>
      </c>
      <c r="B1804" s="2">
        <v>10000</v>
      </c>
      <c r="C1804" s="2">
        <v>404637.23033995007</v>
      </c>
      <c r="D1804" s="15">
        <v>2.952554948078405E-2</v>
      </c>
      <c r="E1804" s="15">
        <v>0.10394117447747549</v>
      </c>
      <c r="F1804" s="37">
        <v>1666757.2455984307</v>
      </c>
    </row>
    <row r="1805" spans="1:6" hidden="1" x14ac:dyDescent="0.25">
      <c r="A1805">
        <v>1760</v>
      </c>
      <c r="B1805" s="2">
        <v>10000</v>
      </c>
      <c r="C1805" s="2">
        <v>331292.53576867783</v>
      </c>
      <c r="D1805" s="15">
        <v>2.344514690861841E-2</v>
      </c>
      <c r="E1805" s="15">
        <v>0.10621120570106417</v>
      </c>
      <c r="F1805" s="37">
        <v>1514340.3315230429</v>
      </c>
    </row>
    <row r="1806" spans="1:6" hidden="1" x14ac:dyDescent="0.25">
      <c r="A1806">
        <v>1761</v>
      </c>
      <c r="B1806" s="2">
        <v>10000</v>
      </c>
      <c r="C1806" s="2">
        <v>363592.3278663191</v>
      </c>
      <c r="D1806" s="15">
        <v>2.831815569967281E-2</v>
      </c>
      <c r="E1806" s="15">
        <v>0.100982134913792</v>
      </c>
      <c r="F1806" s="37">
        <v>1129793.8234475211</v>
      </c>
    </row>
    <row r="1807" spans="1:6" hidden="1" x14ac:dyDescent="0.25">
      <c r="A1807">
        <v>1762</v>
      </c>
      <c r="B1807" s="2">
        <v>10000</v>
      </c>
      <c r="C1807" s="2">
        <v>335222.71536958811</v>
      </c>
      <c r="D1807" s="15">
        <v>2.2241569476287974E-2</v>
      </c>
      <c r="E1807" s="15">
        <v>0.10366319406854056</v>
      </c>
      <c r="F1807" s="37">
        <v>1175660.1805394501</v>
      </c>
    </row>
    <row r="1808" spans="1:6" hidden="1" x14ac:dyDescent="0.25">
      <c r="A1808">
        <v>1763</v>
      </c>
      <c r="B1808" s="2">
        <v>10000</v>
      </c>
      <c r="C1808" s="2">
        <v>317979.5367231351</v>
      </c>
      <c r="D1808" s="15">
        <v>1.8725121581350524E-2</v>
      </c>
      <c r="E1808" s="15">
        <v>9.8582528812855771E-2</v>
      </c>
      <c r="F1808" s="37">
        <v>1259591.4811222267</v>
      </c>
    </row>
    <row r="1809" spans="1:6" hidden="1" x14ac:dyDescent="0.25">
      <c r="A1809">
        <v>1764</v>
      </c>
      <c r="B1809" s="2">
        <v>10000</v>
      </c>
      <c r="C1809" s="2">
        <v>324491.03470955836</v>
      </c>
      <c r="D1809" s="15">
        <v>2.2182520271960573E-2</v>
      </c>
      <c r="E1809" s="15">
        <v>9.1684744981407301E-2</v>
      </c>
      <c r="F1809" s="37">
        <v>1344121.7806983045</v>
      </c>
    </row>
    <row r="1810" spans="1:6" hidden="1" x14ac:dyDescent="0.25">
      <c r="A1810">
        <v>1765</v>
      </c>
      <c r="B1810" s="2">
        <v>10000</v>
      </c>
      <c r="C1810" s="2">
        <v>370402.95748590387</v>
      </c>
      <c r="D1810" s="15">
        <v>2.5857217101323705E-2</v>
      </c>
      <c r="E1810" s="15">
        <v>0.11085791852725166</v>
      </c>
      <c r="F1810" s="37">
        <v>1565287.184465535</v>
      </c>
    </row>
    <row r="1811" spans="1:6" hidden="1" x14ac:dyDescent="0.25">
      <c r="A1811">
        <v>1766</v>
      </c>
      <c r="B1811" s="2">
        <v>10000</v>
      </c>
      <c r="C1811" s="2">
        <v>354359.49057267176</v>
      </c>
      <c r="D1811" s="15">
        <v>2.3358643808891931E-2</v>
      </c>
      <c r="E1811" s="15">
        <v>9.5384807716818801E-2</v>
      </c>
      <c r="F1811" s="37">
        <v>1409285.4928977883</v>
      </c>
    </row>
    <row r="1812" spans="1:6" hidden="1" x14ac:dyDescent="0.25">
      <c r="A1812">
        <v>1767</v>
      </c>
      <c r="B1812" s="2">
        <v>10000</v>
      </c>
      <c r="C1812" s="2">
        <v>410302.15023481904</v>
      </c>
      <c r="D1812" s="15">
        <v>3.0528005558889782E-2</v>
      </c>
      <c r="E1812" s="15">
        <v>0.10935571814349157</v>
      </c>
      <c r="F1812" s="37">
        <v>1526960.5091584402</v>
      </c>
    </row>
    <row r="1813" spans="1:6" hidden="1" x14ac:dyDescent="0.25">
      <c r="A1813">
        <v>1768</v>
      </c>
      <c r="B1813" s="2">
        <v>10000</v>
      </c>
      <c r="C1813" s="2">
        <v>406527.33810365532</v>
      </c>
      <c r="D1813" s="15">
        <v>3.0769724601952316E-2</v>
      </c>
      <c r="E1813" s="15">
        <v>9.0788985911442785E-2</v>
      </c>
      <c r="F1813" s="37">
        <v>1391067.1045044931</v>
      </c>
    </row>
    <row r="1814" spans="1:6" hidden="1" x14ac:dyDescent="0.25">
      <c r="A1814">
        <v>1769</v>
      </c>
      <c r="B1814" s="2">
        <v>10000</v>
      </c>
      <c r="C1814" s="2">
        <v>391503.61085933191</v>
      </c>
      <c r="D1814" s="15">
        <v>2.880858460935699E-2</v>
      </c>
      <c r="E1814" s="15">
        <v>0.10222509848542427</v>
      </c>
      <c r="F1814" s="37">
        <v>1738274.7223638315</v>
      </c>
    </row>
    <row r="1815" spans="1:6" hidden="1" x14ac:dyDescent="0.25">
      <c r="A1815">
        <v>1770</v>
      </c>
      <c r="B1815" s="2">
        <v>10000</v>
      </c>
      <c r="C1815" s="2">
        <v>438891.23795909976</v>
      </c>
      <c r="D1815" s="15">
        <v>3.0763037448775253E-2</v>
      </c>
      <c r="E1815" s="15">
        <v>0.10509407562530285</v>
      </c>
      <c r="F1815" s="37">
        <v>1545105.4233526762</v>
      </c>
    </row>
    <row r="1816" spans="1:6" hidden="1" x14ac:dyDescent="0.25">
      <c r="A1816">
        <v>1771</v>
      </c>
      <c r="B1816" s="2">
        <v>10000</v>
      </c>
      <c r="C1816" s="2">
        <v>382822.50396704359</v>
      </c>
      <c r="D1816" s="15">
        <v>2.564727960968154E-2</v>
      </c>
      <c r="E1816" s="15">
        <v>0.10831563040714165</v>
      </c>
      <c r="F1816" s="37">
        <v>1294785.9313143182</v>
      </c>
    </row>
    <row r="1817" spans="1:6" hidden="1" x14ac:dyDescent="0.25">
      <c r="A1817">
        <v>1772</v>
      </c>
      <c r="B1817" s="2">
        <v>10000</v>
      </c>
      <c r="C1817" s="2">
        <v>396227.74702595914</v>
      </c>
      <c r="D1817" s="15">
        <v>2.7182108907542614E-2</v>
      </c>
      <c r="E1817" s="15">
        <v>0.10986259304021968</v>
      </c>
      <c r="F1817" s="37">
        <v>1558517.8713981553</v>
      </c>
    </row>
    <row r="1818" spans="1:6" hidden="1" x14ac:dyDescent="0.25">
      <c r="A1818">
        <v>1773</v>
      </c>
      <c r="B1818" s="2">
        <v>10000</v>
      </c>
      <c r="C1818" s="2">
        <v>372053.77572095074</v>
      </c>
      <c r="D1818" s="15">
        <v>2.7574103779232906E-2</v>
      </c>
      <c r="E1818" s="15">
        <v>0.11931253823792916</v>
      </c>
      <c r="F1818" s="37">
        <v>1472096.1611629445</v>
      </c>
    </row>
    <row r="1819" spans="1:6" hidden="1" x14ac:dyDescent="0.25">
      <c r="A1819">
        <v>1774</v>
      </c>
      <c r="B1819" s="2">
        <v>10000</v>
      </c>
      <c r="C1819" s="2">
        <v>367323.76586350444</v>
      </c>
      <c r="D1819" s="15">
        <v>2.368170787199202E-2</v>
      </c>
      <c r="E1819" s="15">
        <v>0.10274804140545375</v>
      </c>
      <c r="F1819" s="37">
        <v>1398869.9025274327</v>
      </c>
    </row>
    <row r="1820" spans="1:6" hidden="1" x14ac:dyDescent="0.25">
      <c r="A1820">
        <v>1775</v>
      </c>
      <c r="B1820" s="2">
        <v>10000</v>
      </c>
      <c r="C1820" s="2">
        <v>392805.73052699887</v>
      </c>
      <c r="D1820" s="15">
        <v>2.8430625273387185E-2</v>
      </c>
      <c r="E1820" s="15">
        <v>9.166416090248905E-2</v>
      </c>
      <c r="F1820" s="37">
        <v>1117841.2906791589</v>
      </c>
    </row>
    <row r="1821" spans="1:6" hidden="1" x14ac:dyDescent="0.25">
      <c r="A1821">
        <v>1776</v>
      </c>
      <c r="B1821" s="2">
        <v>10000</v>
      </c>
      <c r="C1821" s="2">
        <v>326746.73336930783</v>
      </c>
      <c r="D1821" s="15">
        <v>1.8873605989553208E-2</v>
      </c>
      <c r="E1821" s="15">
        <v>0.1011686107369492</v>
      </c>
      <c r="F1821" s="37">
        <v>1335885.12209735</v>
      </c>
    </row>
    <row r="1822" spans="1:6" hidden="1" x14ac:dyDescent="0.25">
      <c r="A1822">
        <v>1777</v>
      </c>
      <c r="B1822" s="2">
        <v>10000</v>
      </c>
      <c r="C1822" s="2">
        <v>312212.2321881784</v>
      </c>
      <c r="D1822" s="15">
        <v>2.0653718386930583E-2</v>
      </c>
      <c r="E1822" s="15">
        <v>9.5767225390090027E-2</v>
      </c>
      <c r="F1822" s="37">
        <v>1342498.1839279833</v>
      </c>
    </row>
    <row r="1823" spans="1:6" hidden="1" x14ac:dyDescent="0.25">
      <c r="A1823">
        <v>1778</v>
      </c>
      <c r="B1823" s="2">
        <v>10000</v>
      </c>
      <c r="C1823" s="2">
        <v>365698.50971188996</v>
      </c>
      <c r="D1823" s="15">
        <v>2.5408451360020002E-2</v>
      </c>
      <c r="E1823" s="15">
        <v>0.11159511501053443</v>
      </c>
      <c r="F1823" s="37">
        <v>1475307.197739576</v>
      </c>
    </row>
    <row r="1824" spans="1:6" hidden="1" x14ac:dyDescent="0.25">
      <c r="A1824">
        <v>1779</v>
      </c>
      <c r="B1824" s="2">
        <v>10000</v>
      </c>
      <c r="C1824" s="2">
        <v>349314.60651548143</v>
      </c>
      <c r="D1824" s="15">
        <v>2.3446326167793807E-2</v>
      </c>
      <c r="E1824" s="15">
        <v>0.1088874190864586</v>
      </c>
      <c r="F1824" s="37">
        <v>1592572.9621800201</v>
      </c>
    </row>
    <row r="1825" spans="1:6" hidden="1" x14ac:dyDescent="0.25">
      <c r="A1825">
        <v>1780</v>
      </c>
      <c r="B1825" s="2">
        <v>10000</v>
      </c>
      <c r="C1825" s="2">
        <v>342665.77800690278</v>
      </c>
      <c r="D1825" s="15">
        <v>2.2524194553731013E-2</v>
      </c>
      <c r="E1825" s="15">
        <v>9.5835385951471563E-2</v>
      </c>
      <c r="F1825" s="37">
        <v>1195958.4228440316</v>
      </c>
    </row>
    <row r="1826" spans="1:6" hidden="1" x14ac:dyDescent="0.25">
      <c r="A1826">
        <v>1781</v>
      </c>
      <c r="B1826" s="2">
        <v>10000</v>
      </c>
      <c r="C1826" s="2">
        <v>379690.89189113869</v>
      </c>
      <c r="D1826" s="15">
        <v>2.7335416390660856E-2</v>
      </c>
      <c r="E1826" s="15">
        <v>9.0401844658823255E-2</v>
      </c>
      <c r="F1826" s="37">
        <v>1149585.4830595748</v>
      </c>
    </row>
    <row r="1827" spans="1:6" hidden="1" x14ac:dyDescent="0.25">
      <c r="A1827">
        <v>1782</v>
      </c>
      <c r="B1827" s="2">
        <v>10000</v>
      </c>
      <c r="C1827" s="2">
        <v>355256.86247769045</v>
      </c>
      <c r="D1827" s="15">
        <v>2.4748834001593955E-2</v>
      </c>
      <c r="E1827" s="15">
        <v>0.10696540641201328</v>
      </c>
      <c r="F1827" s="37">
        <v>1665006.2729097523</v>
      </c>
    </row>
    <row r="1828" spans="1:6" hidden="1" x14ac:dyDescent="0.25">
      <c r="A1828">
        <v>1783</v>
      </c>
      <c r="B1828" s="2">
        <v>10000</v>
      </c>
      <c r="C1828" s="2">
        <v>384713.63810232549</v>
      </c>
      <c r="D1828" s="15">
        <v>2.6270817935373725E-2</v>
      </c>
      <c r="E1828" s="15">
        <v>8.5272778220590303E-2</v>
      </c>
      <c r="F1828" s="37">
        <v>1384961.8629056597</v>
      </c>
    </row>
    <row r="1829" spans="1:6" hidden="1" x14ac:dyDescent="0.25">
      <c r="A1829">
        <v>1784</v>
      </c>
      <c r="B1829" s="2">
        <v>10000</v>
      </c>
      <c r="C1829" s="2">
        <v>341948.47394779627</v>
      </c>
      <c r="D1829" s="15">
        <v>2.1613059472098923E-2</v>
      </c>
      <c r="E1829" s="15">
        <v>8.9877492281625601E-2</v>
      </c>
      <c r="F1829" s="37">
        <v>1340215.3135294681</v>
      </c>
    </row>
    <row r="1830" spans="1:6" hidden="1" x14ac:dyDescent="0.25">
      <c r="A1830">
        <v>1785</v>
      </c>
      <c r="B1830" s="2">
        <v>10000</v>
      </c>
      <c r="C1830" s="2">
        <v>355119.08004690264</v>
      </c>
      <c r="D1830" s="15">
        <v>2.6273605611427261E-2</v>
      </c>
      <c r="E1830" s="15">
        <v>0.11301958413993274</v>
      </c>
      <c r="F1830" s="37">
        <v>1579688.9639169553</v>
      </c>
    </row>
    <row r="1831" spans="1:6" hidden="1" x14ac:dyDescent="0.25">
      <c r="A1831">
        <v>1786</v>
      </c>
      <c r="B1831" s="2">
        <v>10000</v>
      </c>
      <c r="C1831" s="2">
        <v>375328.2360133708</v>
      </c>
      <c r="D1831" s="15">
        <v>2.9967425285852878E-2</v>
      </c>
      <c r="E1831" s="15">
        <v>0.11077934409697525</v>
      </c>
      <c r="F1831" s="37">
        <v>1777582.0275866338</v>
      </c>
    </row>
    <row r="1832" spans="1:6" hidden="1" x14ac:dyDescent="0.25">
      <c r="A1832">
        <v>1787</v>
      </c>
      <c r="B1832" s="2">
        <v>10000</v>
      </c>
      <c r="C1832" s="2">
        <v>351906.70332651731</v>
      </c>
      <c r="D1832" s="15">
        <v>2.0966414839714315E-2</v>
      </c>
      <c r="E1832" s="15">
        <v>7.5919889261298723E-2</v>
      </c>
      <c r="F1832" s="37">
        <v>1056092.0119246601</v>
      </c>
    </row>
    <row r="1833" spans="1:6" hidden="1" x14ac:dyDescent="0.25">
      <c r="A1833">
        <v>1788</v>
      </c>
      <c r="B1833" s="2">
        <v>10000</v>
      </c>
      <c r="C1833" s="2">
        <v>349240.22843370127</v>
      </c>
      <c r="D1833" s="15">
        <v>2.5614554525340789E-2</v>
      </c>
      <c r="E1833" s="15">
        <v>0.11237585891940191</v>
      </c>
      <c r="F1833" s="37">
        <v>1323808.7318278297</v>
      </c>
    </row>
    <row r="1834" spans="1:6" hidden="1" x14ac:dyDescent="0.25">
      <c r="A1834">
        <v>1789</v>
      </c>
      <c r="B1834" s="2">
        <v>10000</v>
      </c>
      <c r="C1834" s="2">
        <v>365868.72059979691</v>
      </c>
      <c r="D1834" s="15">
        <v>2.5273599229357114E-2</v>
      </c>
      <c r="E1834" s="15">
        <v>9.1062594591263188E-2</v>
      </c>
      <c r="F1834" s="37">
        <v>1135429.0188587431</v>
      </c>
    </row>
    <row r="1835" spans="1:6" hidden="1" x14ac:dyDescent="0.25">
      <c r="A1835">
        <v>1790</v>
      </c>
      <c r="B1835" s="2">
        <v>10000</v>
      </c>
      <c r="C1835" s="2">
        <v>365630.53149561869</v>
      </c>
      <c r="D1835" s="15">
        <v>2.2951618559979889E-2</v>
      </c>
      <c r="E1835" s="15">
        <v>0.11910447518625462</v>
      </c>
      <c r="F1835" s="37">
        <v>1698944.1295246002</v>
      </c>
    </row>
    <row r="1836" spans="1:6" hidden="1" x14ac:dyDescent="0.25">
      <c r="A1836">
        <v>1791</v>
      </c>
      <c r="B1836" s="2">
        <v>10000</v>
      </c>
      <c r="C1836" s="2">
        <v>349295.99803353735</v>
      </c>
      <c r="D1836" s="15">
        <v>2.4876285335263863E-2</v>
      </c>
      <c r="E1836" s="15">
        <v>0.10902025836293376</v>
      </c>
      <c r="F1836" s="37">
        <v>1621779.5994734426</v>
      </c>
    </row>
    <row r="1837" spans="1:6" hidden="1" x14ac:dyDescent="0.25">
      <c r="A1837">
        <v>1792</v>
      </c>
      <c r="B1837" s="2">
        <v>10000</v>
      </c>
      <c r="C1837" s="2">
        <v>320924.23715220927</v>
      </c>
      <c r="D1837" s="15">
        <v>2.2078283657238126E-2</v>
      </c>
      <c r="E1837" s="15">
        <v>9.6058932655288365E-2</v>
      </c>
      <c r="F1837" s="37">
        <v>1370422.5743693821</v>
      </c>
    </row>
    <row r="1838" spans="1:6" hidden="1" x14ac:dyDescent="0.25">
      <c r="A1838">
        <v>1793</v>
      </c>
      <c r="B1838" s="2">
        <v>10000</v>
      </c>
      <c r="C1838" s="2">
        <v>406293.73319309694</v>
      </c>
      <c r="D1838" s="15">
        <v>3.3173421890777668E-2</v>
      </c>
      <c r="E1838" s="15">
        <v>9.9978326185690941E-2</v>
      </c>
      <c r="F1838" s="37">
        <v>1185108.4690147773</v>
      </c>
    </row>
    <row r="1839" spans="1:6" hidden="1" x14ac:dyDescent="0.25">
      <c r="A1839">
        <v>1794</v>
      </c>
      <c r="B1839" s="2">
        <v>10000</v>
      </c>
      <c r="C1839" s="2">
        <v>408873.41305826308</v>
      </c>
      <c r="D1839" s="15">
        <v>2.9581594418181416E-2</v>
      </c>
      <c r="E1839" s="15">
        <v>0.1092858734059764</v>
      </c>
      <c r="F1839" s="37">
        <v>1321294.2358937764</v>
      </c>
    </row>
    <row r="1840" spans="1:6" hidden="1" x14ac:dyDescent="0.25">
      <c r="A1840">
        <v>1795</v>
      </c>
      <c r="B1840" s="2">
        <v>10000</v>
      </c>
      <c r="C1840" s="2">
        <v>340440.1621018236</v>
      </c>
      <c r="D1840" s="15">
        <v>2.3264439525380619E-2</v>
      </c>
      <c r="E1840" s="15">
        <v>0.11439094667853564</v>
      </c>
      <c r="F1840" s="37">
        <v>1675950.4398682793</v>
      </c>
    </row>
    <row r="1841" spans="1:6" hidden="1" x14ac:dyDescent="0.25">
      <c r="A1841">
        <v>1796</v>
      </c>
      <c r="B1841" s="2">
        <v>10000</v>
      </c>
      <c r="C1841" s="2">
        <v>426366.91084264359</v>
      </c>
      <c r="D1841" s="15">
        <v>3.156289481822773E-2</v>
      </c>
      <c r="E1841" s="15">
        <v>0.10869423142109542</v>
      </c>
      <c r="F1841" s="37">
        <v>1738965.4661091999</v>
      </c>
    </row>
    <row r="1842" spans="1:6" hidden="1" x14ac:dyDescent="0.25">
      <c r="A1842">
        <v>1797</v>
      </c>
      <c r="B1842" s="2">
        <v>10000</v>
      </c>
      <c r="C1842" s="2">
        <v>370290.86855454405</v>
      </c>
      <c r="D1842" s="15">
        <v>2.3798655603364072E-2</v>
      </c>
      <c r="E1842" s="15">
        <v>0.10544183208720484</v>
      </c>
      <c r="F1842" s="37">
        <v>1481461.7148080894</v>
      </c>
    </row>
    <row r="1843" spans="1:6" hidden="1" x14ac:dyDescent="0.25">
      <c r="A1843">
        <v>1798</v>
      </c>
      <c r="B1843" s="2">
        <v>10000</v>
      </c>
      <c r="C1843" s="2">
        <v>359896.8476000813</v>
      </c>
      <c r="D1843" s="15">
        <v>2.7632725667941792E-2</v>
      </c>
      <c r="E1843" s="15">
        <v>9.87850535224684E-2</v>
      </c>
      <c r="F1843" s="37">
        <v>1462985.3968195941</v>
      </c>
    </row>
    <row r="1844" spans="1:6" hidden="1" x14ac:dyDescent="0.25">
      <c r="A1844">
        <v>1799</v>
      </c>
      <c r="B1844" s="2">
        <v>10000</v>
      </c>
      <c r="C1844" s="2">
        <v>325871.263300633</v>
      </c>
      <c r="D1844" s="15">
        <v>2.0368106920536675E-2</v>
      </c>
      <c r="E1844" s="15">
        <v>8.6803531734837153E-2</v>
      </c>
      <c r="F1844" s="37">
        <v>1145054.9810521239</v>
      </c>
    </row>
    <row r="1845" spans="1:6" hidden="1" x14ac:dyDescent="0.25">
      <c r="A1845">
        <v>1800</v>
      </c>
      <c r="B1845" s="2">
        <v>10000</v>
      </c>
      <c r="C1845" s="2">
        <v>331067.61600761535</v>
      </c>
      <c r="D1845" s="15">
        <v>2.3372304021095733E-2</v>
      </c>
      <c r="E1845" s="15">
        <v>0.12448555352460042</v>
      </c>
      <c r="F1845" s="37">
        <v>1563740.4502538543</v>
      </c>
    </row>
    <row r="1846" spans="1:6" hidden="1" x14ac:dyDescent="0.25">
      <c r="A1846">
        <v>1801</v>
      </c>
      <c r="B1846" s="2">
        <v>10000</v>
      </c>
      <c r="C1846" s="2">
        <v>358920.48508809501</v>
      </c>
      <c r="D1846" s="15">
        <v>2.5505167593589572E-2</v>
      </c>
      <c r="E1846" s="15">
        <v>9.6505920317330074E-2</v>
      </c>
      <c r="F1846" s="37">
        <v>1170419.564393911</v>
      </c>
    </row>
    <row r="1847" spans="1:6" hidden="1" x14ac:dyDescent="0.25">
      <c r="A1847">
        <v>1802</v>
      </c>
      <c r="B1847" s="2">
        <v>10000</v>
      </c>
      <c r="C1847" s="2">
        <v>358528.68565568642</v>
      </c>
      <c r="D1847" s="15">
        <v>2.6230478677411212E-2</v>
      </c>
      <c r="E1847" s="15">
        <v>9.5920221588421103E-2</v>
      </c>
      <c r="F1847" s="37">
        <v>1344308.0496589476</v>
      </c>
    </row>
    <row r="1848" spans="1:6" hidden="1" x14ac:dyDescent="0.25">
      <c r="A1848">
        <v>1803</v>
      </c>
      <c r="B1848" s="2">
        <v>10000</v>
      </c>
      <c r="C1848" s="2">
        <v>361005.26381343411</v>
      </c>
      <c r="D1848" s="15">
        <v>2.5360279416381925E-2</v>
      </c>
      <c r="E1848" s="15">
        <v>9.8467379728881532E-2</v>
      </c>
      <c r="F1848" s="37">
        <v>1164368.3855672437</v>
      </c>
    </row>
    <row r="1849" spans="1:6" hidden="1" x14ac:dyDescent="0.25">
      <c r="A1849">
        <v>1804</v>
      </c>
      <c r="B1849" s="2">
        <v>10000</v>
      </c>
      <c r="C1849" s="2">
        <v>349946.54025689</v>
      </c>
      <c r="D1849" s="15">
        <v>2.4009316631753583E-2</v>
      </c>
      <c r="E1849" s="15">
        <v>8.7477267670619446E-2</v>
      </c>
      <c r="F1849" s="37">
        <v>1081943.2628493668</v>
      </c>
    </row>
    <row r="1850" spans="1:6" hidden="1" x14ac:dyDescent="0.25">
      <c r="A1850">
        <v>1805</v>
      </c>
      <c r="B1850" s="2">
        <v>10000</v>
      </c>
      <c r="C1850" s="2">
        <v>337272.81489040109</v>
      </c>
      <c r="D1850" s="15">
        <v>2.2311434021827968E-2</v>
      </c>
      <c r="E1850" s="15">
        <v>9.7983450519175661E-2</v>
      </c>
      <c r="F1850" s="37">
        <v>1135279.7114178163</v>
      </c>
    </row>
    <row r="1851" spans="1:6" hidden="1" x14ac:dyDescent="0.25">
      <c r="A1851">
        <v>1806</v>
      </c>
      <c r="B1851" s="2">
        <v>10000</v>
      </c>
      <c r="C1851" s="2">
        <v>351841.78550943383</v>
      </c>
      <c r="D1851" s="15">
        <v>2.3230904964882809E-2</v>
      </c>
      <c r="E1851" s="15">
        <v>9.8358377493199478E-2</v>
      </c>
      <c r="F1851" s="37">
        <v>1490548.2094731599</v>
      </c>
    </row>
    <row r="1852" spans="1:6" hidden="1" x14ac:dyDescent="0.25">
      <c r="A1852">
        <v>1807</v>
      </c>
      <c r="B1852" s="2">
        <v>10000</v>
      </c>
      <c r="C1852" s="2">
        <v>324530.31537239876</v>
      </c>
      <c r="D1852" s="15">
        <v>1.924588845280014E-2</v>
      </c>
      <c r="E1852" s="15">
        <v>9.7866032806584263E-2</v>
      </c>
      <c r="F1852" s="37">
        <v>1594762.4239932233</v>
      </c>
    </row>
    <row r="1853" spans="1:6" hidden="1" x14ac:dyDescent="0.25">
      <c r="A1853">
        <v>1808</v>
      </c>
      <c r="B1853" s="2">
        <v>10000</v>
      </c>
      <c r="C1853" s="2">
        <v>370804.69128564122</v>
      </c>
      <c r="D1853" s="15">
        <v>2.4349549172421259E-2</v>
      </c>
      <c r="E1853" s="15">
        <v>7.67302027806019E-2</v>
      </c>
      <c r="F1853" s="37">
        <v>1169344.1222633068</v>
      </c>
    </row>
    <row r="1854" spans="1:6" hidden="1" x14ac:dyDescent="0.25">
      <c r="A1854">
        <v>1809</v>
      </c>
      <c r="B1854" s="2">
        <v>10000</v>
      </c>
      <c r="C1854" s="2">
        <v>319117.92106558522</v>
      </c>
      <c r="D1854" s="15">
        <v>2.0132924010801617E-2</v>
      </c>
      <c r="E1854" s="15">
        <v>0.10376801498015831</v>
      </c>
      <c r="F1854" s="37">
        <v>1599183.7705746393</v>
      </c>
    </row>
    <row r="1855" spans="1:6" hidden="1" x14ac:dyDescent="0.25">
      <c r="A1855">
        <v>1810</v>
      </c>
      <c r="B1855" s="2">
        <v>10000</v>
      </c>
      <c r="C1855" s="2">
        <v>389842.49316899729</v>
      </c>
      <c r="D1855" s="15">
        <v>2.8129912945580454E-2</v>
      </c>
      <c r="E1855" s="15">
        <v>9.6597478570637746E-2</v>
      </c>
      <c r="F1855" s="37">
        <v>1314549.1100561717</v>
      </c>
    </row>
    <row r="1856" spans="1:6" hidden="1" x14ac:dyDescent="0.25">
      <c r="A1856">
        <v>1811</v>
      </c>
      <c r="B1856" s="2">
        <v>10000</v>
      </c>
      <c r="C1856" s="2">
        <v>376389.12667169777</v>
      </c>
      <c r="D1856" s="15">
        <v>2.6004487484612728E-2</v>
      </c>
      <c r="E1856" s="15">
        <v>7.724499549702589E-2</v>
      </c>
      <c r="F1856" s="37">
        <v>1399016.0210542877</v>
      </c>
    </row>
    <row r="1857" spans="1:6" hidden="1" x14ac:dyDescent="0.25">
      <c r="A1857">
        <v>1812</v>
      </c>
      <c r="B1857" s="2">
        <v>10000</v>
      </c>
      <c r="C1857" s="2">
        <v>361819.1655612613</v>
      </c>
      <c r="D1857" s="15">
        <v>2.2465697706788208E-2</v>
      </c>
      <c r="E1857" s="15">
        <v>0.11088041367698162</v>
      </c>
      <c r="F1857" s="37">
        <v>1794709.0318147615</v>
      </c>
    </row>
    <row r="1858" spans="1:6" hidden="1" x14ac:dyDescent="0.25">
      <c r="A1858">
        <v>1813</v>
      </c>
      <c r="B1858" s="2">
        <v>10000</v>
      </c>
      <c r="C1858" s="2">
        <v>357684.74959392403</v>
      </c>
      <c r="D1858" s="15">
        <v>2.6040951091873907E-2</v>
      </c>
      <c r="E1858" s="15">
        <v>8.8477521160716194E-2</v>
      </c>
      <c r="F1858" s="37">
        <v>1212772.5322142746</v>
      </c>
    </row>
    <row r="1859" spans="1:6" hidden="1" x14ac:dyDescent="0.25">
      <c r="A1859">
        <v>1814</v>
      </c>
      <c r="B1859" s="2">
        <v>10000</v>
      </c>
      <c r="C1859" s="2">
        <v>350306.0046391745</v>
      </c>
      <c r="D1859" s="15">
        <v>2.501550336580334E-2</v>
      </c>
      <c r="E1859" s="15">
        <v>0.12343222619157694</v>
      </c>
      <c r="F1859" s="37">
        <v>1604855.5690800957</v>
      </c>
    </row>
    <row r="1860" spans="1:6" hidden="1" x14ac:dyDescent="0.25">
      <c r="A1860">
        <v>1815</v>
      </c>
      <c r="B1860" s="2">
        <v>10000</v>
      </c>
      <c r="C1860" s="2">
        <v>351012.18018232618</v>
      </c>
      <c r="D1860" s="15">
        <v>2.5703607731351222E-2</v>
      </c>
      <c r="E1860" s="15">
        <v>7.8115050094874752E-2</v>
      </c>
      <c r="F1860" s="37">
        <v>1133271.7075242496</v>
      </c>
    </row>
    <row r="1861" spans="1:6" hidden="1" x14ac:dyDescent="0.25">
      <c r="A1861">
        <v>1816</v>
      </c>
      <c r="B1861" s="2">
        <v>10000</v>
      </c>
      <c r="C1861" s="2">
        <v>337696.23685387045</v>
      </c>
      <c r="D1861" s="15">
        <v>2.314054892804274E-2</v>
      </c>
      <c r="E1861" s="15">
        <v>9.7806583785852261E-2</v>
      </c>
      <c r="F1861" s="37">
        <v>1168139.0470836081</v>
      </c>
    </row>
    <row r="1862" spans="1:6" hidden="1" x14ac:dyDescent="0.25">
      <c r="A1862">
        <v>1817</v>
      </c>
      <c r="B1862" s="2">
        <v>10000</v>
      </c>
      <c r="C1862" s="2">
        <v>354449.41087700205</v>
      </c>
      <c r="D1862" s="15">
        <v>2.490707915301036E-2</v>
      </c>
      <c r="E1862" s="15">
        <v>0.10900568791942418</v>
      </c>
      <c r="F1862" s="37">
        <v>1357966.5761433924</v>
      </c>
    </row>
    <row r="1863" spans="1:6" hidden="1" x14ac:dyDescent="0.25">
      <c r="A1863">
        <v>1818</v>
      </c>
      <c r="B1863" s="2">
        <v>10000</v>
      </c>
      <c r="C1863" s="2">
        <v>365813.8717489288</v>
      </c>
      <c r="D1863" s="15">
        <v>2.5173404641349269E-2</v>
      </c>
      <c r="E1863" s="15">
        <v>9.7111605764757331E-2</v>
      </c>
      <c r="F1863" s="37">
        <v>1500319.4352422422</v>
      </c>
    </row>
    <row r="1864" spans="1:6" hidden="1" x14ac:dyDescent="0.25">
      <c r="A1864">
        <v>1819</v>
      </c>
      <c r="B1864" s="2">
        <v>10000</v>
      </c>
      <c r="C1864" s="2">
        <v>371682.06350049702</v>
      </c>
      <c r="D1864" s="15">
        <v>2.5823967831646099E-2</v>
      </c>
      <c r="E1864" s="15">
        <v>9.0057411546876784E-2</v>
      </c>
      <c r="F1864" s="37">
        <v>1314113.8115415697</v>
      </c>
    </row>
    <row r="1865" spans="1:6" hidden="1" x14ac:dyDescent="0.25">
      <c r="A1865">
        <v>1820</v>
      </c>
      <c r="B1865" s="2">
        <v>10000</v>
      </c>
      <c r="C1865" s="2">
        <v>325333.36956427485</v>
      </c>
      <c r="D1865" s="15">
        <v>2.0151577635233377E-2</v>
      </c>
      <c r="E1865" s="15">
        <v>9.9254946456702103E-2</v>
      </c>
      <c r="F1865" s="37">
        <v>1505260.6962873361</v>
      </c>
    </row>
    <row r="1866" spans="1:6" hidden="1" x14ac:dyDescent="0.25">
      <c r="A1866">
        <v>1821</v>
      </c>
      <c r="B1866" s="2">
        <v>10000</v>
      </c>
      <c r="C1866" s="2">
        <v>370705.01521139353</v>
      </c>
      <c r="D1866" s="15">
        <v>2.5945419520566351E-2</v>
      </c>
      <c r="E1866" s="15">
        <v>0.11232852950663604</v>
      </c>
      <c r="F1866" s="37">
        <v>1774415.2808359922</v>
      </c>
    </row>
    <row r="1867" spans="1:6" hidden="1" x14ac:dyDescent="0.25">
      <c r="A1867">
        <v>1822</v>
      </c>
      <c r="B1867" s="2">
        <v>10000</v>
      </c>
      <c r="C1867" s="2">
        <v>369353.88038084825</v>
      </c>
      <c r="D1867" s="15">
        <v>2.6930673336770648E-2</v>
      </c>
      <c r="E1867" s="15">
        <v>9.4204747557351948E-2</v>
      </c>
      <c r="F1867" s="37">
        <v>1282973.4275351379</v>
      </c>
    </row>
    <row r="1868" spans="1:6" hidden="1" x14ac:dyDescent="0.25">
      <c r="A1868">
        <v>1823</v>
      </c>
      <c r="B1868" s="2">
        <v>10000</v>
      </c>
      <c r="C1868" s="2">
        <v>342795.60042617982</v>
      </c>
      <c r="D1868" s="15">
        <v>2.3324403752137242E-2</v>
      </c>
      <c r="E1868" s="15">
        <v>0.11189518375256946</v>
      </c>
      <c r="F1868" s="37">
        <v>1442891.3598695868</v>
      </c>
    </row>
    <row r="1869" spans="1:6" hidden="1" x14ac:dyDescent="0.25">
      <c r="A1869">
        <v>1824</v>
      </c>
      <c r="B1869" s="2">
        <v>10000</v>
      </c>
      <c r="C1869" s="2">
        <v>343432.87804333732</v>
      </c>
      <c r="D1869" s="15">
        <v>2.5493910356038513E-2</v>
      </c>
      <c r="E1869" s="15">
        <v>9.998554816242998E-2</v>
      </c>
      <c r="F1869" s="37">
        <v>1198135.4099210592</v>
      </c>
    </row>
    <row r="1870" spans="1:6" hidden="1" x14ac:dyDescent="0.25">
      <c r="A1870">
        <v>1825</v>
      </c>
      <c r="B1870" s="2">
        <v>10000</v>
      </c>
      <c r="C1870" s="2">
        <v>356876.08595532802</v>
      </c>
      <c r="D1870" s="15">
        <v>2.4129789090055778E-2</v>
      </c>
      <c r="E1870" s="15">
        <v>0.1032147965369036</v>
      </c>
      <c r="F1870" s="37">
        <v>1411777.5525461161</v>
      </c>
    </row>
    <row r="1871" spans="1:6" hidden="1" x14ac:dyDescent="0.25">
      <c r="A1871">
        <v>1826</v>
      </c>
      <c r="B1871" s="2">
        <v>10000</v>
      </c>
      <c r="C1871" s="2">
        <v>378300.21302421152</v>
      </c>
      <c r="D1871" s="15">
        <v>2.5787028173649616E-2</v>
      </c>
      <c r="E1871" s="15">
        <v>8.9814029411654922E-2</v>
      </c>
      <c r="F1871" s="37">
        <v>1169050.782036063</v>
      </c>
    </row>
    <row r="1872" spans="1:6" hidden="1" x14ac:dyDescent="0.25">
      <c r="A1872">
        <v>1827</v>
      </c>
      <c r="B1872" s="2">
        <v>10000</v>
      </c>
      <c r="C1872" s="2">
        <v>310621.27860374039</v>
      </c>
      <c r="D1872" s="15">
        <v>1.8813972144421817E-2</v>
      </c>
      <c r="E1872" s="15">
        <v>0.10939449435103207</v>
      </c>
      <c r="F1872" s="37">
        <v>1262437.0908259</v>
      </c>
    </row>
    <row r="1873" spans="1:6" hidden="1" x14ac:dyDescent="0.25">
      <c r="A1873">
        <v>1828</v>
      </c>
      <c r="B1873" s="2">
        <v>10000</v>
      </c>
      <c r="C1873" s="2">
        <v>343620.87260729965</v>
      </c>
      <c r="D1873" s="15">
        <v>2.321298208531878E-2</v>
      </c>
      <c r="E1873" s="15">
        <v>9.2008749224906969E-2</v>
      </c>
      <c r="F1873" s="37">
        <v>1328112.8544055664</v>
      </c>
    </row>
    <row r="1874" spans="1:6" hidden="1" x14ac:dyDescent="0.25">
      <c r="A1874">
        <v>1829</v>
      </c>
      <c r="B1874" s="2">
        <v>10000</v>
      </c>
      <c r="C1874" s="2">
        <v>396024.25748133298</v>
      </c>
      <c r="D1874" s="15">
        <v>3.2167925859317957E-2</v>
      </c>
      <c r="E1874" s="15">
        <v>0.10642390963238293</v>
      </c>
      <c r="F1874" s="37">
        <v>1495669.3467095816</v>
      </c>
    </row>
    <row r="1875" spans="1:6" hidden="1" x14ac:dyDescent="0.25">
      <c r="A1875">
        <v>1830</v>
      </c>
      <c r="B1875" s="2">
        <v>10000</v>
      </c>
      <c r="C1875" s="2">
        <v>338416.77530448133</v>
      </c>
      <c r="D1875" s="15">
        <v>2.4685883393092072E-2</v>
      </c>
      <c r="E1875" s="15">
        <v>0.10625411757731491</v>
      </c>
      <c r="F1875" s="37">
        <v>1361606.4314097282</v>
      </c>
    </row>
    <row r="1876" spans="1:6" hidden="1" x14ac:dyDescent="0.25">
      <c r="A1876">
        <v>1831</v>
      </c>
      <c r="B1876" s="2">
        <v>10000</v>
      </c>
      <c r="C1876" s="2">
        <v>334932.01421735523</v>
      </c>
      <c r="D1876" s="15">
        <v>2.0116860422440718E-2</v>
      </c>
      <c r="E1876" s="15">
        <v>9.5687807508729281E-2</v>
      </c>
      <c r="F1876" s="37">
        <v>1156849.7833979419</v>
      </c>
    </row>
    <row r="1877" spans="1:6" hidden="1" x14ac:dyDescent="0.25">
      <c r="A1877">
        <v>1832</v>
      </c>
      <c r="B1877" s="2">
        <v>10000</v>
      </c>
      <c r="C1877" s="2">
        <v>346862.18457992846</v>
      </c>
      <c r="D1877" s="15">
        <v>2.4047614473217887E-2</v>
      </c>
      <c r="E1877" s="15">
        <v>9.8691481359065372E-2</v>
      </c>
      <c r="F1877" s="37">
        <v>1374114.0522812062</v>
      </c>
    </row>
    <row r="1878" spans="1:6" hidden="1" x14ac:dyDescent="0.25">
      <c r="A1878">
        <v>1833</v>
      </c>
      <c r="B1878" s="2">
        <v>10000</v>
      </c>
      <c r="C1878" s="2">
        <v>354886.5534665662</v>
      </c>
      <c r="D1878" s="15">
        <v>2.3736155610062041E-2</v>
      </c>
      <c r="E1878" s="15">
        <v>0.10634779094357634</v>
      </c>
      <c r="F1878" s="37">
        <v>1451981.4801738621</v>
      </c>
    </row>
    <row r="1879" spans="1:6" hidden="1" x14ac:dyDescent="0.25">
      <c r="A1879">
        <v>1834</v>
      </c>
      <c r="B1879" s="2">
        <v>10000</v>
      </c>
      <c r="C1879" s="2">
        <v>372813.39338172035</v>
      </c>
      <c r="D1879" s="15">
        <v>2.7225957541123197E-2</v>
      </c>
      <c r="E1879" s="15">
        <v>6.7049338984466245E-2</v>
      </c>
      <c r="F1879" s="37">
        <v>974104.60839739279</v>
      </c>
    </row>
    <row r="1880" spans="1:6" hidden="1" x14ac:dyDescent="0.25">
      <c r="A1880">
        <v>1835</v>
      </c>
      <c r="B1880" s="2">
        <v>10000</v>
      </c>
      <c r="C1880" s="2">
        <v>389949.31346747733</v>
      </c>
      <c r="D1880" s="15">
        <v>2.742021583040383E-2</v>
      </c>
      <c r="E1880" s="15">
        <v>9.2085456349491487E-2</v>
      </c>
      <c r="F1880" s="37">
        <v>1378747.9517587926</v>
      </c>
    </row>
    <row r="1881" spans="1:6" hidden="1" x14ac:dyDescent="0.25">
      <c r="A1881">
        <v>1836</v>
      </c>
      <c r="B1881" s="2">
        <v>10000</v>
      </c>
      <c r="C1881" s="2">
        <v>399969.57213642827</v>
      </c>
      <c r="D1881" s="15">
        <v>2.867748685016968E-2</v>
      </c>
      <c r="E1881" s="15">
        <v>0.11495629005673254</v>
      </c>
      <c r="F1881" s="37">
        <v>1646303.8019720349</v>
      </c>
    </row>
    <row r="1882" spans="1:6" hidden="1" x14ac:dyDescent="0.25">
      <c r="A1882">
        <v>1837</v>
      </c>
      <c r="B1882" s="2">
        <v>10000</v>
      </c>
      <c r="C1882" s="2">
        <v>329774.13927477755</v>
      </c>
      <c r="D1882" s="15">
        <v>2.2038936028661287E-2</v>
      </c>
      <c r="E1882" s="15">
        <v>9.6895580278440252E-2</v>
      </c>
      <c r="F1882" s="37">
        <v>1083721.6889495817</v>
      </c>
    </row>
    <row r="1883" spans="1:6" hidden="1" x14ac:dyDescent="0.25">
      <c r="A1883">
        <v>1838</v>
      </c>
      <c r="B1883" s="2">
        <v>10000</v>
      </c>
      <c r="C1883" s="2">
        <v>376305.09551817289</v>
      </c>
      <c r="D1883" s="15">
        <v>2.5985667282982239E-2</v>
      </c>
      <c r="E1883" s="15">
        <v>9.045592709734443E-2</v>
      </c>
      <c r="F1883" s="37">
        <v>1228283.6621703045</v>
      </c>
    </row>
    <row r="1884" spans="1:6" hidden="1" x14ac:dyDescent="0.25">
      <c r="A1884">
        <v>1839</v>
      </c>
      <c r="B1884" s="2">
        <v>10000</v>
      </c>
      <c r="C1884" s="2">
        <v>354506.63022379024</v>
      </c>
      <c r="D1884" s="15">
        <v>2.2945396858573195E-2</v>
      </c>
      <c r="E1884" s="15">
        <v>0.10262004765908166</v>
      </c>
      <c r="F1884" s="37">
        <v>1412404.399198778</v>
      </c>
    </row>
    <row r="1885" spans="1:6" hidden="1" x14ac:dyDescent="0.25">
      <c r="A1885">
        <v>1840</v>
      </c>
      <c r="B1885" s="2">
        <v>10000</v>
      </c>
      <c r="C1885" s="2">
        <v>380764.92130049254</v>
      </c>
      <c r="D1885" s="15">
        <v>2.5668708201079013E-2</v>
      </c>
      <c r="E1885" s="15">
        <v>9.7393435892482005E-2</v>
      </c>
      <c r="F1885" s="37">
        <v>1188337.3179576301</v>
      </c>
    </row>
    <row r="1886" spans="1:6" hidden="1" x14ac:dyDescent="0.25">
      <c r="A1886">
        <v>1841</v>
      </c>
      <c r="B1886" s="2">
        <v>10000</v>
      </c>
      <c r="C1886" s="2">
        <v>345623.37972916593</v>
      </c>
      <c r="D1886" s="15">
        <v>2.1741829505374715E-2</v>
      </c>
      <c r="E1886" s="15">
        <v>9.9455198630803293E-2</v>
      </c>
      <c r="F1886" s="37">
        <v>1319237.4354256394</v>
      </c>
    </row>
    <row r="1887" spans="1:6" hidden="1" x14ac:dyDescent="0.25">
      <c r="A1887">
        <v>1842</v>
      </c>
      <c r="B1887" s="2">
        <v>10000</v>
      </c>
      <c r="C1887" s="2">
        <v>324043.48368197371</v>
      </c>
      <c r="D1887" s="15">
        <v>2.2044325612582093E-2</v>
      </c>
      <c r="E1887" s="15">
        <v>9.094145398492906E-2</v>
      </c>
      <c r="F1887" s="37">
        <v>1102251.9400705935</v>
      </c>
    </row>
    <row r="1888" spans="1:6" hidden="1" x14ac:dyDescent="0.25">
      <c r="A1888">
        <v>1843</v>
      </c>
      <c r="B1888" s="2">
        <v>10000</v>
      </c>
      <c r="C1888" s="2">
        <v>360337.07259342715</v>
      </c>
      <c r="D1888" s="15">
        <v>2.5450122794428102E-2</v>
      </c>
      <c r="E1888" s="15">
        <v>9.6796369018989331E-2</v>
      </c>
      <c r="F1888" s="37">
        <v>1483145.2875128454</v>
      </c>
    </row>
    <row r="1889" spans="1:6" hidden="1" x14ac:dyDescent="0.25">
      <c r="A1889">
        <v>1844</v>
      </c>
      <c r="B1889" s="2">
        <v>10000</v>
      </c>
      <c r="C1889" s="2">
        <v>349168.3357867942</v>
      </c>
      <c r="D1889" s="15">
        <v>2.303021880133127E-2</v>
      </c>
      <c r="E1889" s="15">
        <v>8.290283998427235E-2</v>
      </c>
      <c r="F1889" s="37">
        <v>1024358.6869444062</v>
      </c>
    </row>
    <row r="1890" spans="1:6" hidden="1" x14ac:dyDescent="0.25">
      <c r="A1890">
        <v>1845</v>
      </c>
      <c r="B1890" s="2">
        <v>10000</v>
      </c>
      <c r="C1890" s="2">
        <v>343150.15989525703</v>
      </c>
      <c r="D1890" s="15">
        <v>2.3970943114461931E-2</v>
      </c>
      <c r="E1890" s="15">
        <v>0.10516607132398217</v>
      </c>
      <c r="F1890" s="37">
        <v>1279567.005600818</v>
      </c>
    </row>
    <row r="1891" spans="1:6" hidden="1" x14ac:dyDescent="0.25">
      <c r="A1891">
        <v>1846</v>
      </c>
      <c r="B1891" s="2">
        <v>10000</v>
      </c>
      <c r="C1891" s="2">
        <v>357758.62722581107</v>
      </c>
      <c r="D1891" s="15">
        <v>2.4426093408525109E-2</v>
      </c>
      <c r="E1891" s="15">
        <v>9.3827058103011632E-2</v>
      </c>
      <c r="F1891" s="37">
        <v>1338704.6540711874</v>
      </c>
    </row>
    <row r="1892" spans="1:6" hidden="1" x14ac:dyDescent="0.25">
      <c r="A1892">
        <v>1847</v>
      </c>
      <c r="B1892" s="2">
        <v>10000</v>
      </c>
      <c r="C1892" s="2">
        <v>312976.30777233123</v>
      </c>
      <c r="D1892" s="15">
        <v>1.8804185254304263E-2</v>
      </c>
      <c r="E1892" s="15">
        <v>9.3907744978299096E-2</v>
      </c>
      <c r="F1892" s="37">
        <v>1262079.9681539678</v>
      </c>
    </row>
    <row r="1893" spans="1:6" hidden="1" x14ac:dyDescent="0.25">
      <c r="A1893">
        <v>1848</v>
      </c>
      <c r="B1893" s="2">
        <v>10000</v>
      </c>
      <c r="C1893" s="2">
        <v>310324.43556722236</v>
      </c>
      <c r="D1893" s="15">
        <v>2.0384622789773196E-2</v>
      </c>
      <c r="E1893" s="15">
        <v>0.11020121319807959</v>
      </c>
      <c r="F1893" s="37">
        <v>1629452.4902498904</v>
      </c>
    </row>
    <row r="1894" spans="1:6" hidden="1" x14ac:dyDescent="0.25">
      <c r="A1894">
        <v>1849</v>
      </c>
      <c r="B1894" s="2">
        <v>10000</v>
      </c>
      <c r="C1894" s="2">
        <v>365354.92544649023</v>
      </c>
      <c r="D1894" s="15">
        <v>2.668523191824403E-2</v>
      </c>
      <c r="E1894" s="15">
        <v>9.1125756348816284E-2</v>
      </c>
      <c r="F1894" s="37">
        <v>1171431.852223498</v>
      </c>
    </row>
    <row r="1895" spans="1:6" hidden="1" x14ac:dyDescent="0.25">
      <c r="A1895">
        <v>1850</v>
      </c>
      <c r="B1895" s="2">
        <v>10000</v>
      </c>
      <c r="C1895" s="2">
        <v>334539.68800935883</v>
      </c>
      <c r="D1895" s="15">
        <v>2.2824682789502934E-2</v>
      </c>
      <c r="E1895" s="15">
        <v>0.10460688425867701</v>
      </c>
      <c r="F1895" s="37">
        <v>1391626.0523090472</v>
      </c>
    </row>
    <row r="1896" spans="1:6" hidden="1" x14ac:dyDescent="0.25">
      <c r="A1896">
        <v>1851</v>
      </c>
      <c r="B1896" s="2">
        <v>10000</v>
      </c>
      <c r="C1896" s="2">
        <v>342652.21106686996</v>
      </c>
      <c r="D1896" s="15">
        <v>2.39804131826158E-2</v>
      </c>
      <c r="E1896" s="15">
        <v>9.1164742984581063E-2</v>
      </c>
      <c r="F1896" s="37">
        <v>1155763.9169587209</v>
      </c>
    </row>
    <row r="1897" spans="1:6" hidden="1" x14ac:dyDescent="0.25">
      <c r="A1897">
        <v>1852</v>
      </c>
      <c r="B1897" s="2">
        <v>10000</v>
      </c>
      <c r="C1897" s="2">
        <v>415357.54772154969</v>
      </c>
      <c r="D1897" s="15">
        <v>3.0789976882910287E-2</v>
      </c>
      <c r="E1897" s="15">
        <v>0.10342678177385149</v>
      </c>
      <c r="F1897" s="37">
        <v>1492428.021395714</v>
      </c>
    </row>
    <row r="1898" spans="1:6" hidden="1" x14ac:dyDescent="0.25">
      <c r="A1898">
        <v>1853</v>
      </c>
      <c r="B1898" s="2">
        <v>10000</v>
      </c>
      <c r="C1898" s="2">
        <v>352768.55437251931</v>
      </c>
      <c r="D1898" s="15">
        <v>2.5187092340610739E-2</v>
      </c>
      <c r="E1898" s="15">
        <v>9.5128567417230372E-2</v>
      </c>
      <c r="F1898" s="37">
        <v>1303987.4253676049</v>
      </c>
    </row>
    <row r="1899" spans="1:6" hidden="1" x14ac:dyDescent="0.25">
      <c r="A1899">
        <v>1854</v>
      </c>
      <c r="B1899" s="2">
        <v>10000</v>
      </c>
      <c r="C1899" s="2">
        <v>375256.73444905202</v>
      </c>
      <c r="D1899" s="15">
        <v>2.6533789975372268E-2</v>
      </c>
      <c r="E1899" s="15">
        <v>0.12440179699907135</v>
      </c>
      <c r="F1899" s="37">
        <v>2270966.2314963127</v>
      </c>
    </row>
    <row r="1900" spans="1:6" hidden="1" x14ac:dyDescent="0.25">
      <c r="A1900">
        <v>1855</v>
      </c>
      <c r="B1900" s="2">
        <v>10000</v>
      </c>
      <c r="C1900" s="2">
        <v>412368.04111353948</v>
      </c>
      <c r="D1900" s="15">
        <v>2.7922895233214586E-2</v>
      </c>
      <c r="E1900" s="15">
        <v>0.10082125022080295</v>
      </c>
      <c r="F1900" s="37">
        <v>1772140.8351214302</v>
      </c>
    </row>
    <row r="1901" spans="1:6" hidden="1" x14ac:dyDescent="0.25">
      <c r="A1901">
        <v>1856</v>
      </c>
      <c r="B1901" s="2">
        <v>10000</v>
      </c>
      <c r="C1901" s="2">
        <v>320667.57319107873</v>
      </c>
      <c r="D1901" s="15">
        <v>2.0312532694347941E-2</v>
      </c>
      <c r="E1901" s="15">
        <v>0.11435382289853817</v>
      </c>
      <c r="F1901" s="37">
        <v>1750896.2907337805</v>
      </c>
    </row>
    <row r="1902" spans="1:6" hidden="1" x14ac:dyDescent="0.25">
      <c r="A1902">
        <v>1857</v>
      </c>
      <c r="B1902" s="2">
        <v>10000</v>
      </c>
      <c r="C1902" s="2">
        <v>323221.08417616924</v>
      </c>
      <c r="D1902" s="15">
        <v>2.1701439671692642E-2</v>
      </c>
      <c r="E1902" s="15">
        <v>9.6653732025697464E-2</v>
      </c>
      <c r="F1902" s="37">
        <v>1335148.9412381505</v>
      </c>
    </row>
    <row r="1903" spans="1:6" hidden="1" x14ac:dyDescent="0.25">
      <c r="A1903">
        <v>1858</v>
      </c>
      <c r="B1903" s="2">
        <v>10000</v>
      </c>
      <c r="C1903" s="2">
        <v>345475.97800637502</v>
      </c>
      <c r="D1903" s="15">
        <v>2.3650261252474384E-2</v>
      </c>
      <c r="E1903" s="15">
        <v>0.10449635960804875</v>
      </c>
      <c r="F1903" s="37">
        <v>1319421.0309924886</v>
      </c>
    </row>
    <row r="1904" spans="1:6" hidden="1" x14ac:dyDescent="0.25">
      <c r="A1904">
        <v>1859</v>
      </c>
      <c r="B1904" s="2">
        <v>10000</v>
      </c>
      <c r="C1904" s="2">
        <v>370268.69087440177</v>
      </c>
      <c r="D1904" s="15">
        <v>2.633340565678241E-2</v>
      </c>
      <c r="E1904" s="15">
        <v>9.2993837076724137E-2</v>
      </c>
      <c r="F1904" s="37">
        <v>1398634.6955186708</v>
      </c>
    </row>
    <row r="1905" spans="1:6" hidden="1" x14ac:dyDescent="0.25">
      <c r="A1905">
        <v>1860</v>
      </c>
      <c r="B1905" s="2">
        <v>10000</v>
      </c>
      <c r="C1905" s="2">
        <v>347236.49571239593</v>
      </c>
      <c r="D1905" s="15">
        <v>2.3307360097899747E-2</v>
      </c>
      <c r="E1905" s="15">
        <v>0.10096607879060489</v>
      </c>
      <c r="F1905" s="37">
        <v>1283682.8813843175</v>
      </c>
    </row>
    <row r="1906" spans="1:6" hidden="1" x14ac:dyDescent="0.25">
      <c r="A1906">
        <v>1861</v>
      </c>
      <c r="B1906" s="2">
        <v>10000</v>
      </c>
      <c r="C1906" s="2">
        <v>346560.95791570551</v>
      </c>
      <c r="D1906" s="15">
        <v>2.1185008331186913E-2</v>
      </c>
      <c r="E1906" s="15">
        <v>8.2985982759133631E-2</v>
      </c>
      <c r="F1906" s="37">
        <v>1098799.1740156859</v>
      </c>
    </row>
    <row r="1907" spans="1:6" hidden="1" x14ac:dyDescent="0.25">
      <c r="A1907">
        <v>1862</v>
      </c>
      <c r="B1907" s="2">
        <v>10000</v>
      </c>
      <c r="C1907" s="2">
        <v>341021.7172590089</v>
      </c>
      <c r="D1907" s="15">
        <v>2.1436074325277284E-2</v>
      </c>
      <c r="E1907" s="15">
        <v>9.9119747498600363E-2</v>
      </c>
      <c r="F1907" s="37">
        <v>1192372.6543609451</v>
      </c>
    </row>
    <row r="1908" spans="1:6" hidden="1" x14ac:dyDescent="0.25">
      <c r="A1908">
        <v>1863</v>
      </c>
      <c r="B1908" s="2">
        <v>10000</v>
      </c>
      <c r="C1908" s="2">
        <v>352987.59343166969</v>
      </c>
      <c r="D1908" s="15">
        <v>2.1497947341584136E-2</v>
      </c>
      <c r="E1908" s="15">
        <v>8.4900058403235848E-2</v>
      </c>
      <c r="F1908" s="37">
        <v>1146667.975767052</v>
      </c>
    </row>
    <row r="1909" spans="1:6" hidden="1" x14ac:dyDescent="0.25">
      <c r="A1909">
        <v>1864</v>
      </c>
      <c r="B1909" s="2">
        <v>10000</v>
      </c>
      <c r="C1909" s="2">
        <v>334615.87300251727</v>
      </c>
      <c r="D1909" s="15">
        <v>2.0272530533265859E-2</v>
      </c>
      <c r="E1909" s="15">
        <v>0.10135697363289634</v>
      </c>
      <c r="F1909" s="37">
        <v>1258297.9278482378</v>
      </c>
    </row>
    <row r="1910" spans="1:6" hidden="1" x14ac:dyDescent="0.25">
      <c r="A1910">
        <v>1865</v>
      </c>
      <c r="B1910" s="2">
        <v>10000</v>
      </c>
      <c r="C1910" s="2">
        <v>373168.51343449455</v>
      </c>
      <c r="D1910" s="15">
        <v>2.7993247990302717E-2</v>
      </c>
      <c r="E1910" s="15">
        <v>9.5841163796166431E-2</v>
      </c>
      <c r="F1910" s="37">
        <v>1093235.1181079827</v>
      </c>
    </row>
    <row r="1911" spans="1:6" hidden="1" x14ac:dyDescent="0.25">
      <c r="A1911">
        <v>1866</v>
      </c>
      <c r="B1911" s="2">
        <v>10000</v>
      </c>
      <c r="C1911" s="2">
        <v>382024.0938015242</v>
      </c>
      <c r="D1911" s="15">
        <v>2.7213095211345552E-2</v>
      </c>
      <c r="E1911" s="15">
        <v>9.2197009531739621E-2</v>
      </c>
      <c r="F1911" s="37">
        <v>1354568.6333759753</v>
      </c>
    </row>
    <row r="1912" spans="1:6" hidden="1" x14ac:dyDescent="0.25">
      <c r="A1912">
        <v>1867</v>
      </c>
      <c r="B1912" s="2">
        <v>10000</v>
      </c>
      <c r="C1912" s="2">
        <v>369748.73236167786</v>
      </c>
      <c r="D1912" s="15">
        <v>2.7084780912302989E-2</v>
      </c>
      <c r="E1912" s="15">
        <v>9.0160484336419336E-2</v>
      </c>
      <c r="F1912" s="37">
        <v>1298508.4711036677</v>
      </c>
    </row>
    <row r="1913" spans="1:6" hidden="1" x14ac:dyDescent="0.25">
      <c r="A1913">
        <v>1868</v>
      </c>
      <c r="B1913" s="2">
        <v>10000</v>
      </c>
      <c r="C1913" s="2">
        <v>333104.10488851613</v>
      </c>
      <c r="D1913" s="15">
        <v>2.1172941917938316E-2</v>
      </c>
      <c r="E1913" s="15">
        <v>0.11130326323625736</v>
      </c>
      <c r="F1913" s="37">
        <v>1566017.1018368807</v>
      </c>
    </row>
    <row r="1914" spans="1:6" hidden="1" x14ac:dyDescent="0.25">
      <c r="A1914">
        <v>1869</v>
      </c>
      <c r="B1914" s="2">
        <v>10000</v>
      </c>
      <c r="C1914" s="2">
        <v>326432.14822535374</v>
      </c>
      <c r="D1914" s="15">
        <v>2.0138075926772032E-2</v>
      </c>
      <c r="E1914" s="15">
        <v>9.3313114786774481E-2</v>
      </c>
      <c r="F1914" s="37">
        <v>1213736.8032879385</v>
      </c>
    </row>
    <row r="1915" spans="1:6" hidden="1" x14ac:dyDescent="0.25">
      <c r="A1915">
        <v>1870</v>
      </c>
      <c r="B1915" s="2">
        <v>10000</v>
      </c>
      <c r="C1915" s="2">
        <v>320487.66921545309</v>
      </c>
      <c r="D1915" s="15">
        <v>1.8249779958118197E-2</v>
      </c>
      <c r="E1915" s="15">
        <v>8.5962654756295526E-2</v>
      </c>
      <c r="F1915" s="37">
        <v>935870.82726975298</v>
      </c>
    </row>
    <row r="1916" spans="1:6" hidden="1" x14ac:dyDescent="0.25">
      <c r="A1916">
        <v>1871</v>
      </c>
      <c r="B1916" s="2">
        <v>10000</v>
      </c>
      <c r="C1916" s="2">
        <v>430319.93963012367</v>
      </c>
      <c r="D1916" s="15">
        <v>3.1154364213985729E-2</v>
      </c>
      <c r="E1916" s="15">
        <v>9.0787964386084719E-2</v>
      </c>
      <c r="F1916" s="37">
        <v>1203660.2894549477</v>
      </c>
    </row>
    <row r="1917" spans="1:6" hidden="1" x14ac:dyDescent="0.25">
      <c r="A1917">
        <v>1872</v>
      </c>
      <c r="B1917" s="2">
        <v>10000</v>
      </c>
      <c r="C1917" s="2">
        <v>416281.43543766491</v>
      </c>
      <c r="D1917" s="15">
        <v>2.9750047931830986E-2</v>
      </c>
      <c r="E1917" s="15">
        <v>6.589561013670811E-2</v>
      </c>
      <c r="F1917" s="37">
        <v>1044303.3860630466</v>
      </c>
    </row>
    <row r="1918" spans="1:6" hidden="1" x14ac:dyDescent="0.25">
      <c r="A1918">
        <v>1873</v>
      </c>
      <c r="B1918" s="2">
        <v>10000</v>
      </c>
      <c r="C1918" s="2">
        <v>358867.54274143302</v>
      </c>
      <c r="D1918" s="15">
        <v>2.4073004043192462E-2</v>
      </c>
      <c r="E1918" s="15">
        <v>9.8142155772517572E-2</v>
      </c>
      <c r="F1918" s="37">
        <v>1714636.0284103395</v>
      </c>
    </row>
    <row r="1919" spans="1:6" hidden="1" x14ac:dyDescent="0.25">
      <c r="A1919">
        <v>1874</v>
      </c>
      <c r="B1919" s="2">
        <v>10000</v>
      </c>
      <c r="C1919" s="2">
        <v>361412.50717130007</v>
      </c>
      <c r="D1919" s="15">
        <v>2.4280651269998187E-2</v>
      </c>
      <c r="E1919" s="15">
        <v>0.12712376488770641</v>
      </c>
      <c r="F1919" s="37">
        <v>1910381.7755806025</v>
      </c>
    </row>
    <row r="1920" spans="1:6" hidden="1" x14ac:dyDescent="0.25">
      <c r="A1920">
        <v>1875</v>
      </c>
      <c r="B1920" s="2">
        <v>10000</v>
      </c>
      <c r="C1920" s="2">
        <v>402232.00911812042</v>
      </c>
      <c r="D1920" s="15">
        <v>2.9995935655236786E-2</v>
      </c>
      <c r="E1920" s="15">
        <v>0.10549230573142429</v>
      </c>
      <c r="F1920" s="37">
        <v>1660794.7231418353</v>
      </c>
    </row>
    <row r="1921" spans="1:6" hidden="1" x14ac:dyDescent="0.25">
      <c r="A1921">
        <v>1876</v>
      </c>
      <c r="B1921" s="2">
        <v>10000</v>
      </c>
      <c r="C1921" s="2">
        <v>402087.81408273469</v>
      </c>
      <c r="D1921" s="15">
        <v>2.8438901789055195E-2</v>
      </c>
      <c r="E1921" s="15">
        <v>0.11836246429054456</v>
      </c>
      <c r="F1921" s="37">
        <v>1329485.254267955</v>
      </c>
    </row>
    <row r="1922" spans="1:6" hidden="1" x14ac:dyDescent="0.25">
      <c r="A1922">
        <v>1877</v>
      </c>
      <c r="B1922" s="2">
        <v>10000</v>
      </c>
      <c r="C1922" s="2">
        <v>349364.21415064111</v>
      </c>
      <c r="D1922" s="15">
        <v>2.5543454046007774E-2</v>
      </c>
      <c r="E1922" s="15">
        <v>9.08305284244115E-2</v>
      </c>
      <c r="F1922" s="37">
        <v>1078124.7243070533</v>
      </c>
    </row>
    <row r="1923" spans="1:6" hidden="1" x14ac:dyDescent="0.25">
      <c r="A1923">
        <v>1878</v>
      </c>
      <c r="B1923" s="2">
        <v>10000</v>
      </c>
      <c r="C1923" s="2">
        <v>356540.403511499</v>
      </c>
      <c r="D1923" s="15">
        <v>2.4466674393345451E-2</v>
      </c>
      <c r="E1923" s="15">
        <v>0.1200808914490421</v>
      </c>
      <c r="F1923" s="37">
        <v>1884394.4311565142</v>
      </c>
    </row>
    <row r="1924" spans="1:6" hidden="1" x14ac:dyDescent="0.25">
      <c r="A1924">
        <v>1879</v>
      </c>
      <c r="B1924" s="2">
        <v>10000</v>
      </c>
      <c r="C1924" s="2">
        <v>409768.43588622869</v>
      </c>
      <c r="D1924" s="15">
        <v>2.864301334074024E-2</v>
      </c>
      <c r="E1924" s="15">
        <v>0.12493957026881874</v>
      </c>
      <c r="F1924" s="37">
        <v>2084794.4846898206</v>
      </c>
    </row>
    <row r="1925" spans="1:6" hidden="1" x14ac:dyDescent="0.25">
      <c r="A1925">
        <v>1880</v>
      </c>
      <c r="B1925" s="2">
        <v>10000</v>
      </c>
      <c r="C1925" s="2">
        <v>399822.46991793631</v>
      </c>
      <c r="D1925" s="15">
        <v>3.0847208974714654E-2</v>
      </c>
      <c r="E1925" s="15">
        <v>9.3110042838417131E-2</v>
      </c>
      <c r="F1925" s="37">
        <v>1606511.9556351614</v>
      </c>
    </row>
    <row r="1926" spans="1:6" hidden="1" x14ac:dyDescent="0.25">
      <c r="A1926">
        <v>1881</v>
      </c>
      <c r="B1926" s="2">
        <v>10000</v>
      </c>
      <c r="C1926" s="2">
        <v>354929.48665591312</v>
      </c>
      <c r="D1926" s="15">
        <v>2.4028629142148251E-2</v>
      </c>
      <c r="E1926" s="15">
        <v>9.78269940306397E-2</v>
      </c>
      <c r="F1926" s="37">
        <v>1311440.3181016028</v>
      </c>
    </row>
    <row r="1927" spans="1:6" hidden="1" x14ac:dyDescent="0.25">
      <c r="A1927">
        <v>1882</v>
      </c>
      <c r="B1927" s="2">
        <v>10000</v>
      </c>
      <c r="C1927" s="2">
        <v>380485.70115779643</v>
      </c>
      <c r="D1927" s="15">
        <v>2.4881848244126713E-2</v>
      </c>
      <c r="E1927" s="15">
        <v>9.4627380227543773E-2</v>
      </c>
      <c r="F1927" s="37">
        <v>1772805.7486222484</v>
      </c>
    </row>
    <row r="1928" spans="1:6" hidden="1" x14ac:dyDescent="0.25">
      <c r="A1928">
        <v>1883</v>
      </c>
      <c r="B1928" s="2">
        <v>10000</v>
      </c>
      <c r="C1928" s="2">
        <v>390440.25795626902</v>
      </c>
      <c r="D1928" s="15">
        <v>2.3981596013005979E-2</v>
      </c>
      <c r="E1928" s="15">
        <v>0.11545851653900059</v>
      </c>
      <c r="F1928" s="37">
        <v>1491264.1421607877</v>
      </c>
    </row>
    <row r="1929" spans="1:6" hidden="1" x14ac:dyDescent="0.25">
      <c r="A1929">
        <v>1884</v>
      </c>
      <c r="B1929" s="2">
        <v>10000</v>
      </c>
      <c r="C1929" s="2">
        <v>365027.66342007171</v>
      </c>
      <c r="D1929" s="15">
        <v>2.2071865242355805E-2</v>
      </c>
      <c r="E1929" s="15">
        <v>9.8283473683873024E-2</v>
      </c>
      <c r="F1929" s="37">
        <v>1361471.6262444265</v>
      </c>
    </row>
    <row r="1930" spans="1:6" hidden="1" x14ac:dyDescent="0.25">
      <c r="A1930">
        <v>1885</v>
      </c>
      <c r="B1930" s="2">
        <v>10000</v>
      </c>
      <c r="C1930" s="2">
        <v>350507.66947229125</v>
      </c>
      <c r="D1930" s="15">
        <v>2.6909625742268177E-2</v>
      </c>
      <c r="E1930" s="15">
        <v>0.10279581192230962</v>
      </c>
      <c r="F1930" s="37">
        <v>1301973.5288486802</v>
      </c>
    </row>
    <row r="1931" spans="1:6" hidden="1" x14ac:dyDescent="0.25">
      <c r="A1931">
        <v>1886</v>
      </c>
      <c r="B1931" s="2">
        <v>10000</v>
      </c>
      <c r="C1931" s="2">
        <v>356254.76302960975</v>
      </c>
      <c r="D1931" s="15">
        <v>2.453439755651482E-2</v>
      </c>
      <c r="E1931" s="15">
        <v>9.4989364265005094E-2</v>
      </c>
      <c r="F1931" s="37">
        <v>1105161.8249757099</v>
      </c>
    </row>
    <row r="1932" spans="1:6" hidden="1" x14ac:dyDescent="0.25">
      <c r="A1932">
        <v>1887</v>
      </c>
      <c r="B1932" s="2">
        <v>10000</v>
      </c>
      <c r="C1932" s="2">
        <v>357425.15241409518</v>
      </c>
      <c r="D1932" s="15">
        <v>2.583997482385508E-2</v>
      </c>
      <c r="E1932" s="15">
        <v>9.9383501222929105E-2</v>
      </c>
      <c r="F1932" s="37">
        <v>1097528.1881179553</v>
      </c>
    </row>
    <row r="1933" spans="1:6" hidden="1" x14ac:dyDescent="0.25">
      <c r="A1933">
        <v>1888</v>
      </c>
      <c r="B1933" s="2">
        <v>10000</v>
      </c>
      <c r="C1933" s="2">
        <v>368123.83155953558</v>
      </c>
      <c r="D1933" s="15">
        <v>2.5372789263115574E-2</v>
      </c>
      <c r="E1933" s="15">
        <v>0.11126237287473258</v>
      </c>
      <c r="F1933" s="37">
        <v>1793965.8832843506</v>
      </c>
    </row>
    <row r="1934" spans="1:6" hidden="1" x14ac:dyDescent="0.25">
      <c r="A1934">
        <v>1889</v>
      </c>
      <c r="B1934" s="2">
        <v>10000</v>
      </c>
      <c r="C1934" s="2">
        <v>357199.09126930236</v>
      </c>
      <c r="D1934" s="15">
        <v>2.5602769060470352E-2</v>
      </c>
      <c r="E1934" s="15">
        <v>9.513648785597649E-2</v>
      </c>
      <c r="F1934" s="37">
        <v>1244587.8550842926</v>
      </c>
    </row>
    <row r="1935" spans="1:6" hidden="1" x14ac:dyDescent="0.25">
      <c r="A1935">
        <v>1890</v>
      </c>
      <c r="B1935" s="2">
        <v>10000</v>
      </c>
      <c r="C1935" s="2">
        <v>411801.91591493244</v>
      </c>
      <c r="D1935" s="15">
        <v>3.2249724382675496E-2</v>
      </c>
      <c r="E1935" s="15">
        <v>9.9170629388421611E-2</v>
      </c>
      <c r="F1935" s="37">
        <v>1224506.2204254265</v>
      </c>
    </row>
    <row r="1936" spans="1:6" hidden="1" x14ac:dyDescent="0.25">
      <c r="A1936">
        <v>1891</v>
      </c>
      <c r="B1936" s="2">
        <v>10000</v>
      </c>
      <c r="C1936" s="2">
        <v>351602.30681444251</v>
      </c>
      <c r="D1936" s="15">
        <v>2.3420689587366147E-2</v>
      </c>
      <c r="E1936" s="15">
        <v>9.3357024508611913E-2</v>
      </c>
      <c r="F1936" s="37">
        <v>1382077.4889920002</v>
      </c>
    </row>
    <row r="1937" spans="1:6" hidden="1" x14ac:dyDescent="0.25">
      <c r="A1937">
        <v>1892</v>
      </c>
      <c r="B1937" s="2">
        <v>10000</v>
      </c>
      <c r="C1937" s="2">
        <v>380621.96662208007</v>
      </c>
      <c r="D1937" s="15">
        <v>2.8688311945920406E-2</v>
      </c>
      <c r="E1937" s="15">
        <v>0.10470937928068554</v>
      </c>
      <c r="F1937" s="37">
        <v>1396942.0883592761</v>
      </c>
    </row>
    <row r="1938" spans="1:6" hidden="1" x14ac:dyDescent="0.25">
      <c r="A1938">
        <v>1893</v>
      </c>
      <c r="B1938" s="2">
        <v>10000</v>
      </c>
      <c r="C1938" s="2">
        <v>375740.88961270096</v>
      </c>
      <c r="D1938" s="15">
        <v>2.4940609059136892E-2</v>
      </c>
      <c r="E1938" s="15">
        <v>0.10332411760670354</v>
      </c>
      <c r="F1938" s="37">
        <v>1424374.8848276783</v>
      </c>
    </row>
    <row r="1939" spans="1:6" hidden="1" x14ac:dyDescent="0.25">
      <c r="A1939">
        <v>1894</v>
      </c>
      <c r="B1939" s="2">
        <v>10000</v>
      </c>
      <c r="C1939" s="2">
        <v>373337.81468392635</v>
      </c>
      <c r="D1939" s="15">
        <v>2.8119070956047591E-2</v>
      </c>
      <c r="E1939" s="15">
        <v>9.475889481699562E-2</v>
      </c>
      <c r="F1939" s="37">
        <v>1293424.9639361184</v>
      </c>
    </row>
    <row r="1940" spans="1:6" hidden="1" x14ac:dyDescent="0.25">
      <c r="A1940">
        <v>1895</v>
      </c>
      <c r="B1940" s="2">
        <v>10000</v>
      </c>
      <c r="C1940" s="2">
        <v>329544.18825902499</v>
      </c>
      <c r="D1940" s="15">
        <v>2.2559991782370007E-2</v>
      </c>
      <c r="E1940" s="15">
        <v>0.10281317143774379</v>
      </c>
      <c r="F1940" s="37">
        <v>1263465.3799902534</v>
      </c>
    </row>
    <row r="1941" spans="1:6" hidden="1" x14ac:dyDescent="0.25">
      <c r="A1941">
        <v>1896</v>
      </c>
      <c r="B1941" s="2">
        <v>10000</v>
      </c>
      <c r="C1941" s="2">
        <v>347959.24747398682</v>
      </c>
      <c r="D1941" s="15">
        <v>2.41175834769706E-2</v>
      </c>
      <c r="E1941" s="15">
        <v>8.1048291150053325E-2</v>
      </c>
      <c r="F1941" s="37">
        <v>1101370.7079448141</v>
      </c>
    </row>
    <row r="1942" spans="1:6" hidden="1" x14ac:dyDescent="0.25">
      <c r="A1942">
        <v>1897</v>
      </c>
      <c r="B1942" s="2">
        <v>10000</v>
      </c>
      <c r="C1942" s="2">
        <v>369276.35518226249</v>
      </c>
      <c r="D1942" s="15">
        <v>2.6596325905405539E-2</v>
      </c>
      <c r="E1942" s="15">
        <v>0.11645324131867958</v>
      </c>
      <c r="F1942" s="37">
        <v>1728766.295085541</v>
      </c>
    </row>
    <row r="1943" spans="1:6" hidden="1" x14ac:dyDescent="0.25">
      <c r="A1943">
        <v>1898</v>
      </c>
      <c r="B1943" s="2">
        <v>10000</v>
      </c>
      <c r="C1943" s="2">
        <v>322305.3816593645</v>
      </c>
      <c r="D1943" s="15">
        <v>2.1493143757403479E-2</v>
      </c>
      <c r="E1943" s="15">
        <v>9.9781739379211129E-2</v>
      </c>
      <c r="F1943" s="37">
        <v>1449152.5246646211</v>
      </c>
    </row>
    <row r="1944" spans="1:6" hidden="1" x14ac:dyDescent="0.25">
      <c r="A1944">
        <v>1899</v>
      </c>
      <c r="B1944" s="2">
        <v>10000</v>
      </c>
      <c r="C1944" s="2">
        <v>409781.61574078171</v>
      </c>
      <c r="D1944" s="15">
        <v>2.9528126141872012E-2</v>
      </c>
      <c r="E1944" s="15">
        <v>0.1173677863724308</v>
      </c>
      <c r="F1944" s="37">
        <v>1312146.8710698183</v>
      </c>
    </row>
    <row r="1945" spans="1:6" hidden="1" x14ac:dyDescent="0.25">
      <c r="A1945">
        <v>1900</v>
      </c>
      <c r="B1945" s="2">
        <v>10000</v>
      </c>
      <c r="C1945" s="2">
        <v>362193.96098018473</v>
      </c>
      <c r="D1945" s="15">
        <v>2.5403246966666005E-2</v>
      </c>
      <c r="E1945" s="15">
        <v>9.7091235986576735E-2</v>
      </c>
      <c r="F1945" s="37">
        <v>1339101.5386947289</v>
      </c>
    </row>
    <row r="1946" spans="1:6" hidden="1" x14ac:dyDescent="0.25">
      <c r="A1946">
        <v>1901</v>
      </c>
      <c r="B1946" s="2">
        <v>10000</v>
      </c>
      <c r="C1946" s="2">
        <v>308277.40745677648</v>
      </c>
      <c r="D1946" s="15">
        <v>1.8280251161219528E-2</v>
      </c>
      <c r="E1946" s="15">
        <v>8.7585102618068705E-2</v>
      </c>
      <c r="F1946" s="37">
        <v>998308.37213082158</v>
      </c>
    </row>
    <row r="1947" spans="1:6" hidden="1" x14ac:dyDescent="0.25">
      <c r="A1947">
        <v>1902</v>
      </c>
      <c r="B1947" s="2">
        <v>10000</v>
      </c>
      <c r="C1947" s="2">
        <v>343974.97375199763</v>
      </c>
      <c r="D1947" s="15">
        <v>2.4293088337485037E-2</v>
      </c>
      <c r="E1947" s="15">
        <v>0.10980931047673617</v>
      </c>
      <c r="F1947" s="37">
        <v>1384757.5812001647</v>
      </c>
    </row>
    <row r="1948" spans="1:6" hidden="1" x14ac:dyDescent="0.25">
      <c r="A1948">
        <v>1903</v>
      </c>
      <c r="B1948" s="2">
        <v>10000</v>
      </c>
      <c r="C1948" s="2">
        <v>409270.00418075436</v>
      </c>
      <c r="D1948" s="15">
        <v>3.1985274374928895E-2</v>
      </c>
      <c r="E1948" s="15">
        <v>0.11093835201740496</v>
      </c>
      <c r="F1948" s="37">
        <v>1541315.3165272155</v>
      </c>
    </row>
    <row r="1949" spans="1:6" hidden="1" x14ac:dyDescent="0.25">
      <c r="A1949">
        <v>1904</v>
      </c>
      <c r="B1949" s="2">
        <v>10000</v>
      </c>
      <c r="C1949" s="2">
        <v>360652.09696052223</v>
      </c>
      <c r="D1949" s="15">
        <v>2.215054825878153E-2</v>
      </c>
      <c r="E1949" s="15">
        <v>0.12016493883288677</v>
      </c>
      <c r="F1949" s="37">
        <v>1619457.565610535</v>
      </c>
    </row>
    <row r="1950" spans="1:6" hidden="1" x14ac:dyDescent="0.25">
      <c r="A1950">
        <v>1905</v>
      </c>
      <c r="B1950" s="2">
        <v>10000</v>
      </c>
      <c r="C1950" s="2">
        <v>351015.10036535776</v>
      </c>
      <c r="D1950" s="15">
        <v>2.7803721076083171E-2</v>
      </c>
      <c r="E1950" s="15">
        <v>0.12020777976299597</v>
      </c>
      <c r="F1950" s="37">
        <v>1574287.084350303</v>
      </c>
    </row>
    <row r="1951" spans="1:6" hidden="1" x14ac:dyDescent="0.25">
      <c r="A1951">
        <v>1906</v>
      </c>
      <c r="B1951" s="2">
        <v>10000</v>
      </c>
      <c r="C1951" s="2">
        <v>387510.02484502178</v>
      </c>
      <c r="D1951" s="15">
        <v>2.8236987698768524E-2</v>
      </c>
      <c r="E1951" s="15">
        <v>0.1094428844851721</v>
      </c>
      <c r="F1951" s="37">
        <v>1315827.9047867835</v>
      </c>
    </row>
    <row r="1952" spans="1:6" hidden="1" x14ac:dyDescent="0.25">
      <c r="A1952">
        <v>1907</v>
      </c>
      <c r="B1952" s="2">
        <v>10000</v>
      </c>
      <c r="C1952" s="2">
        <v>346448.12788363401</v>
      </c>
      <c r="D1952" s="15">
        <v>2.351958637900535E-2</v>
      </c>
      <c r="E1952" s="15">
        <v>0.10306901029568667</v>
      </c>
      <c r="F1952" s="37">
        <v>1283437.1247112209</v>
      </c>
    </row>
    <row r="1953" spans="1:6" hidden="1" x14ac:dyDescent="0.25">
      <c r="A1953">
        <v>1908</v>
      </c>
      <c r="B1953" s="2">
        <v>10000</v>
      </c>
      <c r="C1953" s="2">
        <v>321366.30607801012</v>
      </c>
      <c r="D1953" s="15">
        <v>2.0922018969348231E-2</v>
      </c>
      <c r="E1953" s="15">
        <v>0.11803588458950813</v>
      </c>
      <c r="F1953" s="37">
        <v>1791833.7275981756</v>
      </c>
    </row>
    <row r="1954" spans="1:6" hidden="1" x14ac:dyDescent="0.25">
      <c r="A1954">
        <v>1909</v>
      </c>
      <c r="B1954" s="2">
        <v>10000</v>
      </c>
      <c r="C1954" s="2">
        <v>315313.43369570712</v>
      </c>
      <c r="D1954" s="15">
        <v>1.9422452773701086E-2</v>
      </c>
      <c r="E1954" s="15">
        <v>0.10352372015768659</v>
      </c>
      <c r="F1954" s="37">
        <v>1471102.800384464</v>
      </c>
    </row>
    <row r="1955" spans="1:6" hidden="1" x14ac:dyDescent="0.25">
      <c r="A1955">
        <v>1910</v>
      </c>
      <c r="B1955" s="2">
        <v>10000</v>
      </c>
      <c r="C1955" s="2">
        <v>350045.8198776163</v>
      </c>
      <c r="D1955" s="15">
        <v>2.3507347863858399E-2</v>
      </c>
      <c r="E1955" s="15">
        <v>0.10011945741792543</v>
      </c>
      <c r="F1955" s="37">
        <v>1300506.3620619858</v>
      </c>
    </row>
    <row r="1956" spans="1:6" hidden="1" x14ac:dyDescent="0.25">
      <c r="A1956">
        <v>1911</v>
      </c>
      <c r="B1956" s="2">
        <v>10000</v>
      </c>
      <c r="C1956" s="2">
        <v>344791.7960899467</v>
      </c>
      <c r="D1956" s="15">
        <v>2.317353673479558E-2</v>
      </c>
      <c r="E1956" s="15">
        <v>9.5511878596595781E-2</v>
      </c>
      <c r="F1956" s="37">
        <v>1264697.0478125145</v>
      </c>
    </row>
    <row r="1957" spans="1:6" hidden="1" x14ac:dyDescent="0.25">
      <c r="A1957">
        <v>1912</v>
      </c>
      <c r="B1957" s="2">
        <v>10000</v>
      </c>
      <c r="C1957" s="2">
        <v>398573.00304589636</v>
      </c>
      <c r="D1957" s="15">
        <v>2.9817645498880014E-2</v>
      </c>
      <c r="E1957" s="15">
        <v>0.11597103347703711</v>
      </c>
      <c r="F1957" s="37">
        <v>1645237.6431141542</v>
      </c>
    </row>
    <row r="1958" spans="1:6" hidden="1" x14ac:dyDescent="0.25">
      <c r="A1958">
        <v>1913</v>
      </c>
      <c r="B1958" s="2">
        <v>10000</v>
      </c>
      <c r="C1958" s="2">
        <v>433312.53493888059</v>
      </c>
      <c r="D1958" s="15">
        <v>3.3581286610419869E-2</v>
      </c>
      <c r="E1958" s="15">
        <v>0.10643311326397002</v>
      </c>
      <c r="F1958" s="37">
        <v>1630024.3374796158</v>
      </c>
    </row>
    <row r="1959" spans="1:6" hidden="1" x14ac:dyDescent="0.25">
      <c r="A1959">
        <v>1914</v>
      </c>
      <c r="B1959" s="2">
        <v>10000</v>
      </c>
      <c r="C1959" s="2">
        <v>341425.88170436805</v>
      </c>
      <c r="D1959" s="15">
        <v>2.0425405358279795E-2</v>
      </c>
      <c r="E1959" s="15">
        <v>7.4960809790954513E-2</v>
      </c>
      <c r="F1959" s="37">
        <v>1066338.8832592792</v>
      </c>
    </row>
    <row r="1960" spans="1:6" hidden="1" x14ac:dyDescent="0.25">
      <c r="A1960">
        <v>1915</v>
      </c>
      <c r="B1960" s="2">
        <v>10000</v>
      </c>
      <c r="C1960" s="2">
        <v>377032.47949471383</v>
      </c>
      <c r="D1960" s="15">
        <v>2.8963225074949563E-2</v>
      </c>
      <c r="E1960" s="15">
        <v>0.10555636425681481</v>
      </c>
      <c r="F1960" s="37">
        <v>1459323.8662031973</v>
      </c>
    </row>
    <row r="1961" spans="1:6" hidden="1" x14ac:dyDescent="0.25">
      <c r="A1961">
        <v>1916</v>
      </c>
      <c r="B1961" s="2">
        <v>10000</v>
      </c>
      <c r="C1961" s="2">
        <v>317358.56049995677</v>
      </c>
      <c r="D1961" s="15">
        <v>1.7503640789334897E-2</v>
      </c>
      <c r="E1961" s="15">
        <v>0.10755368756844634</v>
      </c>
      <c r="F1961" s="37">
        <v>1358001.6128419926</v>
      </c>
    </row>
    <row r="1962" spans="1:6" hidden="1" x14ac:dyDescent="0.25">
      <c r="A1962">
        <v>1917</v>
      </c>
      <c r="B1962" s="2">
        <v>10000</v>
      </c>
      <c r="C1962" s="2">
        <v>386554.13315108611</v>
      </c>
      <c r="D1962" s="15">
        <v>2.7552504027269352E-2</v>
      </c>
      <c r="E1962" s="15">
        <v>9.2058828561176032E-2</v>
      </c>
      <c r="F1962" s="37">
        <v>1134430.8456345377</v>
      </c>
    </row>
    <row r="1963" spans="1:6" hidden="1" x14ac:dyDescent="0.25">
      <c r="A1963">
        <v>1918</v>
      </c>
      <c r="B1963" s="2">
        <v>10000</v>
      </c>
      <c r="C1963" s="2">
        <v>361630.81018214853</v>
      </c>
      <c r="D1963" s="15">
        <v>2.4343137708742902E-2</v>
      </c>
      <c r="E1963" s="15">
        <v>9.9233159480935584E-2</v>
      </c>
      <c r="F1963" s="37">
        <v>1326138.1611731926</v>
      </c>
    </row>
    <row r="1964" spans="1:6" hidden="1" x14ac:dyDescent="0.25">
      <c r="A1964">
        <v>1919</v>
      </c>
      <c r="B1964" s="2">
        <v>10000</v>
      </c>
      <c r="C1964" s="2">
        <v>348143.49063647003</v>
      </c>
      <c r="D1964" s="15">
        <v>2.4974562153774332E-2</v>
      </c>
      <c r="E1964" s="15">
        <v>0.10306169277194029</v>
      </c>
      <c r="F1964" s="37">
        <v>1299058.2078901886</v>
      </c>
    </row>
    <row r="1965" spans="1:6" hidden="1" x14ac:dyDescent="0.25">
      <c r="A1965">
        <v>1920</v>
      </c>
      <c r="B1965" s="2">
        <v>10000</v>
      </c>
      <c r="C1965" s="2">
        <v>394051.29045953072</v>
      </c>
      <c r="D1965" s="15">
        <v>2.8805146461548841E-2</v>
      </c>
      <c r="E1965" s="15">
        <v>9.4102328251291265E-2</v>
      </c>
      <c r="F1965" s="37">
        <v>1316375.7536541969</v>
      </c>
    </row>
    <row r="1966" spans="1:6" hidden="1" x14ac:dyDescent="0.25">
      <c r="A1966">
        <v>1921</v>
      </c>
      <c r="B1966" s="2">
        <v>10000</v>
      </c>
      <c r="C1966" s="2">
        <v>336618.98167200317</v>
      </c>
      <c r="D1966" s="15">
        <v>2.2579446917992095E-2</v>
      </c>
      <c r="E1966" s="15">
        <v>9.2366110485109329E-2</v>
      </c>
      <c r="F1966" s="37">
        <v>1287079.6296508673</v>
      </c>
    </row>
    <row r="1967" spans="1:6" hidden="1" x14ac:dyDescent="0.25">
      <c r="A1967">
        <v>1922</v>
      </c>
      <c r="B1967" s="2">
        <v>10000</v>
      </c>
      <c r="C1967" s="2">
        <v>387837.82172562007</v>
      </c>
      <c r="D1967" s="15">
        <v>3.0124759923620011E-2</v>
      </c>
      <c r="E1967" s="15">
        <v>0.10953993058248424</v>
      </c>
      <c r="F1967" s="37">
        <v>1439979.5933379016</v>
      </c>
    </row>
    <row r="1968" spans="1:6" hidden="1" x14ac:dyDescent="0.25">
      <c r="A1968">
        <v>1923</v>
      </c>
      <c r="B1968" s="2">
        <v>10000</v>
      </c>
      <c r="C1968" s="2">
        <v>392161.27863547107</v>
      </c>
      <c r="D1968" s="15">
        <v>2.8448521838535773E-2</v>
      </c>
      <c r="E1968" s="15">
        <v>0.1022110940691435</v>
      </c>
      <c r="F1968" s="37">
        <v>1468298.8947687228</v>
      </c>
    </row>
    <row r="1969" spans="1:6" hidden="1" x14ac:dyDescent="0.25">
      <c r="A1969">
        <v>1924</v>
      </c>
      <c r="B1969" s="2">
        <v>10000</v>
      </c>
      <c r="C1969" s="2">
        <v>333726.84634219535</v>
      </c>
      <c r="D1969" s="15">
        <v>2.2420500239585733E-2</v>
      </c>
      <c r="E1969" s="15">
        <v>0.10170979757917864</v>
      </c>
      <c r="F1969" s="37">
        <v>1410846.3965792423</v>
      </c>
    </row>
    <row r="1970" spans="1:6" hidden="1" x14ac:dyDescent="0.25">
      <c r="A1970">
        <v>1925</v>
      </c>
      <c r="B1970" s="2">
        <v>10000</v>
      </c>
      <c r="C1970" s="2">
        <v>359887.05028416909</v>
      </c>
      <c r="D1970" s="15">
        <v>2.3850145434979292E-2</v>
      </c>
      <c r="E1970" s="15">
        <v>0.10353938060736083</v>
      </c>
      <c r="F1970" s="37">
        <v>1594792.1130238592</v>
      </c>
    </row>
    <row r="1971" spans="1:6" hidden="1" x14ac:dyDescent="0.25">
      <c r="A1971">
        <v>1926</v>
      </c>
      <c r="B1971" s="2">
        <v>10000</v>
      </c>
      <c r="C1971" s="2">
        <v>368146.95808166364</v>
      </c>
      <c r="D1971" s="15">
        <v>2.6555226500286581E-2</v>
      </c>
      <c r="E1971" s="15">
        <v>7.9275595631491058E-2</v>
      </c>
      <c r="F1971" s="37">
        <v>1090185.6228898568</v>
      </c>
    </row>
    <row r="1972" spans="1:6" hidden="1" x14ac:dyDescent="0.25">
      <c r="A1972">
        <v>1927</v>
      </c>
      <c r="B1972" s="2">
        <v>10000</v>
      </c>
      <c r="C1972" s="2">
        <v>380348.84582572733</v>
      </c>
      <c r="D1972" s="15">
        <v>2.8482871845017358E-2</v>
      </c>
      <c r="E1972" s="15">
        <v>8.9127651668297475E-2</v>
      </c>
      <c r="F1972" s="37">
        <v>1295575.6389904963</v>
      </c>
    </row>
    <row r="1973" spans="1:6" hidden="1" x14ac:dyDescent="0.25">
      <c r="A1973">
        <v>1928</v>
      </c>
      <c r="B1973" s="2">
        <v>10000</v>
      </c>
      <c r="C1973" s="2">
        <v>318080.45041877311</v>
      </c>
      <c r="D1973" s="15">
        <v>1.8886548840156614E-2</v>
      </c>
      <c r="E1973" s="15">
        <v>0.10919959023983043</v>
      </c>
      <c r="F1973" s="37">
        <v>1366658.3749244874</v>
      </c>
    </row>
    <row r="1974" spans="1:6" hidden="1" x14ac:dyDescent="0.25">
      <c r="A1974">
        <v>1929</v>
      </c>
      <c r="B1974" s="2">
        <v>10000</v>
      </c>
      <c r="C1974" s="2">
        <v>348421.6116359749</v>
      </c>
      <c r="D1974" s="15">
        <v>2.295658194643211E-2</v>
      </c>
      <c r="E1974" s="15">
        <v>8.8864178025609475E-2</v>
      </c>
      <c r="F1974" s="37">
        <v>1139607.3475378247</v>
      </c>
    </row>
    <row r="1975" spans="1:6" hidden="1" x14ac:dyDescent="0.25">
      <c r="A1975">
        <v>1930</v>
      </c>
      <c r="B1975" s="2">
        <v>10000</v>
      </c>
      <c r="C1975" s="2">
        <v>343114.42410090182</v>
      </c>
      <c r="D1975" s="15">
        <v>2.4266401712243684E-2</v>
      </c>
      <c r="E1975" s="15">
        <v>8.0828218374985605E-2</v>
      </c>
      <c r="F1975" s="37">
        <v>860233.80939704762</v>
      </c>
    </row>
    <row r="1976" spans="1:6" hidden="1" x14ac:dyDescent="0.25">
      <c r="A1976">
        <v>1931</v>
      </c>
      <c r="B1976" s="2">
        <v>10000</v>
      </c>
      <c r="C1976" s="2">
        <v>355506.99496674573</v>
      </c>
      <c r="D1976" s="15">
        <v>2.5798250629056423E-2</v>
      </c>
      <c r="E1976" s="15">
        <v>0.10204395040042588</v>
      </c>
      <c r="F1976" s="37">
        <v>1229752.4267838288</v>
      </c>
    </row>
    <row r="1977" spans="1:6" hidden="1" x14ac:dyDescent="0.25">
      <c r="A1977">
        <v>1932</v>
      </c>
      <c r="B1977" s="2">
        <v>10000</v>
      </c>
      <c r="C1977" s="2">
        <v>380452.81178568787</v>
      </c>
      <c r="D1977" s="15">
        <v>2.6814868304500854E-2</v>
      </c>
      <c r="E1977" s="15">
        <v>9.2149351251543943E-2</v>
      </c>
      <c r="F1977" s="37">
        <v>1444232.4299924178</v>
      </c>
    </row>
    <row r="1978" spans="1:6" hidden="1" x14ac:dyDescent="0.25">
      <c r="A1978">
        <v>1933</v>
      </c>
      <c r="B1978" s="2">
        <v>10000</v>
      </c>
      <c r="C1978" s="2">
        <v>406535.98196152528</v>
      </c>
      <c r="D1978" s="15">
        <v>3.1293482241024705E-2</v>
      </c>
      <c r="E1978" s="15">
        <v>8.2266047722346469E-2</v>
      </c>
      <c r="F1978" s="37">
        <v>1088776.6694110518</v>
      </c>
    </row>
    <row r="1979" spans="1:6" hidden="1" x14ac:dyDescent="0.25">
      <c r="A1979">
        <v>1934</v>
      </c>
      <c r="B1979" s="2">
        <v>10000</v>
      </c>
      <c r="C1979" s="2">
        <v>388880.90177704178</v>
      </c>
      <c r="D1979" s="15">
        <v>3.0166167151486387E-2</v>
      </c>
      <c r="E1979" s="15">
        <v>6.8252451102523259E-2</v>
      </c>
      <c r="F1979" s="37">
        <v>1101428.0822591027</v>
      </c>
    </row>
    <row r="1980" spans="1:6" hidden="1" x14ac:dyDescent="0.25">
      <c r="A1980">
        <v>1935</v>
      </c>
      <c r="B1980" s="2">
        <v>10000</v>
      </c>
      <c r="C1980" s="2">
        <v>392600.49354294682</v>
      </c>
      <c r="D1980" s="15">
        <v>3.0165345777982421E-2</v>
      </c>
      <c r="E1980" s="15">
        <v>0.10970174816791611</v>
      </c>
      <c r="F1980" s="37">
        <v>1618880.3183104354</v>
      </c>
    </row>
    <row r="1981" spans="1:6" hidden="1" x14ac:dyDescent="0.25">
      <c r="A1981">
        <v>1936</v>
      </c>
      <c r="B1981" s="2">
        <v>10000</v>
      </c>
      <c r="C1981" s="2">
        <v>396630.2517080289</v>
      </c>
      <c r="D1981" s="15">
        <v>2.9567771001576645E-2</v>
      </c>
      <c r="E1981" s="15">
        <v>9.8149745044145073E-2</v>
      </c>
      <c r="F1981" s="37">
        <v>1482258.4396201512</v>
      </c>
    </row>
    <row r="1982" spans="1:6" hidden="1" x14ac:dyDescent="0.25">
      <c r="A1982">
        <v>1937</v>
      </c>
      <c r="B1982" s="2">
        <v>10000</v>
      </c>
      <c r="C1982" s="2">
        <v>288243.05401930917</v>
      </c>
      <c r="D1982" s="15">
        <v>1.362414684006413E-2</v>
      </c>
      <c r="E1982" s="15">
        <v>9.4684211809706778E-2</v>
      </c>
      <c r="F1982" s="37">
        <v>1374105.2473627678</v>
      </c>
    </row>
    <row r="1983" spans="1:6" hidden="1" x14ac:dyDescent="0.25">
      <c r="A1983">
        <v>1938</v>
      </c>
      <c r="B1983" s="2">
        <v>10000</v>
      </c>
      <c r="C1983" s="2">
        <v>361834.42655181524</v>
      </c>
      <c r="D1983" s="15">
        <v>2.5901923017830557E-2</v>
      </c>
      <c r="E1983" s="15">
        <v>9.6634925147529097E-2</v>
      </c>
      <c r="F1983" s="37">
        <v>1346955.2004375402</v>
      </c>
    </row>
    <row r="1984" spans="1:6" hidden="1" x14ac:dyDescent="0.25">
      <c r="A1984">
        <v>1939</v>
      </c>
      <c r="B1984" s="2">
        <v>10000</v>
      </c>
      <c r="C1984" s="2">
        <v>339367.93830711686</v>
      </c>
      <c r="D1984" s="15">
        <v>2.299950179066958E-2</v>
      </c>
      <c r="E1984" s="15">
        <v>0.10665671577849056</v>
      </c>
      <c r="F1984" s="37">
        <v>1260601.9773662249</v>
      </c>
    </row>
    <row r="1985" spans="1:6" hidden="1" x14ac:dyDescent="0.25">
      <c r="A1985">
        <v>1940</v>
      </c>
      <c r="B1985" s="2">
        <v>10000</v>
      </c>
      <c r="C1985" s="2">
        <v>358811.18375658913</v>
      </c>
      <c r="D1985" s="15">
        <v>2.5481094441784511E-2</v>
      </c>
      <c r="E1985" s="15">
        <v>9.9937672702736596E-2</v>
      </c>
      <c r="F1985" s="37">
        <v>1184866.1303898843</v>
      </c>
    </row>
    <row r="1986" spans="1:6" hidden="1" x14ac:dyDescent="0.25">
      <c r="A1986">
        <v>1941</v>
      </c>
      <c r="B1986" s="2">
        <v>10000</v>
      </c>
      <c r="C1986" s="2">
        <v>358990.12467926694</v>
      </c>
      <c r="D1986" s="15">
        <v>2.5790997544651504E-2</v>
      </c>
      <c r="E1986" s="15">
        <v>9.282051885750979E-2</v>
      </c>
      <c r="F1986" s="37">
        <v>1153643.5451566661</v>
      </c>
    </row>
    <row r="1987" spans="1:6" hidden="1" x14ac:dyDescent="0.25">
      <c r="A1987">
        <v>1942</v>
      </c>
      <c r="B1987" s="2">
        <v>10000</v>
      </c>
      <c r="C1987" s="2">
        <v>352953.73662063025</v>
      </c>
      <c r="D1987" s="15">
        <v>2.4542151505534904E-2</v>
      </c>
      <c r="E1987" s="15">
        <v>0.10436151381004255</v>
      </c>
      <c r="F1987" s="37">
        <v>1296880.5958553832</v>
      </c>
    </row>
    <row r="1988" spans="1:6" hidden="1" x14ac:dyDescent="0.25">
      <c r="A1988">
        <v>1943</v>
      </c>
      <c r="B1988" s="2">
        <v>10000</v>
      </c>
      <c r="C1988" s="2">
        <v>379000.96365521924</v>
      </c>
      <c r="D1988" s="15">
        <v>2.598702965646018E-2</v>
      </c>
      <c r="E1988" s="15">
        <v>7.7846954250744671E-2</v>
      </c>
      <c r="F1988" s="37">
        <v>1045800.9555191071</v>
      </c>
    </row>
    <row r="1989" spans="1:6" hidden="1" x14ac:dyDescent="0.25">
      <c r="A1989">
        <v>1944</v>
      </c>
      <c r="B1989" s="2">
        <v>10000</v>
      </c>
      <c r="C1989" s="2">
        <v>332565.35905521252</v>
      </c>
      <c r="D1989" s="15">
        <v>2.4933996063244358E-2</v>
      </c>
      <c r="E1989" s="15">
        <v>0.11022692129237814</v>
      </c>
      <c r="F1989" s="37">
        <v>1258615.415137043</v>
      </c>
    </row>
    <row r="1990" spans="1:6" hidden="1" x14ac:dyDescent="0.25">
      <c r="A1990">
        <v>1945</v>
      </c>
      <c r="B1990" s="2">
        <v>10000</v>
      </c>
      <c r="C1990" s="2">
        <v>371382.84724746295</v>
      </c>
      <c r="D1990" s="15">
        <v>2.6164503204101745E-2</v>
      </c>
      <c r="E1990" s="15">
        <v>0.12505788324446052</v>
      </c>
      <c r="F1990" s="37">
        <v>2039298.7750127208</v>
      </c>
    </row>
    <row r="1991" spans="1:6" hidden="1" x14ac:dyDescent="0.25">
      <c r="A1991">
        <v>1946</v>
      </c>
      <c r="B1991" s="2">
        <v>10000</v>
      </c>
      <c r="C1991" s="2">
        <v>402440.05391185905</v>
      </c>
      <c r="D1991" s="15">
        <v>3.0384399646790804E-2</v>
      </c>
      <c r="E1991" s="15">
        <v>0.10379685764791984</v>
      </c>
      <c r="F1991" s="37">
        <v>1574398.9241503431</v>
      </c>
    </row>
    <row r="1992" spans="1:6" hidden="1" x14ac:dyDescent="0.25">
      <c r="A1992">
        <v>1947</v>
      </c>
      <c r="B1992" s="2">
        <v>10000</v>
      </c>
      <c r="C1992" s="2">
        <v>355982.74835575459</v>
      </c>
      <c r="D1992" s="15">
        <v>2.7526566986668565E-2</v>
      </c>
      <c r="E1992" s="15">
        <v>0.10963181005140246</v>
      </c>
      <c r="F1992" s="37">
        <v>1210946.7054733154</v>
      </c>
    </row>
    <row r="1993" spans="1:6" hidden="1" x14ac:dyDescent="0.25">
      <c r="A1993">
        <v>1948</v>
      </c>
      <c r="B1993" s="2">
        <v>10000</v>
      </c>
      <c r="C1993" s="2">
        <v>368584.01488303841</v>
      </c>
      <c r="D1993" s="15">
        <v>2.6585219444236634E-2</v>
      </c>
      <c r="E1993" s="15">
        <v>9.4718332705776759E-2</v>
      </c>
      <c r="F1993" s="37">
        <v>1359313.9284010846</v>
      </c>
    </row>
    <row r="1994" spans="1:6" hidden="1" x14ac:dyDescent="0.25">
      <c r="A1994">
        <v>1949</v>
      </c>
      <c r="B1994" s="2">
        <v>10000</v>
      </c>
      <c r="C1994" s="2">
        <v>402762.16165789083</v>
      </c>
      <c r="D1994" s="15">
        <v>2.9205047543751271E-2</v>
      </c>
      <c r="E1994" s="15">
        <v>0.11176012766263418</v>
      </c>
      <c r="F1994" s="37">
        <v>1589575.9457986159</v>
      </c>
    </row>
    <row r="1995" spans="1:6" hidden="1" x14ac:dyDescent="0.25">
      <c r="A1995">
        <v>1950</v>
      </c>
      <c r="B1995" s="2">
        <v>10000</v>
      </c>
      <c r="C1995" s="2">
        <v>344999.48619969614</v>
      </c>
      <c r="D1995" s="15">
        <v>2.3590206839133349E-2</v>
      </c>
      <c r="E1995" s="15">
        <v>0.10457588193483328</v>
      </c>
      <c r="F1995" s="37">
        <v>1384952.5550153065</v>
      </c>
    </row>
    <row r="1996" spans="1:6" hidden="1" x14ac:dyDescent="0.25">
      <c r="A1996">
        <v>1951</v>
      </c>
      <c r="B1996" s="2">
        <v>10000</v>
      </c>
      <c r="C1996" s="2">
        <v>332508.67216086743</v>
      </c>
      <c r="D1996" s="15">
        <v>2.1348279218970295E-2</v>
      </c>
      <c r="E1996" s="15">
        <v>0.10340555129878637</v>
      </c>
      <c r="F1996" s="37">
        <v>1194002.8426022106</v>
      </c>
    </row>
    <row r="1997" spans="1:6" hidden="1" x14ac:dyDescent="0.25">
      <c r="A1997">
        <v>1952</v>
      </c>
      <c r="B1997" s="2">
        <v>10000</v>
      </c>
      <c r="C1997" s="2">
        <v>342184.05241761188</v>
      </c>
      <c r="D1997" s="15">
        <v>2.1906590020189413E-2</v>
      </c>
      <c r="E1997" s="15">
        <v>0.11545345001845478</v>
      </c>
      <c r="F1997" s="37">
        <v>1490878.747407224</v>
      </c>
    </row>
    <row r="1998" spans="1:6" hidden="1" x14ac:dyDescent="0.25">
      <c r="A1998">
        <v>1953</v>
      </c>
      <c r="B1998" s="2">
        <v>10000</v>
      </c>
      <c r="C1998" s="2">
        <v>340446.60352612019</v>
      </c>
      <c r="D1998" s="15">
        <v>2.256272077072486E-2</v>
      </c>
      <c r="E1998" s="15">
        <v>9.8449918292690161E-2</v>
      </c>
      <c r="F1998" s="37">
        <v>1133233.5211241161</v>
      </c>
    </row>
    <row r="1999" spans="1:6" hidden="1" x14ac:dyDescent="0.25">
      <c r="A1999">
        <v>1954</v>
      </c>
      <c r="B1999" s="2">
        <v>10000</v>
      </c>
      <c r="C1999" s="2">
        <v>355275.72659099655</v>
      </c>
      <c r="D1999" s="15">
        <v>2.2542116175461452E-2</v>
      </c>
      <c r="E1999" s="15">
        <v>9.8679759699035891E-2</v>
      </c>
      <c r="F1999" s="37">
        <v>1276725.0982911785</v>
      </c>
    </row>
    <row r="2000" spans="1:6" hidden="1" x14ac:dyDescent="0.25">
      <c r="A2000">
        <v>1955</v>
      </c>
      <c r="B2000" s="2">
        <v>10000</v>
      </c>
      <c r="C2000" s="2">
        <v>329318.89108074957</v>
      </c>
      <c r="D2000" s="15">
        <v>2.0566927834657012E-2</v>
      </c>
      <c r="E2000" s="15">
        <v>9.7749892642237129E-2</v>
      </c>
      <c r="F2000" s="37">
        <v>1353443.7255208723</v>
      </c>
    </row>
    <row r="2001" spans="1:6" hidden="1" x14ac:dyDescent="0.25">
      <c r="A2001">
        <v>1956</v>
      </c>
      <c r="B2001" s="2">
        <v>10000</v>
      </c>
      <c r="C2001" s="2">
        <v>377305.86985963403</v>
      </c>
      <c r="D2001" s="15">
        <v>2.646497045898839E-2</v>
      </c>
      <c r="E2001" s="15">
        <v>0.10566747489521486</v>
      </c>
      <c r="F2001" s="37">
        <v>1367234.3430778524</v>
      </c>
    </row>
    <row r="2002" spans="1:6" hidden="1" x14ac:dyDescent="0.25">
      <c r="A2002">
        <v>1957</v>
      </c>
      <c r="B2002" s="2">
        <v>10000</v>
      </c>
      <c r="C2002" s="2">
        <v>414063.96267000138</v>
      </c>
      <c r="D2002" s="15">
        <v>2.9277574764066082E-2</v>
      </c>
      <c r="E2002" s="15">
        <v>8.7410599859669216E-2</v>
      </c>
      <c r="F2002" s="37">
        <v>1245680.0848274529</v>
      </c>
    </row>
    <row r="2003" spans="1:6" hidden="1" x14ac:dyDescent="0.25">
      <c r="A2003">
        <v>1958</v>
      </c>
      <c r="B2003" s="2">
        <v>10000</v>
      </c>
      <c r="C2003" s="2">
        <v>378206.76050399279</v>
      </c>
      <c r="D2003" s="15">
        <v>2.6589718726315686E-2</v>
      </c>
      <c r="E2003" s="15">
        <v>0.12076031441799566</v>
      </c>
      <c r="F2003" s="37">
        <v>1852609.5329831641</v>
      </c>
    </row>
    <row r="2004" spans="1:6" hidden="1" x14ac:dyDescent="0.25">
      <c r="A2004">
        <v>1959</v>
      </c>
      <c r="B2004" s="2">
        <v>10000</v>
      </c>
      <c r="C2004" s="2">
        <v>355961.65950672131</v>
      </c>
      <c r="D2004" s="15">
        <v>2.3051033187534761E-2</v>
      </c>
      <c r="E2004" s="15">
        <v>0.10737354882907682</v>
      </c>
      <c r="F2004" s="37">
        <v>1672505.611372964</v>
      </c>
    </row>
    <row r="2005" spans="1:6" hidden="1" x14ac:dyDescent="0.25">
      <c r="A2005">
        <v>1960</v>
      </c>
      <c r="B2005" s="2">
        <v>10000</v>
      </c>
      <c r="C2005" s="2">
        <v>318338.75077544356</v>
      </c>
      <c r="D2005" s="15">
        <v>1.6948728834802036E-2</v>
      </c>
      <c r="E2005" s="15">
        <v>9.4028797412372384E-2</v>
      </c>
      <c r="F2005" s="37">
        <v>1290817.6426311645</v>
      </c>
    </row>
    <row r="2006" spans="1:6" hidden="1" x14ac:dyDescent="0.25">
      <c r="A2006">
        <v>1961</v>
      </c>
      <c r="B2006" s="2">
        <v>10000</v>
      </c>
      <c r="C2006" s="2">
        <v>351822.73583921703</v>
      </c>
      <c r="D2006" s="15">
        <v>2.4524332307593145E-2</v>
      </c>
      <c r="E2006" s="15">
        <v>9.0473944624794814E-2</v>
      </c>
      <c r="F2006" s="37">
        <v>1202591.5400075845</v>
      </c>
    </row>
    <row r="2007" spans="1:6" hidden="1" x14ac:dyDescent="0.25">
      <c r="A2007">
        <v>1962</v>
      </c>
      <c r="B2007" s="2">
        <v>10000</v>
      </c>
      <c r="C2007" s="2">
        <v>356931.13376367756</v>
      </c>
      <c r="D2007" s="15">
        <v>2.3237179895717119E-2</v>
      </c>
      <c r="E2007" s="15">
        <v>8.795520712997508E-2</v>
      </c>
      <c r="F2007" s="37">
        <v>1466635.0629973668</v>
      </c>
    </row>
    <row r="2008" spans="1:6" hidden="1" x14ac:dyDescent="0.25">
      <c r="A2008">
        <v>1963</v>
      </c>
      <c r="B2008" s="2">
        <v>10000</v>
      </c>
      <c r="C2008" s="2">
        <v>380205.50175365165</v>
      </c>
      <c r="D2008" s="15">
        <v>2.5045518311515358E-2</v>
      </c>
      <c r="E2008" s="15">
        <v>8.4685458378999171E-2</v>
      </c>
      <c r="F2008" s="37">
        <v>1533187.5310321944</v>
      </c>
    </row>
    <row r="2009" spans="1:6" hidden="1" x14ac:dyDescent="0.25">
      <c r="A2009">
        <v>1964</v>
      </c>
      <c r="B2009" s="2">
        <v>10000</v>
      </c>
      <c r="C2009" s="2">
        <v>387113.97390379279</v>
      </c>
      <c r="D2009" s="15">
        <v>2.9013645612517472E-2</v>
      </c>
      <c r="E2009" s="15">
        <v>9.8498710167556916E-2</v>
      </c>
      <c r="F2009" s="37">
        <v>1432491.9880859132</v>
      </c>
    </row>
    <row r="2010" spans="1:6" hidden="1" x14ac:dyDescent="0.25">
      <c r="A2010">
        <v>1965</v>
      </c>
      <c r="B2010" s="2">
        <v>10000</v>
      </c>
      <c r="C2010" s="2">
        <v>362200.73962011625</v>
      </c>
      <c r="D2010" s="15">
        <v>2.5927886191943108E-2</v>
      </c>
      <c r="E2010" s="15">
        <v>9.1226110273866637E-2</v>
      </c>
      <c r="F2010" s="37">
        <v>1213266.2574766921</v>
      </c>
    </row>
    <row r="2011" spans="1:6" hidden="1" x14ac:dyDescent="0.25">
      <c r="A2011">
        <v>1966</v>
      </c>
      <c r="B2011" s="2">
        <v>10000</v>
      </c>
      <c r="C2011" s="2">
        <v>350101.2503549853</v>
      </c>
      <c r="D2011" s="15">
        <v>2.4657825441529776E-2</v>
      </c>
      <c r="E2011" s="15">
        <v>0.10213115504999534</v>
      </c>
      <c r="F2011" s="37">
        <v>1245960.7810146285</v>
      </c>
    </row>
    <row r="2012" spans="1:6" hidden="1" x14ac:dyDescent="0.25">
      <c r="A2012">
        <v>1967</v>
      </c>
      <c r="B2012" s="2">
        <v>10000</v>
      </c>
      <c r="C2012" s="2">
        <v>349412.79361754347</v>
      </c>
      <c r="D2012" s="15">
        <v>2.1379617716382134E-2</v>
      </c>
      <c r="E2012" s="15">
        <v>8.2591913657507704E-2</v>
      </c>
      <c r="F2012" s="37">
        <v>1207384.8505641869</v>
      </c>
    </row>
    <row r="2013" spans="1:6" hidden="1" x14ac:dyDescent="0.25">
      <c r="A2013">
        <v>1968</v>
      </c>
      <c r="B2013" s="2">
        <v>10000</v>
      </c>
      <c r="C2013" s="2">
        <v>384783.19524723734</v>
      </c>
      <c r="D2013" s="15">
        <v>2.8775853345551765E-2</v>
      </c>
      <c r="E2013" s="15">
        <v>0.11287972219422086</v>
      </c>
      <c r="F2013" s="37">
        <v>1349067.3467714505</v>
      </c>
    </row>
    <row r="2014" spans="1:6" hidden="1" x14ac:dyDescent="0.25">
      <c r="A2014">
        <v>1969</v>
      </c>
      <c r="B2014" s="2">
        <v>10000</v>
      </c>
      <c r="C2014" s="2">
        <v>316664.55080136535</v>
      </c>
      <c r="D2014" s="15">
        <v>1.8519670756979755E-2</v>
      </c>
      <c r="E2014" s="15">
        <v>0.10534272687122932</v>
      </c>
      <c r="F2014" s="37">
        <v>1247014.019553774</v>
      </c>
    </row>
    <row r="2015" spans="1:6" hidden="1" x14ac:dyDescent="0.25">
      <c r="A2015">
        <v>1970</v>
      </c>
      <c r="B2015" s="2">
        <v>10000</v>
      </c>
      <c r="C2015" s="2">
        <v>376601.54918611585</v>
      </c>
      <c r="D2015" s="15">
        <v>2.5956146301751266E-2</v>
      </c>
      <c r="E2015" s="15">
        <v>8.8133835869229266E-2</v>
      </c>
      <c r="F2015" s="37">
        <v>1154672.708276723</v>
      </c>
    </row>
    <row r="2016" spans="1:6" hidden="1" x14ac:dyDescent="0.25">
      <c r="A2016">
        <v>1971</v>
      </c>
      <c r="B2016" s="2">
        <v>10000</v>
      </c>
      <c r="C2016" s="2">
        <v>375673.93081715319</v>
      </c>
      <c r="D2016" s="15">
        <v>2.7776967581684086E-2</v>
      </c>
      <c r="E2016" s="15">
        <v>0.11081641647253644</v>
      </c>
      <c r="F2016" s="37">
        <v>1618347.8721099067</v>
      </c>
    </row>
    <row r="2017" spans="1:6" hidden="1" x14ac:dyDescent="0.25">
      <c r="A2017">
        <v>1972</v>
      </c>
      <c r="B2017" s="2">
        <v>10000</v>
      </c>
      <c r="C2017" s="2">
        <v>357906.82027854794</v>
      </c>
      <c r="D2017" s="15">
        <v>2.7546777207213779E-2</v>
      </c>
      <c r="E2017" s="15">
        <v>8.9405612219223621E-2</v>
      </c>
      <c r="F2017" s="37">
        <v>1298461.1780609826</v>
      </c>
    </row>
    <row r="2018" spans="1:6" hidden="1" x14ac:dyDescent="0.25">
      <c r="A2018">
        <v>1973</v>
      </c>
      <c r="B2018" s="2">
        <v>10000</v>
      </c>
      <c r="C2018" s="2">
        <v>363999.10571375</v>
      </c>
      <c r="D2018" s="15">
        <v>2.4744430814569018E-2</v>
      </c>
      <c r="E2018" s="15">
        <v>0.10514624072064534</v>
      </c>
      <c r="F2018" s="37">
        <v>1382232.5297009544</v>
      </c>
    </row>
    <row r="2019" spans="1:6" hidden="1" x14ac:dyDescent="0.25">
      <c r="A2019">
        <v>1974</v>
      </c>
      <c r="B2019" s="2">
        <v>10000</v>
      </c>
      <c r="C2019" s="2">
        <v>333693.02466670063</v>
      </c>
      <c r="D2019" s="15">
        <v>2.1378732312731213E-2</v>
      </c>
      <c r="E2019" s="15">
        <v>9.0354767981895512E-2</v>
      </c>
      <c r="F2019" s="37">
        <v>931413.77658434515</v>
      </c>
    </row>
    <row r="2020" spans="1:6" hidden="1" x14ac:dyDescent="0.25">
      <c r="A2020">
        <v>1975</v>
      </c>
      <c r="B2020" s="2">
        <v>10000</v>
      </c>
      <c r="C2020" s="2">
        <v>350758.51753185195</v>
      </c>
      <c r="D2020" s="15">
        <v>2.3499439881363618E-2</v>
      </c>
      <c r="E2020" s="15">
        <v>9.16513836432062E-2</v>
      </c>
      <c r="F2020" s="37">
        <v>1001900.9166584119</v>
      </c>
    </row>
    <row r="2021" spans="1:6" hidden="1" x14ac:dyDescent="0.25">
      <c r="A2021">
        <v>1976</v>
      </c>
      <c r="B2021" s="2">
        <v>10000</v>
      </c>
      <c r="C2021" s="2">
        <v>375832.4270488203</v>
      </c>
      <c r="D2021" s="15">
        <v>2.7630847191000573E-2</v>
      </c>
      <c r="E2021" s="15">
        <v>0.11183437573582415</v>
      </c>
      <c r="F2021" s="37">
        <v>1423001.1386744455</v>
      </c>
    </row>
    <row r="2022" spans="1:6" hidden="1" x14ac:dyDescent="0.25">
      <c r="A2022">
        <v>1977</v>
      </c>
      <c r="B2022" s="2">
        <v>10000</v>
      </c>
      <c r="C2022" s="2">
        <v>374707.17184601806</v>
      </c>
      <c r="D2022" s="15">
        <v>2.6813271858384335E-2</v>
      </c>
      <c r="E2022" s="15">
        <v>0.10296635297537322</v>
      </c>
      <c r="F2022" s="37">
        <v>1277563.7060959509</v>
      </c>
    </row>
    <row r="2023" spans="1:6" hidden="1" x14ac:dyDescent="0.25">
      <c r="A2023">
        <v>1978</v>
      </c>
      <c r="B2023" s="2">
        <v>10000</v>
      </c>
      <c r="C2023" s="2">
        <v>347335.33524556068</v>
      </c>
      <c r="D2023" s="15">
        <v>2.0198094821712732E-2</v>
      </c>
      <c r="E2023" s="15">
        <v>0.1067945222158008</v>
      </c>
      <c r="F2023" s="37">
        <v>1667754.3965075857</v>
      </c>
    </row>
    <row r="2024" spans="1:6" hidden="1" x14ac:dyDescent="0.25">
      <c r="A2024">
        <v>1979</v>
      </c>
      <c r="B2024" s="2">
        <v>10000</v>
      </c>
      <c r="C2024" s="2">
        <v>347853.01271648455</v>
      </c>
      <c r="D2024" s="15">
        <v>2.4330233113362212E-2</v>
      </c>
      <c r="E2024" s="15">
        <v>0.10785337150853613</v>
      </c>
      <c r="F2024" s="37">
        <v>1747950.1905775939</v>
      </c>
    </row>
    <row r="2025" spans="1:6" hidden="1" x14ac:dyDescent="0.25">
      <c r="A2025">
        <v>1980</v>
      </c>
      <c r="B2025" s="2">
        <v>10000</v>
      </c>
      <c r="C2025" s="2">
        <v>369260.69312396902</v>
      </c>
      <c r="D2025" s="15">
        <v>2.8833107259870708E-2</v>
      </c>
      <c r="E2025" s="15">
        <v>0.10439081809784019</v>
      </c>
      <c r="F2025" s="37">
        <v>1278735.7349233283</v>
      </c>
    </row>
    <row r="2026" spans="1:6" hidden="1" x14ac:dyDescent="0.25">
      <c r="A2026">
        <v>1981</v>
      </c>
      <c r="B2026" s="2">
        <v>10000</v>
      </c>
      <c r="C2026" s="2">
        <v>362510.83956980769</v>
      </c>
      <c r="D2026" s="15">
        <v>2.6861612203181243E-2</v>
      </c>
      <c r="E2026" s="15">
        <v>9.6613429859525701E-2</v>
      </c>
      <c r="F2026" s="37">
        <v>1057943.2344687697</v>
      </c>
    </row>
    <row r="2027" spans="1:6" hidden="1" x14ac:dyDescent="0.25">
      <c r="A2027">
        <v>1982</v>
      </c>
      <c r="B2027" s="2">
        <v>10000</v>
      </c>
      <c r="C2027" s="2">
        <v>396840.45000154118</v>
      </c>
      <c r="D2027" s="15">
        <v>2.7813031714384675E-2</v>
      </c>
      <c r="E2027" s="15">
        <v>0.10634485056270486</v>
      </c>
      <c r="F2027" s="37">
        <v>1223630.678799103</v>
      </c>
    </row>
    <row r="2028" spans="1:6" hidden="1" x14ac:dyDescent="0.25">
      <c r="A2028">
        <v>1983</v>
      </c>
      <c r="B2028" s="2">
        <v>10000</v>
      </c>
      <c r="C2028" s="2">
        <v>354318.45823674538</v>
      </c>
      <c r="D2028" s="15">
        <v>2.4276112992853417E-2</v>
      </c>
      <c r="E2028" s="15">
        <v>9.4390488552776819E-2</v>
      </c>
      <c r="F2028" s="37">
        <v>1297678.049415692</v>
      </c>
    </row>
    <row r="2029" spans="1:6" hidden="1" x14ac:dyDescent="0.25">
      <c r="A2029">
        <v>1984</v>
      </c>
      <c r="B2029" s="2">
        <v>10000</v>
      </c>
      <c r="C2029" s="2">
        <v>384074.07744026574</v>
      </c>
      <c r="D2029" s="15">
        <v>2.889519386639303E-2</v>
      </c>
      <c r="E2029" s="15">
        <v>8.9453046275224296E-2</v>
      </c>
      <c r="F2029" s="37">
        <v>1330626.7451172974</v>
      </c>
    </row>
    <row r="2030" spans="1:6" hidden="1" x14ac:dyDescent="0.25">
      <c r="A2030">
        <v>1985</v>
      </c>
      <c r="B2030" s="2">
        <v>10000</v>
      </c>
      <c r="C2030" s="2">
        <v>342020.95171875576</v>
      </c>
      <c r="D2030" s="15">
        <v>2.4115910033503361E-2</v>
      </c>
      <c r="E2030" s="15">
        <v>9.944923536806452E-2</v>
      </c>
      <c r="F2030" s="37">
        <v>1284704.4970522879</v>
      </c>
    </row>
    <row r="2031" spans="1:6" hidden="1" x14ac:dyDescent="0.25">
      <c r="A2031">
        <v>1986</v>
      </c>
      <c r="B2031" s="2">
        <v>10000</v>
      </c>
      <c r="C2031" s="2">
        <v>371292.97665036609</v>
      </c>
      <c r="D2031" s="15">
        <v>2.6807148708745711E-2</v>
      </c>
      <c r="E2031" s="15">
        <v>9.1983933955549296E-2</v>
      </c>
      <c r="F2031" s="37">
        <v>1501735.623777695</v>
      </c>
    </row>
    <row r="2032" spans="1:6" hidden="1" x14ac:dyDescent="0.25">
      <c r="A2032">
        <v>1987</v>
      </c>
      <c r="B2032" s="2">
        <v>10000</v>
      </c>
      <c r="C2032" s="2">
        <v>394860.98615789239</v>
      </c>
      <c r="D2032" s="15">
        <v>2.808804530754435E-2</v>
      </c>
      <c r="E2032" s="15">
        <v>9.0471549009413538E-2</v>
      </c>
      <c r="F2032" s="37">
        <v>1007818.4881360639</v>
      </c>
    </row>
    <row r="2033" spans="1:6" hidden="1" x14ac:dyDescent="0.25">
      <c r="A2033">
        <v>1988</v>
      </c>
      <c r="B2033" s="2">
        <v>10000</v>
      </c>
      <c r="C2033" s="2">
        <v>360354.48038284015</v>
      </c>
      <c r="D2033" s="15">
        <v>2.51380666843256E-2</v>
      </c>
      <c r="E2033" s="15">
        <v>0.10163586476158168</v>
      </c>
      <c r="F2033" s="37">
        <v>1244257.5778239621</v>
      </c>
    </row>
    <row r="2034" spans="1:6" hidden="1" x14ac:dyDescent="0.25">
      <c r="A2034">
        <v>1989</v>
      </c>
      <c r="B2034" s="2">
        <v>10000</v>
      </c>
      <c r="C2034" s="2">
        <v>387793.54692210903</v>
      </c>
      <c r="D2034" s="15">
        <v>2.5643604094474449E-2</v>
      </c>
      <c r="E2034" s="15">
        <v>8.4263215890883023E-2</v>
      </c>
      <c r="F2034" s="37">
        <v>1260752.3179387618</v>
      </c>
    </row>
    <row r="2035" spans="1:6" hidden="1" x14ac:dyDescent="0.25">
      <c r="A2035">
        <v>1990</v>
      </c>
      <c r="B2035" s="2">
        <v>10000</v>
      </c>
      <c r="C2035" s="2">
        <v>353572.65056681109</v>
      </c>
      <c r="D2035" s="15">
        <v>2.3240735251006985E-2</v>
      </c>
      <c r="E2035" s="15">
        <v>9.4927339424890622E-2</v>
      </c>
      <c r="F2035" s="37">
        <v>1447446.5059258279</v>
      </c>
    </row>
    <row r="2036" spans="1:6" hidden="1" x14ac:dyDescent="0.25">
      <c r="A2036">
        <v>1991</v>
      </c>
      <c r="B2036" s="2">
        <v>10000</v>
      </c>
      <c r="C2036" s="2">
        <v>347472.5081015834</v>
      </c>
      <c r="D2036" s="15">
        <v>2.303548770377813E-2</v>
      </c>
      <c r="E2036" s="15">
        <v>0.10865933268913164</v>
      </c>
      <c r="F2036" s="37">
        <v>1429408.8438812846</v>
      </c>
    </row>
    <row r="2037" spans="1:6" hidden="1" x14ac:dyDescent="0.25">
      <c r="A2037">
        <v>1992</v>
      </c>
      <c r="B2037" s="2">
        <v>10000</v>
      </c>
      <c r="C2037" s="2">
        <v>365755.58715222863</v>
      </c>
      <c r="D2037" s="15">
        <v>2.736339667924944E-2</v>
      </c>
      <c r="E2037" s="15">
        <v>0.10747991745015886</v>
      </c>
      <c r="F2037" s="37">
        <v>1641123.439595215</v>
      </c>
    </row>
    <row r="2038" spans="1:6" hidden="1" x14ac:dyDescent="0.25">
      <c r="A2038">
        <v>1993</v>
      </c>
      <c r="B2038" s="2">
        <v>10000</v>
      </c>
      <c r="C2038" s="2">
        <v>337412.11625449843</v>
      </c>
      <c r="D2038" s="15">
        <v>2.2934985579194572E-2</v>
      </c>
      <c r="E2038" s="15">
        <v>0.1044323750098067</v>
      </c>
      <c r="F2038" s="37">
        <v>1319456.7126438925</v>
      </c>
    </row>
    <row r="2039" spans="1:6" hidden="1" x14ac:dyDescent="0.25">
      <c r="A2039">
        <v>1994</v>
      </c>
      <c r="B2039" s="2">
        <v>10000</v>
      </c>
      <c r="C2039" s="2">
        <v>389401.16183480708</v>
      </c>
      <c r="D2039" s="15">
        <v>3.1619814036177918E-2</v>
      </c>
      <c r="E2039" s="15">
        <v>0.1041863889364372</v>
      </c>
      <c r="F2039" s="37">
        <v>1685812.7733009064</v>
      </c>
    </row>
    <row r="2040" spans="1:6" hidden="1" x14ac:dyDescent="0.25">
      <c r="A2040">
        <v>1995</v>
      </c>
      <c r="B2040" s="2">
        <v>10000</v>
      </c>
      <c r="C2040" s="2">
        <v>374180.69371995295</v>
      </c>
      <c r="D2040" s="15">
        <v>2.5525980896651191E-2</v>
      </c>
      <c r="E2040" s="15">
        <v>9.5910701174268892E-2</v>
      </c>
      <c r="F2040" s="37">
        <v>1586836.0718236277</v>
      </c>
    </row>
    <row r="2041" spans="1:6" hidden="1" x14ac:dyDescent="0.25">
      <c r="A2041">
        <v>1996</v>
      </c>
      <c r="B2041" s="2">
        <v>10000</v>
      </c>
      <c r="C2041" s="2">
        <v>386700.57560415351</v>
      </c>
      <c r="D2041" s="15">
        <v>2.902087266460876E-2</v>
      </c>
      <c r="E2041" s="15">
        <v>0.11027046894482757</v>
      </c>
      <c r="F2041" s="37">
        <v>1670491.9137582509</v>
      </c>
    </row>
    <row r="2042" spans="1:6" hidden="1" x14ac:dyDescent="0.25">
      <c r="A2042">
        <v>1997</v>
      </c>
      <c r="B2042" s="2">
        <v>10000</v>
      </c>
      <c r="C2042" s="2">
        <v>341763.74926575192</v>
      </c>
      <c r="D2042" s="15">
        <v>1.9196710204630634E-2</v>
      </c>
      <c r="E2042" s="15">
        <v>0.10325623002932198</v>
      </c>
      <c r="F2042" s="37">
        <v>1177395.4375229729</v>
      </c>
    </row>
    <row r="2043" spans="1:6" hidden="1" x14ac:dyDescent="0.25">
      <c r="A2043">
        <v>1998</v>
      </c>
      <c r="B2043" s="2">
        <v>10000</v>
      </c>
      <c r="C2043" s="2">
        <v>376202.35455007287</v>
      </c>
      <c r="D2043" s="15">
        <v>2.8925556257862556E-2</v>
      </c>
      <c r="E2043" s="15">
        <v>0.10867240853242795</v>
      </c>
      <c r="F2043" s="37">
        <v>1415969.7244895175</v>
      </c>
    </row>
    <row r="2044" spans="1:6" hidden="1" x14ac:dyDescent="0.25">
      <c r="A2044">
        <v>1999</v>
      </c>
      <c r="B2044" s="2">
        <v>10000</v>
      </c>
      <c r="C2044" s="2">
        <v>323103.9962014815</v>
      </c>
      <c r="D2044" s="15">
        <v>1.816495425659298E-2</v>
      </c>
      <c r="E2044" s="15">
        <v>9.4804558323619517E-2</v>
      </c>
      <c r="F2044" s="37">
        <v>1505462.3994797477</v>
      </c>
    </row>
    <row r="2045" spans="1:6" hidden="1" x14ac:dyDescent="0.25">
      <c r="A2045">
        <v>2000</v>
      </c>
      <c r="B2045" s="2">
        <v>10000</v>
      </c>
      <c r="C2045" s="2">
        <v>355566.76926354779</v>
      </c>
      <c r="D2045" s="15">
        <v>2.4473753552920998E-2</v>
      </c>
      <c r="E2045" s="15">
        <v>8.245294607681028E-2</v>
      </c>
      <c r="F2045" s="37">
        <v>1105562.2321964325</v>
      </c>
    </row>
    <row r="2046" spans="1:6" hidden="1" x14ac:dyDescent="0.25">
      <c r="A2046">
        <v>2001</v>
      </c>
      <c r="B2046" s="2">
        <v>10000</v>
      </c>
      <c r="C2046" s="2">
        <v>359736.73047666682</v>
      </c>
      <c r="D2046" s="15">
        <v>2.4161092355336589E-2</v>
      </c>
      <c r="E2046" s="15">
        <v>0.10934685035593328</v>
      </c>
      <c r="F2046" s="37">
        <v>1206739.2567787797</v>
      </c>
    </row>
    <row r="2047" spans="1:6" hidden="1" x14ac:dyDescent="0.25">
      <c r="A2047">
        <v>2002</v>
      </c>
      <c r="B2047" s="2">
        <v>10000</v>
      </c>
      <c r="C2047" s="2">
        <v>344755.77042486641</v>
      </c>
      <c r="D2047" s="15">
        <v>2.2722758084836713E-2</v>
      </c>
      <c r="E2047" s="15">
        <v>0.10190667604385859</v>
      </c>
      <c r="F2047" s="37">
        <v>1212326.3834461316</v>
      </c>
    </row>
    <row r="2048" spans="1:6" hidden="1" x14ac:dyDescent="0.25">
      <c r="A2048">
        <v>2003</v>
      </c>
      <c r="B2048" s="2">
        <v>10000</v>
      </c>
      <c r="C2048" s="2">
        <v>377818.17660884355</v>
      </c>
      <c r="D2048" s="15">
        <v>2.69878739590723E-2</v>
      </c>
      <c r="E2048" s="15">
        <v>9.404003421361562E-2</v>
      </c>
      <c r="F2048" s="37">
        <v>1302360.521106228</v>
      </c>
    </row>
    <row r="2049" spans="1:6" hidden="1" x14ac:dyDescent="0.25">
      <c r="A2049">
        <v>2004</v>
      </c>
      <c r="B2049" s="2">
        <v>10000</v>
      </c>
      <c r="C2049" s="2">
        <v>348727.66756710014</v>
      </c>
      <c r="D2049" s="15">
        <v>2.2826412447604538E-2</v>
      </c>
      <c r="E2049" s="15">
        <v>0.10950509029320814</v>
      </c>
      <c r="F2049" s="37">
        <v>1577365.9246560121</v>
      </c>
    </row>
    <row r="2050" spans="1:6" hidden="1" x14ac:dyDescent="0.25">
      <c r="A2050">
        <v>2005</v>
      </c>
      <c r="B2050" s="2">
        <v>10000</v>
      </c>
      <c r="C2050" s="2">
        <v>353304.3473827712</v>
      </c>
      <c r="D2050" s="15">
        <v>2.4352934453861403E-2</v>
      </c>
      <c r="E2050" s="15">
        <v>9.506704318696288E-2</v>
      </c>
      <c r="F2050" s="37">
        <v>1142087.9135549713</v>
      </c>
    </row>
    <row r="2051" spans="1:6" hidden="1" x14ac:dyDescent="0.25">
      <c r="A2051">
        <v>2006</v>
      </c>
      <c r="B2051" s="2">
        <v>10000</v>
      </c>
      <c r="C2051" s="2">
        <v>382562.29393745179</v>
      </c>
      <c r="D2051" s="15">
        <v>2.8198830570543357E-2</v>
      </c>
      <c r="E2051" s="15">
        <v>0.10153919487576497</v>
      </c>
      <c r="F2051" s="37">
        <v>1460381.4487426295</v>
      </c>
    </row>
    <row r="2052" spans="1:6" hidden="1" x14ac:dyDescent="0.25">
      <c r="A2052">
        <v>2007</v>
      </c>
      <c r="B2052" s="2">
        <v>10000</v>
      </c>
      <c r="C2052" s="2">
        <v>384428.47192762094</v>
      </c>
      <c r="D2052" s="15">
        <v>2.4581525894346222E-2</v>
      </c>
      <c r="E2052" s="15">
        <v>8.4725486460637336E-2</v>
      </c>
      <c r="F2052" s="37">
        <v>959196.81165889942</v>
      </c>
    </row>
    <row r="2053" spans="1:6" hidden="1" x14ac:dyDescent="0.25">
      <c r="A2053">
        <v>2008</v>
      </c>
      <c r="B2053" s="2">
        <v>10000</v>
      </c>
      <c r="C2053" s="2">
        <v>349441.20813206426</v>
      </c>
      <c r="D2053" s="15">
        <v>2.3801111573669244E-2</v>
      </c>
      <c r="E2053" s="15">
        <v>0.10989028789115277</v>
      </c>
      <c r="F2053" s="37">
        <v>1344939.0559532838</v>
      </c>
    </row>
    <row r="2054" spans="1:6" hidden="1" x14ac:dyDescent="0.25">
      <c r="A2054">
        <v>2009</v>
      </c>
      <c r="B2054" s="2">
        <v>10000</v>
      </c>
      <c r="C2054" s="2">
        <v>345221.98411686352</v>
      </c>
      <c r="D2054" s="15">
        <v>2.1082133247879449E-2</v>
      </c>
      <c r="E2054" s="15">
        <v>9.1969961882918214E-2</v>
      </c>
      <c r="F2054" s="37">
        <v>1214331.9155551065</v>
      </c>
    </row>
    <row r="2055" spans="1:6" hidden="1" x14ac:dyDescent="0.25">
      <c r="A2055">
        <v>2010</v>
      </c>
      <c r="B2055" s="2">
        <v>10000</v>
      </c>
      <c r="C2055" s="2">
        <v>385748.44018998015</v>
      </c>
      <c r="D2055" s="15">
        <v>2.7616880075945673E-2</v>
      </c>
      <c r="E2055" s="15">
        <v>0.10063042020504746</v>
      </c>
      <c r="F2055" s="37">
        <v>1459712.8355509369</v>
      </c>
    </row>
    <row r="2056" spans="1:6" hidden="1" x14ac:dyDescent="0.25">
      <c r="A2056">
        <v>2011</v>
      </c>
      <c r="B2056" s="2">
        <v>10000</v>
      </c>
      <c r="C2056" s="2">
        <v>379896.4819182817</v>
      </c>
      <c r="D2056" s="15">
        <v>2.685886008991023E-2</v>
      </c>
      <c r="E2056" s="15">
        <v>9.8500068430475346E-2</v>
      </c>
      <c r="F2056" s="37">
        <v>1394508.1361191371</v>
      </c>
    </row>
    <row r="2057" spans="1:6" hidden="1" x14ac:dyDescent="0.25">
      <c r="A2057">
        <v>2012</v>
      </c>
      <c r="B2057" s="2">
        <v>10000</v>
      </c>
      <c r="C2057" s="2">
        <v>401706.72002215532</v>
      </c>
      <c r="D2057" s="15">
        <v>3.3844590948688233E-2</v>
      </c>
      <c r="E2057" s="15">
        <v>9.6236822485515933E-2</v>
      </c>
      <c r="F2057" s="37">
        <v>1144162.2417628025</v>
      </c>
    </row>
    <row r="2058" spans="1:6" hidden="1" x14ac:dyDescent="0.25">
      <c r="A2058">
        <v>2013</v>
      </c>
      <c r="B2058" s="2">
        <v>10000</v>
      </c>
      <c r="C2058" s="2">
        <v>383720.03658006858</v>
      </c>
      <c r="D2058" s="15">
        <v>2.5255752050472192E-2</v>
      </c>
      <c r="E2058" s="15">
        <v>0.10929517430046978</v>
      </c>
      <c r="F2058" s="37">
        <v>1822426.4919297267</v>
      </c>
    </row>
    <row r="2059" spans="1:6" hidden="1" x14ac:dyDescent="0.25">
      <c r="A2059">
        <v>2014</v>
      </c>
      <c r="B2059" s="2">
        <v>10000</v>
      </c>
      <c r="C2059" s="2">
        <v>325297.24905197904</v>
      </c>
      <c r="D2059" s="15">
        <v>1.7820790923569398E-2</v>
      </c>
      <c r="E2059" s="15">
        <v>0.11921112597566726</v>
      </c>
      <c r="F2059" s="37">
        <v>1591635.0917259841</v>
      </c>
    </row>
    <row r="2060" spans="1:6" hidden="1" x14ac:dyDescent="0.25">
      <c r="A2060">
        <v>2015</v>
      </c>
      <c r="B2060" s="2">
        <v>10000</v>
      </c>
      <c r="C2060" s="2">
        <v>387474.38680962939</v>
      </c>
      <c r="D2060" s="15">
        <v>2.8271427017644336E-2</v>
      </c>
      <c r="E2060" s="15">
        <v>0.12455606197827704</v>
      </c>
      <c r="F2060" s="37">
        <v>1649124.9695697711</v>
      </c>
    </row>
    <row r="2061" spans="1:6" hidden="1" x14ac:dyDescent="0.25">
      <c r="A2061">
        <v>2016</v>
      </c>
      <c r="B2061" s="2">
        <v>10000</v>
      </c>
      <c r="C2061" s="2">
        <v>342577.49049850326</v>
      </c>
      <c r="D2061" s="15">
        <v>2.2753417100633781E-2</v>
      </c>
      <c r="E2061" s="15">
        <v>0.10984191838058581</v>
      </c>
      <c r="F2061" s="37">
        <v>1742128.2922487182</v>
      </c>
    </row>
    <row r="2062" spans="1:6" hidden="1" x14ac:dyDescent="0.25">
      <c r="A2062">
        <v>2017</v>
      </c>
      <c r="B2062" s="2">
        <v>10000</v>
      </c>
      <c r="C2062" s="2">
        <v>378460.61826820369</v>
      </c>
      <c r="D2062" s="15">
        <v>2.6158903414573539E-2</v>
      </c>
      <c r="E2062" s="15">
        <v>8.6813217854735669E-2</v>
      </c>
      <c r="F2062" s="37">
        <v>1190712.0531700172</v>
      </c>
    </row>
    <row r="2063" spans="1:6" hidden="1" x14ac:dyDescent="0.25">
      <c r="A2063">
        <v>2018</v>
      </c>
      <c r="B2063" s="2">
        <v>10000</v>
      </c>
      <c r="C2063" s="2">
        <v>359272.07813079754</v>
      </c>
      <c r="D2063" s="15">
        <v>2.4924341750572229E-2</v>
      </c>
      <c r="E2063" s="15">
        <v>0.11866742999172089</v>
      </c>
      <c r="F2063" s="37">
        <v>1688177.9169344758</v>
      </c>
    </row>
    <row r="2064" spans="1:6" hidden="1" x14ac:dyDescent="0.25">
      <c r="A2064">
        <v>2019</v>
      </c>
      <c r="B2064" s="2">
        <v>10000</v>
      </c>
      <c r="C2064" s="2">
        <v>366775.17505433445</v>
      </c>
      <c r="D2064" s="15">
        <v>2.6144590551396282E-2</v>
      </c>
      <c r="E2064" s="15">
        <v>0.1042691970910226</v>
      </c>
      <c r="F2064" s="37">
        <v>1511836.6785861407</v>
      </c>
    </row>
    <row r="2065" spans="1:6" hidden="1" x14ac:dyDescent="0.25">
      <c r="A2065">
        <v>2020</v>
      </c>
      <c r="B2065" s="2">
        <v>10000</v>
      </c>
      <c r="C2065" s="2">
        <v>374896.37918911915</v>
      </c>
      <c r="D2065" s="15">
        <v>2.7520239413544447E-2</v>
      </c>
      <c r="E2065" s="15">
        <v>9.9476526263965803E-2</v>
      </c>
      <c r="F2065" s="37">
        <v>1269590.8552433187</v>
      </c>
    </row>
    <row r="2066" spans="1:6" hidden="1" x14ac:dyDescent="0.25">
      <c r="A2066">
        <v>2021</v>
      </c>
      <c r="B2066" s="2">
        <v>10000</v>
      </c>
      <c r="C2066" s="2">
        <v>378100.20323957782</v>
      </c>
      <c r="D2066" s="15">
        <v>2.538859725797574E-2</v>
      </c>
      <c r="E2066" s="15">
        <v>9.6525859426584024E-2</v>
      </c>
      <c r="F2066" s="37">
        <v>1175509.37751751</v>
      </c>
    </row>
    <row r="2067" spans="1:6" hidden="1" x14ac:dyDescent="0.25">
      <c r="A2067">
        <v>2022</v>
      </c>
      <c r="B2067" s="2">
        <v>10000</v>
      </c>
      <c r="C2067" s="2">
        <v>348876.25543347147</v>
      </c>
      <c r="D2067" s="15">
        <v>2.1157114609896339E-2</v>
      </c>
      <c r="E2067" s="15">
        <v>0.11278475379302597</v>
      </c>
      <c r="F2067" s="37">
        <v>2221819.4998574541</v>
      </c>
    </row>
    <row r="2068" spans="1:6" hidden="1" x14ac:dyDescent="0.25">
      <c r="A2068">
        <v>2023</v>
      </c>
      <c r="B2068" s="2">
        <v>10000</v>
      </c>
      <c r="C2068" s="2">
        <v>420060.29545404774</v>
      </c>
      <c r="D2068" s="15">
        <v>3.318069710061624E-2</v>
      </c>
      <c r="E2068" s="15">
        <v>0.10616909371151433</v>
      </c>
      <c r="F2068" s="37">
        <v>1314127.9149685546</v>
      </c>
    </row>
    <row r="2069" spans="1:6" hidden="1" x14ac:dyDescent="0.25">
      <c r="A2069">
        <v>2024</v>
      </c>
      <c r="B2069" s="2">
        <v>10000</v>
      </c>
      <c r="C2069" s="2">
        <v>343471.28275298257</v>
      </c>
      <c r="D2069" s="15">
        <v>2.3502927758070381E-2</v>
      </c>
      <c r="E2069" s="15">
        <v>9.3076842605578275E-2</v>
      </c>
      <c r="F2069" s="37">
        <v>1274067.4286434469</v>
      </c>
    </row>
    <row r="2070" spans="1:6" hidden="1" x14ac:dyDescent="0.25">
      <c r="A2070">
        <v>2025</v>
      </c>
      <c r="B2070" s="2">
        <v>10000</v>
      </c>
      <c r="C2070" s="2">
        <v>357865.80617762142</v>
      </c>
      <c r="D2070" s="15">
        <v>2.2919889378651682E-2</v>
      </c>
      <c r="E2070" s="15">
        <v>9.3577609616856378E-2</v>
      </c>
      <c r="F2070" s="37">
        <v>1006909.1695561026</v>
      </c>
    </row>
    <row r="2071" spans="1:6" hidden="1" x14ac:dyDescent="0.25">
      <c r="A2071">
        <v>2026</v>
      </c>
      <c r="B2071" s="2">
        <v>10000</v>
      </c>
      <c r="C2071" s="2">
        <v>347366.36410919967</v>
      </c>
      <c r="D2071" s="15">
        <v>2.2768357789035833E-2</v>
      </c>
      <c r="E2071" s="15">
        <v>8.1265072014523571E-2</v>
      </c>
      <c r="F2071" s="37">
        <v>1138102.8196981964</v>
      </c>
    </row>
    <row r="2072" spans="1:6" hidden="1" x14ac:dyDescent="0.25">
      <c r="A2072">
        <v>2027</v>
      </c>
      <c r="B2072" s="2">
        <v>10000</v>
      </c>
      <c r="C2072" s="2">
        <v>377569.01354851917</v>
      </c>
      <c r="D2072" s="15">
        <v>2.75954987716172E-2</v>
      </c>
      <c r="E2072" s="15">
        <v>0.10901377281017566</v>
      </c>
      <c r="F2072" s="37">
        <v>1659911.3455981498</v>
      </c>
    </row>
    <row r="2073" spans="1:6" hidden="1" x14ac:dyDescent="0.25">
      <c r="A2073">
        <v>2028</v>
      </c>
      <c r="B2073" s="2">
        <v>10000</v>
      </c>
      <c r="C2073" s="2">
        <v>348131.34258490341</v>
      </c>
      <c r="D2073" s="15">
        <v>2.115354297352123E-2</v>
      </c>
      <c r="E2073" s="15">
        <v>0.10715422661644605</v>
      </c>
      <c r="F2073" s="37">
        <v>1412972.7926097563</v>
      </c>
    </row>
    <row r="2074" spans="1:6" hidden="1" x14ac:dyDescent="0.25">
      <c r="A2074">
        <v>2029</v>
      </c>
      <c r="B2074" s="2">
        <v>10000</v>
      </c>
      <c r="C2074" s="2">
        <v>394155.31507071573</v>
      </c>
      <c r="D2074" s="15">
        <v>2.8346040342716494E-2</v>
      </c>
      <c r="E2074" s="15">
        <v>0.11467202918382972</v>
      </c>
      <c r="F2074" s="37">
        <v>1231095.3798626359</v>
      </c>
    </row>
    <row r="2075" spans="1:6" hidden="1" x14ac:dyDescent="0.25">
      <c r="A2075">
        <v>2030</v>
      </c>
      <c r="B2075" s="2">
        <v>10000</v>
      </c>
      <c r="C2075" s="2">
        <v>352596.45999397337</v>
      </c>
      <c r="D2075" s="15">
        <v>2.4022787567246493E-2</v>
      </c>
      <c r="E2075" s="15">
        <v>0.10669638852088</v>
      </c>
      <c r="F2075" s="37">
        <v>1210083.2530205157</v>
      </c>
    </row>
    <row r="2076" spans="1:6" hidden="1" x14ac:dyDescent="0.25">
      <c r="A2076">
        <v>2031</v>
      </c>
      <c r="B2076" s="2">
        <v>10000</v>
      </c>
      <c r="C2076" s="2">
        <v>362190.53599038615</v>
      </c>
      <c r="D2076" s="15">
        <v>2.4455272755018596E-2</v>
      </c>
      <c r="E2076" s="15">
        <v>0.10413109172002702</v>
      </c>
      <c r="F2076" s="37">
        <v>1372494.8130714796</v>
      </c>
    </row>
    <row r="2077" spans="1:6" hidden="1" x14ac:dyDescent="0.25">
      <c r="A2077">
        <v>2032</v>
      </c>
      <c r="B2077" s="2">
        <v>10000</v>
      </c>
      <c r="C2077" s="2">
        <v>349965.97274241119</v>
      </c>
      <c r="D2077" s="15">
        <v>2.1428886993029243E-2</v>
      </c>
      <c r="E2077" s="15">
        <v>0.12104276609225936</v>
      </c>
      <c r="F2077" s="37">
        <v>1460132.8260776987</v>
      </c>
    </row>
    <row r="2078" spans="1:6" hidden="1" x14ac:dyDescent="0.25">
      <c r="A2078">
        <v>2033</v>
      </c>
      <c r="B2078" s="2">
        <v>10000</v>
      </c>
      <c r="C2078" s="2">
        <v>367269.53428696457</v>
      </c>
      <c r="D2078" s="15">
        <v>2.8241221586621543E-2</v>
      </c>
      <c r="E2078" s="15">
        <v>0.11599517871005949</v>
      </c>
      <c r="F2078" s="37">
        <v>1534834.5705543368</v>
      </c>
    </row>
    <row r="2079" spans="1:6" hidden="1" x14ac:dyDescent="0.25">
      <c r="A2079">
        <v>2034</v>
      </c>
      <c r="B2079" s="2">
        <v>10000</v>
      </c>
      <c r="C2079" s="2">
        <v>366802.22386767046</v>
      </c>
      <c r="D2079" s="15">
        <v>2.6157812759310495E-2</v>
      </c>
      <c r="E2079" s="15">
        <v>8.7242559794381905E-2</v>
      </c>
      <c r="F2079" s="37">
        <v>1177385.6374123055</v>
      </c>
    </row>
    <row r="2080" spans="1:6" hidden="1" x14ac:dyDescent="0.25">
      <c r="A2080">
        <v>2035</v>
      </c>
      <c r="B2080" s="2">
        <v>10000</v>
      </c>
      <c r="C2080" s="2">
        <v>355224.38809754216</v>
      </c>
      <c r="D2080" s="15">
        <v>2.5749159067840179E-2</v>
      </c>
      <c r="E2080" s="15">
        <v>0.12400524998583065</v>
      </c>
      <c r="F2080" s="37">
        <v>1757082.5535359303</v>
      </c>
    </row>
    <row r="2081" spans="1:6" hidden="1" x14ac:dyDescent="0.25">
      <c r="A2081">
        <v>2036</v>
      </c>
      <c r="B2081" s="2">
        <v>10000</v>
      </c>
      <c r="C2081" s="2">
        <v>351170.7130458125</v>
      </c>
      <c r="D2081" s="15">
        <v>2.4887341934708724E-2</v>
      </c>
      <c r="E2081" s="15">
        <v>0.1061916975210829</v>
      </c>
      <c r="F2081" s="37">
        <v>1528622.3888246655</v>
      </c>
    </row>
    <row r="2082" spans="1:6" hidden="1" x14ac:dyDescent="0.25">
      <c r="A2082">
        <v>2037</v>
      </c>
      <c r="B2082" s="2">
        <v>10000</v>
      </c>
      <c r="C2082" s="2">
        <v>363180.94292146404</v>
      </c>
      <c r="D2082" s="15">
        <v>2.3508338497751552E-2</v>
      </c>
      <c r="E2082" s="15">
        <v>9.2517545273864091E-2</v>
      </c>
      <c r="F2082" s="37">
        <v>1071154.1808235743</v>
      </c>
    </row>
    <row r="2083" spans="1:6" hidden="1" x14ac:dyDescent="0.25">
      <c r="A2083">
        <v>2038</v>
      </c>
      <c r="B2083" s="2">
        <v>10000</v>
      </c>
      <c r="C2083" s="2">
        <v>384966.45601378684</v>
      </c>
      <c r="D2083" s="15">
        <v>2.8627968410832576E-2</v>
      </c>
      <c r="E2083" s="15">
        <v>9.6403685501736752E-2</v>
      </c>
      <c r="F2083" s="37">
        <v>1448437.5456975754</v>
      </c>
    </row>
    <row r="2084" spans="1:6" hidden="1" x14ac:dyDescent="0.25">
      <c r="A2084">
        <v>2039</v>
      </c>
      <c r="B2084" s="2">
        <v>10000</v>
      </c>
      <c r="C2084" s="2">
        <v>404557.74549274042</v>
      </c>
      <c r="D2084" s="15">
        <v>3.0827372738701887E-2</v>
      </c>
      <c r="E2084" s="15">
        <v>0.10337553024617627</v>
      </c>
      <c r="F2084" s="37">
        <v>1432288.1516869017</v>
      </c>
    </row>
    <row r="2085" spans="1:6" hidden="1" x14ac:dyDescent="0.25">
      <c r="A2085">
        <v>2040</v>
      </c>
      <c r="B2085" s="2">
        <v>10000</v>
      </c>
      <c r="C2085" s="2">
        <v>362423.95365451073</v>
      </c>
      <c r="D2085" s="15">
        <v>2.719403619601457E-2</v>
      </c>
      <c r="E2085" s="15">
        <v>0.10979418901983577</v>
      </c>
      <c r="F2085" s="37">
        <v>1517995.0692171447</v>
      </c>
    </row>
    <row r="2086" spans="1:6" hidden="1" x14ac:dyDescent="0.25">
      <c r="A2086">
        <v>2041</v>
      </c>
      <c r="B2086" s="2">
        <v>10000</v>
      </c>
      <c r="C2086" s="2">
        <v>395037.16110487428</v>
      </c>
      <c r="D2086" s="15">
        <v>3.0467872576407262E-2</v>
      </c>
      <c r="E2086" s="15">
        <v>0.10386099083321794</v>
      </c>
      <c r="F2086" s="37">
        <v>1578256.9583944895</v>
      </c>
    </row>
    <row r="2087" spans="1:6" hidden="1" x14ac:dyDescent="0.25">
      <c r="A2087">
        <v>2042</v>
      </c>
      <c r="B2087" s="2">
        <v>10000</v>
      </c>
      <c r="C2087" s="2">
        <v>360258.30376478762</v>
      </c>
      <c r="D2087" s="15">
        <v>2.3599704977202235E-2</v>
      </c>
      <c r="E2087" s="15">
        <v>9.9859033818932602E-2</v>
      </c>
      <c r="F2087" s="37">
        <v>1283393.845141256</v>
      </c>
    </row>
    <row r="2088" spans="1:6" hidden="1" x14ac:dyDescent="0.25">
      <c r="A2088">
        <v>2043</v>
      </c>
      <c r="B2088" s="2">
        <v>10000</v>
      </c>
      <c r="C2088" s="2">
        <v>414773.01477922208</v>
      </c>
      <c r="D2088" s="15">
        <v>3.0879102123335157E-2</v>
      </c>
      <c r="E2088" s="15">
        <v>0.10051448123045872</v>
      </c>
      <c r="F2088" s="37">
        <v>1727927.9152739865</v>
      </c>
    </row>
    <row r="2089" spans="1:6" hidden="1" x14ac:dyDescent="0.25">
      <c r="A2089">
        <v>2044</v>
      </c>
      <c r="B2089" s="2">
        <v>10000</v>
      </c>
      <c r="C2089" s="2">
        <v>346152.72738779365</v>
      </c>
      <c r="D2089" s="15">
        <v>2.2374759814012924E-2</v>
      </c>
      <c r="E2089" s="15">
        <v>0.10963849035019871</v>
      </c>
      <c r="F2089" s="37">
        <v>1572912.3117044517</v>
      </c>
    </row>
    <row r="2090" spans="1:6" hidden="1" x14ac:dyDescent="0.25">
      <c r="A2090">
        <v>2045</v>
      </c>
      <c r="B2090" s="2">
        <v>10000</v>
      </c>
      <c r="C2090" s="2">
        <v>364508.02078179293</v>
      </c>
      <c r="D2090" s="15">
        <v>2.5297467257436566E-2</v>
      </c>
      <c r="E2090" s="15">
        <v>0.10204255972765885</v>
      </c>
      <c r="F2090" s="37">
        <v>1243228.004082974</v>
      </c>
    </row>
    <row r="2091" spans="1:6" hidden="1" x14ac:dyDescent="0.25">
      <c r="A2091">
        <v>2046</v>
      </c>
      <c r="B2091" s="2">
        <v>10000</v>
      </c>
      <c r="C2091" s="2">
        <v>357307.47517744068</v>
      </c>
      <c r="D2091" s="15">
        <v>2.5107499087581225E-2</v>
      </c>
      <c r="E2091" s="15">
        <v>0.11327552281824764</v>
      </c>
      <c r="F2091" s="37">
        <v>1339059.280626145</v>
      </c>
    </row>
    <row r="2092" spans="1:6" hidden="1" x14ac:dyDescent="0.25">
      <c r="A2092">
        <v>2047</v>
      </c>
      <c r="B2092" s="2">
        <v>10000</v>
      </c>
      <c r="C2092" s="2">
        <v>374340.2630040379</v>
      </c>
      <c r="D2092" s="15">
        <v>2.7571875809481061E-2</v>
      </c>
      <c r="E2092" s="15">
        <v>8.8040016599380794E-2</v>
      </c>
      <c r="F2092" s="37">
        <v>983411.80880007171</v>
      </c>
    </row>
    <row r="2093" spans="1:6" hidden="1" x14ac:dyDescent="0.25">
      <c r="A2093">
        <v>2048</v>
      </c>
      <c r="B2093" s="2">
        <v>10000</v>
      </c>
      <c r="C2093" s="2">
        <v>376799.65028051572</v>
      </c>
      <c r="D2093" s="15">
        <v>2.687090841597763E-2</v>
      </c>
      <c r="E2093" s="15">
        <v>9.2345300216231191E-2</v>
      </c>
      <c r="F2093" s="37">
        <v>1137531.0303181196</v>
      </c>
    </row>
    <row r="2094" spans="1:6" hidden="1" x14ac:dyDescent="0.25">
      <c r="A2094">
        <v>2049</v>
      </c>
      <c r="B2094" s="2">
        <v>10000</v>
      </c>
      <c r="C2094" s="2">
        <v>373450.55166962231</v>
      </c>
      <c r="D2094" s="15">
        <v>2.3575250742441198E-2</v>
      </c>
      <c r="E2094" s="15">
        <v>0.11656731790866068</v>
      </c>
      <c r="F2094" s="37">
        <v>1630239.5471925554</v>
      </c>
    </row>
    <row r="2095" spans="1:6" hidden="1" x14ac:dyDescent="0.25">
      <c r="A2095">
        <v>2050</v>
      </c>
      <c r="B2095" s="2">
        <v>10000</v>
      </c>
      <c r="C2095" s="2">
        <v>408481.87869738846</v>
      </c>
      <c r="D2095" s="15">
        <v>3.0269480735853876E-2</v>
      </c>
      <c r="E2095" s="15">
        <v>0.1011652394374726</v>
      </c>
      <c r="F2095" s="37">
        <v>1212770.5666214833</v>
      </c>
    </row>
    <row r="2096" spans="1:6" hidden="1" x14ac:dyDescent="0.25">
      <c r="A2096">
        <v>2051</v>
      </c>
      <c r="B2096" s="2">
        <v>10000</v>
      </c>
      <c r="C2096" s="2">
        <v>381967.9253339108</v>
      </c>
      <c r="D2096" s="15">
        <v>2.8464068172933812E-2</v>
      </c>
      <c r="E2096" s="15">
        <v>8.4282368792627196E-2</v>
      </c>
      <c r="F2096" s="37">
        <v>1100617.7136073548</v>
      </c>
    </row>
    <row r="2097" spans="1:6" hidden="1" x14ac:dyDescent="0.25">
      <c r="A2097">
        <v>2052</v>
      </c>
      <c r="B2097" s="2">
        <v>10000</v>
      </c>
      <c r="C2097" s="2">
        <v>329282.29163663782</v>
      </c>
      <c r="D2097" s="15">
        <v>2.3423755399497623E-2</v>
      </c>
      <c r="E2097" s="15">
        <v>9.377251926322222E-2</v>
      </c>
      <c r="F2097" s="37">
        <v>1139509.5080634346</v>
      </c>
    </row>
    <row r="2098" spans="1:6" hidden="1" x14ac:dyDescent="0.25">
      <c r="A2098">
        <v>2053</v>
      </c>
      <c r="B2098" s="2">
        <v>10000</v>
      </c>
      <c r="C2098" s="2">
        <v>374972.07879100204</v>
      </c>
      <c r="D2098" s="15">
        <v>2.6772233460657397E-2</v>
      </c>
      <c r="E2098" s="15">
        <v>0.10493962676052597</v>
      </c>
      <c r="F2098" s="37">
        <v>1119004.3757199177</v>
      </c>
    </row>
    <row r="2099" spans="1:6" hidden="1" x14ac:dyDescent="0.25">
      <c r="A2099">
        <v>2054</v>
      </c>
      <c r="B2099" s="2">
        <v>10000</v>
      </c>
      <c r="C2099" s="2">
        <v>379543.45216879545</v>
      </c>
      <c r="D2099" s="15">
        <v>2.9881571526404326E-2</v>
      </c>
      <c r="E2099" s="15">
        <v>0.10181831992550827</v>
      </c>
      <c r="F2099" s="37">
        <v>1525170.2078570537</v>
      </c>
    </row>
    <row r="2100" spans="1:6" hidden="1" x14ac:dyDescent="0.25">
      <c r="A2100">
        <v>2055</v>
      </c>
      <c r="B2100" s="2">
        <v>10000</v>
      </c>
      <c r="C2100" s="2">
        <v>390091.52004679735</v>
      </c>
      <c r="D2100" s="15">
        <v>2.748811927108416E-2</v>
      </c>
      <c r="E2100" s="15">
        <v>0.11344036944709937</v>
      </c>
      <c r="F2100" s="37">
        <v>1675137.5434889416</v>
      </c>
    </row>
    <row r="2101" spans="1:6" hidden="1" x14ac:dyDescent="0.25">
      <c r="A2101">
        <v>2056</v>
      </c>
      <c r="B2101" s="2">
        <v>10000</v>
      </c>
      <c r="C2101" s="2">
        <v>354421.84118125925</v>
      </c>
      <c r="D2101" s="15">
        <v>2.2227212177985591E-2</v>
      </c>
      <c r="E2101" s="15">
        <v>0.11375184512438144</v>
      </c>
      <c r="F2101" s="37">
        <v>1219283.7784661639</v>
      </c>
    </row>
    <row r="2102" spans="1:6" hidden="1" x14ac:dyDescent="0.25">
      <c r="A2102">
        <v>2057</v>
      </c>
      <c r="B2102" s="2">
        <v>10000</v>
      </c>
      <c r="C2102" s="2">
        <v>385482.16541607218</v>
      </c>
      <c r="D2102" s="15">
        <v>2.898704373175447E-2</v>
      </c>
      <c r="E2102" s="15">
        <v>8.5413617175699799E-2</v>
      </c>
      <c r="F2102" s="37">
        <v>1097434.9588977161</v>
      </c>
    </row>
    <row r="2103" spans="1:6" hidden="1" x14ac:dyDescent="0.25">
      <c r="A2103">
        <v>2058</v>
      </c>
      <c r="B2103" s="2">
        <v>10000</v>
      </c>
      <c r="C2103" s="2">
        <v>369949.35295889364</v>
      </c>
      <c r="D2103" s="15">
        <v>2.8871576995259746E-2</v>
      </c>
      <c r="E2103" s="15">
        <v>0.10143276039767793</v>
      </c>
      <c r="F2103" s="37">
        <v>1113506.3283265086</v>
      </c>
    </row>
    <row r="2104" spans="1:6" hidden="1" x14ac:dyDescent="0.25">
      <c r="A2104">
        <v>2059</v>
      </c>
      <c r="B2104" s="2">
        <v>10000</v>
      </c>
      <c r="C2104" s="2">
        <v>353259.96129512269</v>
      </c>
      <c r="D2104" s="15">
        <v>2.6209473147803596E-2</v>
      </c>
      <c r="E2104" s="15">
        <v>9.7016288119112698E-2</v>
      </c>
      <c r="F2104" s="37">
        <v>1277417.9398635817</v>
      </c>
    </row>
    <row r="2105" spans="1:6" hidden="1" x14ac:dyDescent="0.25">
      <c r="A2105">
        <v>2060</v>
      </c>
      <c r="B2105" s="2">
        <v>10000</v>
      </c>
      <c r="C2105" s="2">
        <v>374606.67290732806</v>
      </c>
      <c r="D2105" s="15">
        <v>2.5816478266510928E-2</v>
      </c>
      <c r="E2105" s="15">
        <v>0.11713739285409042</v>
      </c>
      <c r="F2105" s="37">
        <v>2028829.6613989691</v>
      </c>
    </row>
    <row r="2106" spans="1:6" hidden="1" x14ac:dyDescent="0.25">
      <c r="A2106">
        <v>2061</v>
      </c>
      <c r="B2106" s="2">
        <v>10000</v>
      </c>
      <c r="C2106" s="2">
        <v>361649.75732177292</v>
      </c>
      <c r="D2106" s="15">
        <v>2.4297736689503281E-2</v>
      </c>
      <c r="E2106" s="15">
        <v>9.6511936276823876E-2</v>
      </c>
      <c r="F2106" s="37">
        <v>1380007.378993798</v>
      </c>
    </row>
    <row r="2107" spans="1:6" hidden="1" x14ac:dyDescent="0.25">
      <c r="A2107">
        <v>2062</v>
      </c>
      <c r="B2107" s="2">
        <v>10000</v>
      </c>
      <c r="C2107" s="2">
        <v>359614.54579007701</v>
      </c>
      <c r="D2107" s="15">
        <v>2.3717693468166889E-2</v>
      </c>
      <c r="E2107" s="15">
        <v>7.7476295743435022E-2</v>
      </c>
      <c r="F2107" s="37">
        <v>1045801.4526002643</v>
      </c>
    </row>
    <row r="2108" spans="1:6" hidden="1" x14ac:dyDescent="0.25">
      <c r="A2108">
        <v>2063</v>
      </c>
      <c r="B2108" s="2">
        <v>10000</v>
      </c>
      <c r="C2108" s="2">
        <v>379218.18092196254</v>
      </c>
      <c r="D2108" s="15">
        <v>2.6759167333373152E-2</v>
      </c>
      <c r="E2108" s="15">
        <v>0.10646193285716485</v>
      </c>
      <c r="F2108" s="37">
        <v>1580795.3095156634</v>
      </c>
    </row>
    <row r="2109" spans="1:6" hidden="1" x14ac:dyDescent="0.25">
      <c r="A2109">
        <v>2064</v>
      </c>
      <c r="B2109" s="2">
        <v>10000</v>
      </c>
      <c r="C2109" s="2">
        <v>364921.90331443551</v>
      </c>
      <c r="D2109" s="15">
        <v>2.7465302419130172E-2</v>
      </c>
      <c r="E2109" s="15">
        <v>0.1036239494556013</v>
      </c>
      <c r="F2109" s="37">
        <v>1045121.3129529218</v>
      </c>
    </row>
    <row r="2110" spans="1:6" hidden="1" x14ac:dyDescent="0.25">
      <c r="A2110">
        <v>2065</v>
      </c>
      <c r="B2110" s="2">
        <v>10000</v>
      </c>
      <c r="C2110" s="2">
        <v>393003.4147760105</v>
      </c>
      <c r="D2110" s="15">
        <v>3.0335491080752695E-2</v>
      </c>
      <c r="E2110" s="15">
        <v>0.10577550545848946</v>
      </c>
      <c r="F2110" s="37">
        <v>1479628.4625775961</v>
      </c>
    </row>
    <row r="2111" spans="1:6" hidden="1" x14ac:dyDescent="0.25">
      <c r="A2111">
        <v>2066</v>
      </c>
      <c r="B2111" s="2">
        <v>10000</v>
      </c>
      <c r="C2111" s="2">
        <v>377265.952339757</v>
      </c>
      <c r="D2111" s="15">
        <v>2.5556264609147266E-2</v>
      </c>
      <c r="E2111" s="15">
        <v>0.1069914407472595</v>
      </c>
      <c r="F2111" s="37">
        <v>1296144.1195749294</v>
      </c>
    </row>
    <row r="2112" spans="1:6" hidden="1" x14ac:dyDescent="0.25">
      <c r="A2112">
        <v>2067</v>
      </c>
      <c r="B2112" s="2">
        <v>10000</v>
      </c>
      <c r="C2112" s="2">
        <v>387091.99389675178</v>
      </c>
      <c r="D2112" s="15">
        <v>2.6424711030394558E-2</v>
      </c>
      <c r="E2112" s="15">
        <v>0.11529581278516696</v>
      </c>
      <c r="F2112" s="37">
        <v>1418912.9452655024</v>
      </c>
    </row>
    <row r="2113" spans="1:6" hidden="1" x14ac:dyDescent="0.25">
      <c r="A2113">
        <v>2068</v>
      </c>
      <c r="B2113" s="2">
        <v>10000</v>
      </c>
      <c r="C2113" s="2">
        <v>387427.99065344292</v>
      </c>
      <c r="D2113" s="15">
        <v>2.6162378659014718E-2</v>
      </c>
      <c r="E2113" s="15">
        <v>7.0798167736428053E-2</v>
      </c>
      <c r="F2113" s="37">
        <v>988765.1490120776</v>
      </c>
    </row>
    <row r="2114" spans="1:6" hidden="1" x14ac:dyDescent="0.25">
      <c r="A2114">
        <v>2069</v>
      </c>
      <c r="B2114" s="2">
        <v>10000</v>
      </c>
      <c r="C2114" s="2">
        <v>312920.50745332876</v>
      </c>
      <c r="D2114" s="15">
        <v>1.7628431455733142E-2</v>
      </c>
      <c r="E2114" s="15">
        <v>0.10848484176216615</v>
      </c>
      <c r="F2114" s="37">
        <v>1530705.3884799508</v>
      </c>
    </row>
    <row r="2115" spans="1:6" hidden="1" x14ac:dyDescent="0.25">
      <c r="A2115">
        <v>2070</v>
      </c>
      <c r="B2115" s="2">
        <v>10000</v>
      </c>
      <c r="C2115" s="2">
        <v>356993.92970532033</v>
      </c>
      <c r="D2115" s="15">
        <v>2.4655375929419843E-2</v>
      </c>
      <c r="E2115" s="15">
        <v>8.3048426566509584E-2</v>
      </c>
      <c r="F2115" s="37">
        <v>916139.00809335534</v>
      </c>
    </row>
    <row r="2116" spans="1:6" hidden="1" x14ac:dyDescent="0.25">
      <c r="A2116">
        <v>2071</v>
      </c>
      <c r="B2116" s="2">
        <v>10000</v>
      </c>
      <c r="C2116" s="2">
        <v>359365.73558280792</v>
      </c>
      <c r="D2116" s="15">
        <v>2.5021212289362136E-2</v>
      </c>
      <c r="E2116" s="15">
        <v>8.5861794112926215E-2</v>
      </c>
      <c r="F2116" s="37">
        <v>1204837.3737257011</v>
      </c>
    </row>
    <row r="2117" spans="1:6" hidden="1" x14ac:dyDescent="0.25">
      <c r="A2117">
        <v>2072</v>
      </c>
      <c r="B2117" s="2">
        <v>10000</v>
      </c>
      <c r="C2117" s="2">
        <v>375262.28861716861</v>
      </c>
      <c r="D2117" s="15">
        <v>2.7584767816431949E-2</v>
      </c>
      <c r="E2117" s="15">
        <v>9.3815065406231385E-2</v>
      </c>
      <c r="F2117" s="37">
        <v>1145158.6106808903</v>
      </c>
    </row>
    <row r="2118" spans="1:6" hidden="1" x14ac:dyDescent="0.25">
      <c r="A2118">
        <v>2073</v>
      </c>
      <c r="B2118" s="2">
        <v>10000</v>
      </c>
      <c r="C2118" s="2">
        <v>343470.41673775669</v>
      </c>
      <c r="D2118" s="15">
        <v>2.1998072420536453E-2</v>
      </c>
      <c r="E2118" s="15">
        <v>9.9633542649935375E-2</v>
      </c>
      <c r="F2118" s="37">
        <v>1446006.6904769344</v>
      </c>
    </row>
    <row r="2119" spans="1:6" hidden="1" x14ac:dyDescent="0.25">
      <c r="A2119">
        <v>2074</v>
      </c>
      <c r="B2119" s="2">
        <v>10000</v>
      </c>
      <c r="C2119" s="2">
        <v>355371.75653488433</v>
      </c>
      <c r="D2119" s="15">
        <v>2.3447390922434242E-2</v>
      </c>
      <c r="E2119" s="15">
        <v>8.2761618798701447E-2</v>
      </c>
      <c r="F2119" s="37">
        <v>1222989.2266329101</v>
      </c>
    </row>
    <row r="2120" spans="1:6" hidden="1" x14ac:dyDescent="0.25">
      <c r="A2120">
        <v>2075</v>
      </c>
      <c r="B2120" s="2">
        <v>10000</v>
      </c>
      <c r="C2120" s="2">
        <v>325876.00317753555</v>
      </c>
      <c r="D2120" s="15">
        <v>2.0682344884831179E-2</v>
      </c>
      <c r="E2120" s="15">
        <v>0.10237681113502592</v>
      </c>
      <c r="F2120" s="37">
        <v>1553337.2530161745</v>
      </c>
    </row>
    <row r="2121" spans="1:6" hidden="1" x14ac:dyDescent="0.25">
      <c r="A2121">
        <v>2076</v>
      </c>
      <c r="B2121" s="2">
        <v>10000</v>
      </c>
      <c r="C2121" s="2">
        <v>369731.01504137425</v>
      </c>
      <c r="D2121" s="15">
        <v>2.8706749920093512E-2</v>
      </c>
      <c r="E2121" s="15">
        <v>0.10073056892140167</v>
      </c>
      <c r="F2121" s="37">
        <v>1700243.8760287694</v>
      </c>
    </row>
    <row r="2122" spans="1:6" hidden="1" x14ac:dyDescent="0.25">
      <c r="A2122">
        <v>2077</v>
      </c>
      <c r="B2122" s="2">
        <v>10000</v>
      </c>
      <c r="C2122" s="2">
        <v>401335.75096287654</v>
      </c>
      <c r="D2122" s="15">
        <v>2.8048914031737805E-2</v>
      </c>
      <c r="E2122" s="15">
        <v>9.041441347767197E-2</v>
      </c>
      <c r="F2122" s="37">
        <v>1167917.1413698597</v>
      </c>
    </row>
    <row r="2123" spans="1:6" hidden="1" x14ac:dyDescent="0.25">
      <c r="A2123">
        <v>2078</v>
      </c>
      <c r="B2123" s="2">
        <v>10000</v>
      </c>
      <c r="C2123" s="2">
        <v>400240.61015963909</v>
      </c>
      <c r="D2123" s="15">
        <v>3.0619274078812212E-2</v>
      </c>
      <c r="E2123" s="15">
        <v>0.10040643031219414</v>
      </c>
      <c r="F2123" s="37">
        <v>1429110.210761999</v>
      </c>
    </row>
    <row r="2124" spans="1:6" hidden="1" x14ac:dyDescent="0.25">
      <c r="A2124">
        <v>2079</v>
      </c>
      <c r="B2124" s="2">
        <v>10000</v>
      </c>
      <c r="C2124" s="2">
        <v>319489.87891644356</v>
      </c>
      <c r="D2124" s="15">
        <v>1.9172727386629469E-2</v>
      </c>
      <c r="E2124" s="15">
        <v>9.015685344235598E-2</v>
      </c>
      <c r="F2124" s="37">
        <v>1087798.8067572413</v>
      </c>
    </row>
    <row r="2125" spans="1:6" hidden="1" x14ac:dyDescent="0.25">
      <c r="A2125">
        <v>2080</v>
      </c>
      <c r="B2125" s="2">
        <v>10000</v>
      </c>
      <c r="C2125" s="2">
        <v>439532.19190415123</v>
      </c>
      <c r="D2125" s="15">
        <v>3.4917576797080213E-2</v>
      </c>
      <c r="E2125" s="15">
        <v>7.8090793455405622E-2</v>
      </c>
      <c r="F2125" s="37">
        <v>1157202.4321266892</v>
      </c>
    </row>
    <row r="2126" spans="1:6" hidden="1" x14ac:dyDescent="0.25">
      <c r="A2126">
        <v>2081</v>
      </c>
      <c r="B2126" s="2">
        <v>10000</v>
      </c>
      <c r="C2126" s="2">
        <v>392998.80679735221</v>
      </c>
      <c r="D2126" s="15">
        <v>2.7011228669740196E-2</v>
      </c>
      <c r="E2126" s="15">
        <v>8.7923997954865829E-2</v>
      </c>
      <c r="F2126" s="37">
        <v>1271643.1280198866</v>
      </c>
    </row>
    <row r="2127" spans="1:6" hidden="1" x14ac:dyDescent="0.25">
      <c r="A2127">
        <v>2082</v>
      </c>
      <c r="B2127" s="2">
        <v>10000</v>
      </c>
      <c r="C2127" s="2">
        <v>379085.6618165925</v>
      </c>
      <c r="D2127" s="15">
        <v>3.0038674897391975E-2</v>
      </c>
      <c r="E2127" s="15">
        <v>8.9320208207819288E-2</v>
      </c>
      <c r="F2127" s="37">
        <v>1590656.1559915275</v>
      </c>
    </row>
    <row r="2128" spans="1:6" hidden="1" x14ac:dyDescent="0.25">
      <c r="A2128">
        <v>2083</v>
      </c>
      <c r="B2128" s="2">
        <v>10000</v>
      </c>
      <c r="C2128" s="2">
        <v>348836.0779460597</v>
      </c>
      <c r="D2128" s="15">
        <v>2.3767142722267143E-2</v>
      </c>
      <c r="E2128" s="15">
        <v>0.10681947337353186</v>
      </c>
      <c r="F2128" s="37">
        <v>1356720.3023842459</v>
      </c>
    </row>
    <row r="2129" spans="1:6" hidden="1" x14ac:dyDescent="0.25">
      <c r="A2129">
        <v>2084</v>
      </c>
      <c r="B2129" s="2">
        <v>10000</v>
      </c>
      <c r="C2129" s="2">
        <v>361187.78970590868</v>
      </c>
      <c r="D2129" s="15">
        <v>2.3843483193320924E-2</v>
      </c>
      <c r="E2129" s="15">
        <v>9.6753464144442788E-2</v>
      </c>
      <c r="F2129" s="37">
        <v>1156221.0284659518</v>
      </c>
    </row>
    <row r="2130" spans="1:6" hidden="1" x14ac:dyDescent="0.25">
      <c r="A2130">
        <v>2085</v>
      </c>
      <c r="B2130" s="2">
        <v>10000</v>
      </c>
      <c r="C2130" s="2">
        <v>321415.58091895224</v>
      </c>
      <c r="D2130" s="15">
        <v>2.1087521665945051E-2</v>
      </c>
      <c r="E2130" s="15">
        <v>0.10365145726087251</v>
      </c>
      <c r="F2130" s="37">
        <v>1098913.438831829</v>
      </c>
    </row>
    <row r="2131" spans="1:6" hidden="1" x14ac:dyDescent="0.25">
      <c r="A2131">
        <v>2086</v>
      </c>
      <c r="B2131" s="2">
        <v>10000</v>
      </c>
      <c r="C2131" s="2">
        <v>355430.52441713237</v>
      </c>
      <c r="D2131" s="15">
        <v>2.5459903315275187E-2</v>
      </c>
      <c r="E2131" s="15">
        <v>0.10247353686429346</v>
      </c>
      <c r="F2131" s="37">
        <v>1527576.8667900385</v>
      </c>
    </row>
    <row r="2132" spans="1:6" hidden="1" x14ac:dyDescent="0.25">
      <c r="A2132">
        <v>2087</v>
      </c>
      <c r="B2132" s="2">
        <v>10000</v>
      </c>
      <c r="C2132" s="2">
        <v>397831.1442297133</v>
      </c>
      <c r="D2132" s="15">
        <v>2.865861593886079E-2</v>
      </c>
      <c r="E2132" s="15">
        <v>9.8584564334271416E-2</v>
      </c>
      <c r="F2132" s="37">
        <v>1504312.3532939511</v>
      </c>
    </row>
    <row r="2133" spans="1:6" hidden="1" x14ac:dyDescent="0.25">
      <c r="A2133">
        <v>2088</v>
      </c>
      <c r="B2133" s="2">
        <v>10000</v>
      </c>
      <c r="C2133" s="2">
        <v>318502.22001738776</v>
      </c>
      <c r="D2133" s="15">
        <v>2.0655223310114764E-2</v>
      </c>
      <c r="E2133" s="15">
        <v>0.11025638726443007</v>
      </c>
      <c r="F2133" s="37">
        <v>1573090.850387183</v>
      </c>
    </row>
    <row r="2134" spans="1:6" hidden="1" x14ac:dyDescent="0.25">
      <c r="A2134">
        <v>2089</v>
      </c>
      <c r="B2134" s="2">
        <v>10000</v>
      </c>
      <c r="C2134" s="2">
        <v>367918.6010680332</v>
      </c>
      <c r="D2134" s="15">
        <v>2.6221342906256599E-2</v>
      </c>
      <c r="E2134" s="15">
        <v>8.2624490724376415E-2</v>
      </c>
      <c r="F2134" s="37">
        <v>1346847.623959335</v>
      </c>
    </row>
    <row r="2135" spans="1:6" hidden="1" x14ac:dyDescent="0.25">
      <c r="A2135">
        <v>2090</v>
      </c>
      <c r="B2135" s="2">
        <v>10000</v>
      </c>
      <c r="C2135" s="2">
        <v>337343.83129532641</v>
      </c>
      <c r="D2135" s="15">
        <v>2.1026993996045323E-2</v>
      </c>
      <c r="E2135" s="15">
        <v>0.11108990666128801</v>
      </c>
      <c r="F2135" s="37">
        <v>1414322.0881530796</v>
      </c>
    </row>
    <row r="2136" spans="1:6" hidden="1" x14ac:dyDescent="0.25">
      <c r="A2136">
        <v>2091</v>
      </c>
      <c r="B2136" s="2">
        <v>10000</v>
      </c>
      <c r="C2136" s="2">
        <v>410172.5136040214</v>
      </c>
      <c r="D2136" s="15">
        <v>2.9048981398014092E-2</v>
      </c>
      <c r="E2136" s="15">
        <v>9.6075387215778935E-2</v>
      </c>
      <c r="F2136" s="37">
        <v>1336649.7748335777</v>
      </c>
    </row>
    <row r="2137" spans="1:6" hidden="1" x14ac:dyDescent="0.25">
      <c r="A2137">
        <v>2092</v>
      </c>
      <c r="B2137" s="2">
        <v>10000</v>
      </c>
      <c r="C2137" s="2">
        <v>371945.33879982308</v>
      </c>
      <c r="D2137" s="15">
        <v>2.783380820379678E-2</v>
      </c>
      <c r="E2137" s="15">
        <v>0.10375997033067549</v>
      </c>
      <c r="F2137" s="37">
        <v>1503070.6915221671</v>
      </c>
    </row>
    <row r="2138" spans="1:6" hidden="1" x14ac:dyDescent="0.25">
      <c r="A2138">
        <v>2093</v>
      </c>
      <c r="B2138" s="2">
        <v>10000</v>
      </c>
      <c r="C2138" s="2">
        <v>326069.80729363504</v>
      </c>
      <c r="D2138" s="15">
        <v>2.1077761376383158E-2</v>
      </c>
      <c r="E2138" s="15">
        <v>9.2081721194477967E-2</v>
      </c>
      <c r="F2138" s="37">
        <v>1127327.5385935747</v>
      </c>
    </row>
    <row r="2139" spans="1:6" hidden="1" x14ac:dyDescent="0.25">
      <c r="A2139">
        <v>2094</v>
      </c>
      <c r="B2139" s="2">
        <v>10000</v>
      </c>
      <c r="C2139" s="2">
        <v>358259.94356563978</v>
      </c>
      <c r="D2139" s="15">
        <v>2.5717476718842749E-2</v>
      </c>
      <c r="E2139" s="15">
        <v>9.1193790754787521E-2</v>
      </c>
      <c r="F2139" s="37">
        <v>1038495.1325529867</v>
      </c>
    </row>
    <row r="2140" spans="1:6" hidden="1" x14ac:dyDescent="0.25">
      <c r="A2140">
        <v>2095</v>
      </c>
      <c r="B2140" s="2">
        <v>10000</v>
      </c>
      <c r="C2140" s="2">
        <v>375585.08211483608</v>
      </c>
      <c r="D2140" s="15">
        <v>2.4866065774121107E-2</v>
      </c>
      <c r="E2140" s="15">
        <v>0.10312298206965118</v>
      </c>
      <c r="F2140" s="37">
        <v>1647570.7323578836</v>
      </c>
    </row>
    <row r="2141" spans="1:6" hidden="1" x14ac:dyDescent="0.25">
      <c r="A2141">
        <v>2096</v>
      </c>
      <c r="B2141" s="2">
        <v>10000</v>
      </c>
      <c r="C2141" s="2">
        <v>381539.52433922642</v>
      </c>
      <c r="D2141" s="15">
        <v>2.8242747825609361E-2</v>
      </c>
      <c r="E2141" s="15">
        <v>0.12591201052565298</v>
      </c>
      <c r="F2141" s="37">
        <v>1665682.5697280148</v>
      </c>
    </row>
    <row r="2142" spans="1:6" hidden="1" x14ac:dyDescent="0.25">
      <c r="A2142">
        <v>2097</v>
      </c>
      <c r="B2142" s="2">
        <v>10000</v>
      </c>
      <c r="C2142" s="2">
        <v>364988.79659465002</v>
      </c>
      <c r="D2142" s="15">
        <v>2.5528531586688642E-2</v>
      </c>
      <c r="E2142" s="15">
        <v>0.10886696736610602</v>
      </c>
      <c r="F2142" s="37">
        <v>1292635.7959611346</v>
      </c>
    </row>
    <row r="2143" spans="1:6" hidden="1" x14ac:dyDescent="0.25">
      <c r="A2143">
        <v>2098</v>
      </c>
      <c r="B2143" s="2">
        <v>10000</v>
      </c>
      <c r="C2143" s="2">
        <v>378399.45598870981</v>
      </c>
      <c r="D2143" s="15">
        <v>2.7375833069355999E-2</v>
      </c>
      <c r="E2143" s="15">
        <v>0.10540172514271498</v>
      </c>
      <c r="F2143" s="37">
        <v>1397566.0754250996</v>
      </c>
    </row>
    <row r="2144" spans="1:6" hidden="1" x14ac:dyDescent="0.25">
      <c r="A2144">
        <v>2099</v>
      </c>
      <c r="B2144" s="2">
        <v>10000</v>
      </c>
      <c r="C2144" s="2">
        <v>389775.65464834496</v>
      </c>
      <c r="D2144" s="15">
        <v>2.9766009081861864E-2</v>
      </c>
      <c r="E2144" s="15">
        <v>8.4616373898573599E-2</v>
      </c>
      <c r="F2144" s="37">
        <v>1225064.1815229056</v>
      </c>
    </row>
    <row r="2145" spans="1:6" hidden="1" x14ac:dyDescent="0.25">
      <c r="A2145">
        <v>2100</v>
      </c>
      <c r="B2145" s="2">
        <v>10000</v>
      </c>
      <c r="C2145" s="2">
        <v>350948.08626031969</v>
      </c>
      <c r="D2145" s="15">
        <v>2.3661861532168139E-2</v>
      </c>
      <c r="E2145" s="15">
        <v>0.10998096323785689</v>
      </c>
      <c r="F2145" s="37">
        <v>1446772.4475814607</v>
      </c>
    </row>
    <row r="2146" spans="1:6" hidden="1" x14ac:dyDescent="0.25">
      <c r="A2146">
        <v>2101</v>
      </c>
      <c r="B2146" s="2">
        <v>10000</v>
      </c>
      <c r="C2146" s="2">
        <v>409876.92950167705</v>
      </c>
      <c r="D2146" s="15">
        <v>2.989836235684953E-2</v>
      </c>
      <c r="E2146" s="15">
        <v>9.2689290302470251E-2</v>
      </c>
      <c r="F2146" s="37">
        <v>1580861.8490171821</v>
      </c>
    </row>
    <row r="2147" spans="1:6" hidden="1" x14ac:dyDescent="0.25">
      <c r="A2147">
        <v>2102</v>
      </c>
      <c r="B2147" s="2">
        <v>10000</v>
      </c>
      <c r="C2147" s="2">
        <v>427485.30858153111</v>
      </c>
      <c r="D2147" s="15">
        <v>3.2476193636636459E-2</v>
      </c>
      <c r="E2147" s="15">
        <v>0.10707626930467735</v>
      </c>
      <c r="F2147" s="37">
        <v>1428864.3207809427</v>
      </c>
    </row>
    <row r="2148" spans="1:6" hidden="1" x14ac:dyDescent="0.25">
      <c r="A2148">
        <v>2103</v>
      </c>
      <c r="B2148" s="2">
        <v>10000</v>
      </c>
      <c r="C2148" s="2">
        <v>318748.21123417799</v>
      </c>
      <c r="D2148" s="15">
        <v>2.0865263761798862E-2</v>
      </c>
      <c r="E2148" s="15">
        <v>0.11216253923388871</v>
      </c>
      <c r="F2148" s="37">
        <v>1236454.0219120157</v>
      </c>
    </row>
    <row r="2149" spans="1:6" hidden="1" x14ac:dyDescent="0.25">
      <c r="A2149">
        <v>2104</v>
      </c>
      <c r="B2149" s="2">
        <v>10000</v>
      </c>
      <c r="C2149" s="2">
        <v>384235.20516722539</v>
      </c>
      <c r="D2149" s="15">
        <v>2.9462483715833196E-2</v>
      </c>
      <c r="E2149" s="15">
        <v>0.10020592853779201</v>
      </c>
      <c r="F2149" s="37">
        <v>1350880.707859234</v>
      </c>
    </row>
    <row r="2150" spans="1:6" hidden="1" x14ac:dyDescent="0.25">
      <c r="A2150">
        <v>2105</v>
      </c>
      <c r="B2150" s="2">
        <v>10000</v>
      </c>
      <c r="C2150" s="2">
        <v>400810.15232663846</v>
      </c>
      <c r="D2150" s="15">
        <v>2.8577395716731055E-2</v>
      </c>
      <c r="E2150" s="15">
        <v>9.1765342197686089E-2</v>
      </c>
      <c r="F2150" s="37">
        <v>1349129.1754563854</v>
      </c>
    </row>
    <row r="2151" spans="1:6" hidden="1" x14ac:dyDescent="0.25">
      <c r="A2151">
        <v>2106</v>
      </c>
      <c r="B2151" s="2">
        <v>10000</v>
      </c>
      <c r="C2151" s="2">
        <v>356419.25389354699</v>
      </c>
      <c r="D2151" s="15">
        <v>2.2504594656098883E-2</v>
      </c>
      <c r="E2151" s="15">
        <v>9.1950054889561636E-2</v>
      </c>
      <c r="F2151" s="37">
        <v>1210314.1307151061</v>
      </c>
    </row>
    <row r="2152" spans="1:6" hidden="1" x14ac:dyDescent="0.25">
      <c r="A2152">
        <v>2107</v>
      </c>
      <c r="B2152" s="2">
        <v>10000</v>
      </c>
      <c r="C2152" s="2">
        <v>320369.16309868306</v>
      </c>
      <c r="D2152" s="15">
        <v>2.1208047169080171E-2</v>
      </c>
      <c r="E2152" s="15">
        <v>0.10251711932047058</v>
      </c>
      <c r="F2152" s="37">
        <v>1282608.2162289303</v>
      </c>
    </row>
    <row r="2153" spans="1:6" hidden="1" x14ac:dyDescent="0.25">
      <c r="A2153">
        <v>2108</v>
      </c>
      <c r="B2153" s="2">
        <v>10000</v>
      </c>
      <c r="C2153" s="2">
        <v>355195.54425679083</v>
      </c>
      <c r="D2153" s="15">
        <v>2.6510496464579949E-2</v>
      </c>
      <c r="E2153" s="15">
        <v>0.10072339509094756</v>
      </c>
      <c r="F2153" s="37">
        <v>1283409.3545398656</v>
      </c>
    </row>
    <row r="2154" spans="1:6" hidden="1" x14ac:dyDescent="0.25">
      <c r="A2154">
        <v>2109</v>
      </c>
      <c r="B2154" s="2">
        <v>10000</v>
      </c>
      <c r="C2154" s="2">
        <v>404425.87721532979</v>
      </c>
      <c r="D2154" s="15">
        <v>2.8780686758946194E-2</v>
      </c>
      <c r="E2154" s="15">
        <v>0.10782603083176241</v>
      </c>
      <c r="F2154" s="37">
        <v>1795090.1652623767</v>
      </c>
    </row>
    <row r="2155" spans="1:6" hidden="1" x14ac:dyDescent="0.25">
      <c r="A2155">
        <v>2110</v>
      </c>
      <c r="B2155" s="2">
        <v>10000</v>
      </c>
      <c r="C2155" s="2">
        <v>414552.65930893109</v>
      </c>
      <c r="D2155" s="15">
        <v>3.1343735554267629E-2</v>
      </c>
      <c r="E2155" s="15">
        <v>7.2905423411213338E-2</v>
      </c>
      <c r="F2155" s="37">
        <v>939991.80242972402</v>
      </c>
    </row>
    <row r="2156" spans="1:6" hidden="1" x14ac:dyDescent="0.25">
      <c r="A2156">
        <v>2111</v>
      </c>
      <c r="B2156" s="2">
        <v>10000</v>
      </c>
      <c r="C2156" s="2">
        <v>323075.02222733502</v>
      </c>
      <c r="D2156" s="15">
        <v>2.0535186064802882E-2</v>
      </c>
      <c r="E2156" s="15">
        <v>0.11323791842731648</v>
      </c>
      <c r="F2156" s="37">
        <v>1393489.401742812</v>
      </c>
    </row>
    <row r="2157" spans="1:6" hidden="1" x14ac:dyDescent="0.25">
      <c r="A2157">
        <v>2112</v>
      </c>
      <c r="B2157" s="2">
        <v>10000</v>
      </c>
      <c r="C2157" s="2">
        <v>331996.29098619521</v>
      </c>
      <c r="D2157" s="15">
        <v>2.2057826846483504E-2</v>
      </c>
      <c r="E2157" s="15">
        <v>9.7203153033153328E-2</v>
      </c>
      <c r="F2157" s="37">
        <v>1207329.2575987484</v>
      </c>
    </row>
    <row r="2158" spans="1:6" hidden="1" x14ac:dyDescent="0.25">
      <c r="A2158">
        <v>2113</v>
      </c>
      <c r="B2158" s="2">
        <v>10000</v>
      </c>
      <c r="C2158" s="2">
        <v>380191.08676724404</v>
      </c>
      <c r="D2158" s="15">
        <v>2.8764394376852999E-2</v>
      </c>
      <c r="E2158" s="15">
        <v>0.10121457499702351</v>
      </c>
      <c r="F2158" s="37">
        <v>1383130.3721451603</v>
      </c>
    </row>
    <row r="2159" spans="1:6" hidden="1" x14ac:dyDescent="0.25">
      <c r="A2159">
        <v>2114</v>
      </c>
      <c r="B2159" s="2">
        <v>10000</v>
      </c>
      <c r="C2159" s="2">
        <v>365355.18391766527</v>
      </c>
      <c r="D2159" s="15">
        <v>2.7097084236793433E-2</v>
      </c>
      <c r="E2159" s="15">
        <v>9.7359767450599433E-2</v>
      </c>
      <c r="F2159" s="37">
        <v>1294791.3297142147</v>
      </c>
    </row>
    <row r="2160" spans="1:6" hidden="1" x14ac:dyDescent="0.25">
      <c r="A2160">
        <v>2115</v>
      </c>
      <c r="B2160" s="2">
        <v>10000</v>
      </c>
      <c r="C2160" s="2">
        <v>318421.45958419453</v>
      </c>
      <c r="D2160" s="15">
        <v>1.8802726310072675E-2</v>
      </c>
      <c r="E2160" s="15">
        <v>9.2290777960451986E-2</v>
      </c>
      <c r="F2160" s="37">
        <v>1291082.8187780152</v>
      </c>
    </row>
    <row r="2161" spans="1:6" hidden="1" x14ac:dyDescent="0.25">
      <c r="A2161">
        <v>2116</v>
      </c>
      <c r="B2161" s="2">
        <v>10000</v>
      </c>
      <c r="C2161" s="2">
        <v>408195.65344603738</v>
      </c>
      <c r="D2161" s="15">
        <v>3.1331675678807201E-2</v>
      </c>
      <c r="E2161" s="15">
        <v>0.11206424040171439</v>
      </c>
      <c r="F2161" s="37">
        <v>1787839.7817588635</v>
      </c>
    </row>
    <row r="2162" spans="1:6" hidden="1" x14ac:dyDescent="0.25">
      <c r="A2162">
        <v>2117</v>
      </c>
      <c r="B2162" s="2">
        <v>10000</v>
      </c>
      <c r="C2162" s="2">
        <v>336934.01583677356</v>
      </c>
      <c r="D2162" s="15">
        <v>2.470545514810172E-2</v>
      </c>
      <c r="E2162" s="15">
        <v>9.3364249793911516E-2</v>
      </c>
      <c r="F2162" s="37">
        <v>1208049.6731538246</v>
      </c>
    </row>
    <row r="2163" spans="1:6" hidden="1" x14ac:dyDescent="0.25">
      <c r="A2163">
        <v>2118</v>
      </c>
      <c r="B2163" s="2">
        <v>10000</v>
      </c>
      <c r="C2163" s="2">
        <v>431380.24556665262</v>
      </c>
      <c r="D2163" s="15">
        <v>3.0135736783280152E-2</v>
      </c>
      <c r="E2163" s="15">
        <v>9.3533869908965839E-2</v>
      </c>
      <c r="F2163" s="37">
        <v>1475267.6701774432</v>
      </c>
    </row>
    <row r="2164" spans="1:6" hidden="1" x14ac:dyDescent="0.25">
      <c r="A2164">
        <v>2119</v>
      </c>
      <c r="B2164" s="2">
        <v>10000</v>
      </c>
      <c r="C2164" s="2">
        <v>352327.36361704412</v>
      </c>
      <c r="D2164" s="15">
        <v>2.3770130997634371E-2</v>
      </c>
      <c r="E2164" s="15">
        <v>0.13199725728276857</v>
      </c>
      <c r="F2164" s="37">
        <v>1859987.5799022368</v>
      </c>
    </row>
    <row r="2165" spans="1:6" hidden="1" x14ac:dyDescent="0.25">
      <c r="A2165">
        <v>2120</v>
      </c>
      <c r="B2165" s="2">
        <v>10000</v>
      </c>
      <c r="C2165" s="2">
        <v>352583.19594561571</v>
      </c>
      <c r="D2165" s="15">
        <v>2.483595745500863E-2</v>
      </c>
      <c r="E2165" s="15">
        <v>0.10858811278806017</v>
      </c>
      <c r="F2165" s="37">
        <v>1426724.3259885728</v>
      </c>
    </row>
    <row r="2166" spans="1:6" hidden="1" x14ac:dyDescent="0.25">
      <c r="A2166">
        <v>2121</v>
      </c>
      <c r="B2166" s="2">
        <v>10000</v>
      </c>
      <c r="C2166" s="2">
        <v>377515.23431297729</v>
      </c>
      <c r="D2166" s="15">
        <v>2.7386645330931405E-2</v>
      </c>
      <c r="E2166" s="15">
        <v>8.0545192243644911E-2</v>
      </c>
      <c r="F2166" s="37">
        <v>1119692.301510809</v>
      </c>
    </row>
    <row r="2167" spans="1:6" hidden="1" x14ac:dyDescent="0.25">
      <c r="A2167">
        <v>2122</v>
      </c>
      <c r="B2167" s="2">
        <v>10000</v>
      </c>
      <c r="C2167" s="2">
        <v>367603.33666364057</v>
      </c>
      <c r="D2167" s="15">
        <v>2.5229237670903931E-2</v>
      </c>
      <c r="E2167" s="15">
        <v>0.11534721075294671</v>
      </c>
      <c r="F2167" s="37">
        <v>1770662.1817468018</v>
      </c>
    </row>
    <row r="2168" spans="1:6" hidden="1" x14ac:dyDescent="0.25">
      <c r="A2168">
        <v>2123</v>
      </c>
      <c r="B2168" s="2">
        <v>10000</v>
      </c>
      <c r="C2168" s="2">
        <v>416965.49473030027</v>
      </c>
      <c r="D2168" s="15">
        <v>3.1732706582736608E-2</v>
      </c>
      <c r="E2168" s="15">
        <v>9.7132981482645736E-2</v>
      </c>
      <c r="F2168" s="37">
        <v>1152180.2950855794</v>
      </c>
    </row>
    <row r="2169" spans="1:6" hidden="1" x14ac:dyDescent="0.25">
      <c r="A2169">
        <v>2124</v>
      </c>
      <c r="B2169" s="2">
        <v>10000</v>
      </c>
      <c r="C2169" s="2">
        <v>432930.78661438887</v>
      </c>
      <c r="D2169" s="15">
        <v>3.5956459993641533E-2</v>
      </c>
      <c r="E2169" s="15">
        <v>9.9453697570537611E-2</v>
      </c>
      <c r="F2169" s="37">
        <v>1361786.2954293727</v>
      </c>
    </row>
    <row r="2170" spans="1:6" hidden="1" x14ac:dyDescent="0.25">
      <c r="A2170">
        <v>2125</v>
      </c>
      <c r="B2170" s="2">
        <v>10000</v>
      </c>
      <c r="C2170" s="2">
        <v>338044.68889737275</v>
      </c>
      <c r="D2170" s="15">
        <v>2.0688460229417859E-2</v>
      </c>
      <c r="E2170" s="15">
        <v>0.10145623526535016</v>
      </c>
      <c r="F2170" s="37">
        <v>1226652.9211290455</v>
      </c>
    </row>
    <row r="2171" spans="1:6" hidden="1" x14ac:dyDescent="0.25">
      <c r="A2171">
        <v>2126</v>
      </c>
      <c r="B2171" s="2">
        <v>10000</v>
      </c>
      <c r="C2171" s="2">
        <v>399906.78127442085</v>
      </c>
      <c r="D2171" s="15">
        <v>3.0239412102079102E-2</v>
      </c>
      <c r="E2171" s="15">
        <v>0.12068813852254945</v>
      </c>
      <c r="F2171" s="37">
        <v>1577126.3520552444</v>
      </c>
    </row>
    <row r="2172" spans="1:6" hidden="1" x14ac:dyDescent="0.25">
      <c r="A2172">
        <v>2127</v>
      </c>
      <c r="B2172" s="2">
        <v>10000</v>
      </c>
      <c r="C2172" s="2">
        <v>367672.11031412979</v>
      </c>
      <c r="D2172" s="15">
        <v>2.6500590094163234E-2</v>
      </c>
      <c r="E2172" s="15">
        <v>0.10459711314777972</v>
      </c>
      <c r="F2172" s="37">
        <v>1456194.5001068457</v>
      </c>
    </row>
    <row r="2173" spans="1:6" hidden="1" x14ac:dyDescent="0.25">
      <c r="A2173">
        <v>2128</v>
      </c>
      <c r="B2173" s="2">
        <v>10000</v>
      </c>
      <c r="C2173" s="2">
        <v>355242.37638438964</v>
      </c>
      <c r="D2173" s="15">
        <v>2.3203556281614149E-2</v>
      </c>
      <c r="E2173" s="15">
        <v>0.10444352541900286</v>
      </c>
      <c r="F2173" s="37">
        <v>1390326.6666971378</v>
      </c>
    </row>
    <row r="2174" spans="1:6" hidden="1" x14ac:dyDescent="0.25">
      <c r="A2174">
        <v>2129</v>
      </c>
      <c r="B2174" s="2">
        <v>10000</v>
      </c>
      <c r="C2174" s="2">
        <v>378455.63744329399</v>
      </c>
      <c r="D2174" s="15">
        <v>2.7729941397047431E-2</v>
      </c>
      <c r="E2174" s="15">
        <v>0.10115319470004665</v>
      </c>
      <c r="F2174" s="37">
        <v>1509781.9758438948</v>
      </c>
    </row>
    <row r="2175" spans="1:6" hidden="1" x14ac:dyDescent="0.25">
      <c r="A2175">
        <v>2130</v>
      </c>
      <c r="B2175" s="2">
        <v>10000</v>
      </c>
      <c r="C2175" s="2">
        <v>378116.61041590368</v>
      </c>
      <c r="D2175" s="15">
        <v>2.7060708788780665E-2</v>
      </c>
      <c r="E2175" s="15">
        <v>9.1933982534296327E-2</v>
      </c>
      <c r="F2175" s="37">
        <v>1491378.939448908</v>
      </c>
    </row>
    <row r="2176" spans="1:6" hidden="1" x14ac:dyDescent="0.25">
      <c r="A2176">
        <v>2131</v>
      </c>
      <c r="B2176" s="2">
        <v>10000</v>
      </c>
      <c r="C2176" s="2">
        <v>397950.31701975403</v>
      </c>
      <c r="D2176" s="15">
        <v>2.916183769162714E-2</v>
      </c>
      <c r="E2176" s="15">
        <v>9.9314334391145398E-2</v>
      </c>
      <c r="F2176" s="37">
        <v>1458754.8009152967</v>
      </c>
    </row>
    <row r="2177" spans="1:6" hidden="1" x14ac:dyDescent="0.25">
      <c r="A2177">
        <v>2132</v>
      </c>
      <c r="B2177" s="2">
        <v>10000</v>
      </c>
      <c r="C2177" s="2">
        <v>337069.35401704931</v>
      </c>
      <c r="D2177" s="15">
        <v>2.2108461840881416E-2</v>
      </c>
      <c r="E2177" s="15">
        <v>0.10650380941066724</v>
      </c>
      <c r="F2177" s="37">
        <v>1447442.7646583142</v>
      </c>
    </row>
    <row r="2178" spans="1:6" hidden="1" x14ac:dyDescent="0.25">
      <c r="A2178">
        <v>2133</v>
      </c>
      <c r="B2178" s="2">
        <v>10000</v>
      </c>
      <c r="C2178" s="2">
        <v>397964.98411614948</v>
      </c>
      <c r="D2178" s="15">
        <v>2.8756481061277851E-2</v>
      </c>
      <c r="E2178" s="15">
        <v>0.11650660237776309</v>
      </c>
      <c r="F2178" s="37">
        <v>1839213.0861156529</v>
      </c>
    </row>
    <row r="2179" spans="1:6" hidden="1" x14ac:dyDescent="0.25">
      <c r="A2179">
        <v>2134</v>
      </c>
      <c r="B2179" s="2">
        <v>10000</v>
      </c>
      <c r="C2179" s="2">
        <v>383312.42808468244</v>
      </c>
      <c r="D2179" s="15">
        <v>2.8896555405587752E-2</v>
      </c>
      <c r="E2179" s="15">
        <v>7.9078051164556212E-2</v>
      </c>
      <c r="F2179" s="37">
        <v>1161761.1218473944</v>
      </c>
    </row>
    <row r="2180" spans="1:6" hidden="1" x14ac:dyDescent="0.25">
      <c r="A2180">
        <v>2135</v>
      </c>
      <c r="B2180" s="2">
        <v>10000</v>
      </c>
      <c r="C2180" s="2">
        <v>317375.72013834864</v>
      </c>
      <c r="D2180" s="15">
        <v>1.8555435278316223E-2</v>
      </c>
      <c r="E2180" s="15">
        <v>0.11354484579176002</v>
      </c>
      <c r="F2180" s="37">
        <v>1533461.6049095721</v>
      </c>
    </row>
    <row r="2181" spans="1:6" hidden="1" x14ac:dyDescent="0.25">
      <c r="A2181">
        <v>2136</v>
      </c>
      <c r="B2181" s="2">
        <v>10000</v>
      </c>
      <c r="C2181" s="2">
        <v>381107.37952098192</v>
      </c>
      <c r="D2181" s="15">
        <v>2.9154811790370005E-2</v>
      </c>
      <c r="E2181" s="15">
        <v>0.11310170973070573</v>
      </c>
      <c r="F2181" s="37">
        <v>1553094.2628390763</v>
      </c>
    </row>
    <row r="2182" spans="1:6" hidden="1" x14ac:dyDescent="0.25">
      <c r="A2182">
        <v>2137</v>
      </c>
      <c r="B2182" s="2">
        <v>10000</v>
      </c>
      <c r="C2182" s="2">
        <v>376721.68981166702</v>
      </c>
      <c r="D2182" s="15">
        <v>2.6267739502394711E-2</v>
      </c>
      <c r="E2182" s="15">
        <v>9.0665141544377006E-2</v>
      </c>
      <c r="F2182" s="37">
        <v>1238024.2762748469</v>
      </c>
    </row>
    <row r="2183" spans="1:6" hidden="1" x14ac:dyDescent="0.25">
      <c r="A2183">
        <v>2138</v>
      </c>
      <c r="B2183" s="2">
        <v>10000</v>
      </c>
      <c r="C2183" s="2">
        <v>356563.00512097788</v>
      </c>
      <c r="D2183" s="15">
        <v>2.3755503964208606E-2</v>
      </c>
      <c r="E2183" s="15">
        <v>0.1037195243786074</v>
      </c>
      <c r="F2183" s="37">
        <v>1436157.880663312</v>
      </c>
    </row>
    <row r="2184" spans="1:6" hidden="1" x14ac:dyDescent="0.25">
      <c r="A2184">
        <v>2139</v>
      </c>
      <c r="B2184" s="2">
        <v>10000</v>
      </c>
      <c r="C2184" s="2">
        <v>360283.78975798393</v>
      </c>
      <c r="D2184" s="15">
        <v>2.2465973533888451E-2</v>
      </c>
      <c r="E2184" s="15">
        <v>0.11384145526749072</v>
      </c>
      <c r="F2184" s="37">
        <v>1641819.1816727796</v>
      </c>
    </row>
    <row r="2185" spans="1:6" hidden="1" x14ac:dyDescent="0.25">
      <c r="A2185">
        <v>2140</v>
      </c>
      <c r="B2185" s="2">
        <v>10000</v>
      </c>
      <c r="C2185" s="2">
        <v>366400.06478194386</v>
      </c>
      <c r="D2185" s="15">
        <v>2.6562085954759927E-2</v>
      </c>
      <c r="E2185" s="15">
        <v>0.10438421954203796</v>
      </c>
      <c r="F2185" s="37">
        <v>1434010.1879688781</v>
      </c>
    </row>
    <row r="2186" spans="1:6" hidden="1" x14ac:dyDescent="0.25">
      <c r="A2186">
        <v>2141</v>
      </c>
      <c r="B2186" s="2">
        <v>10000</v>
      </c>
      <c r="C2186" s="2">
        <v>339122.84127368446</v>
      </c>
      <c r="D2186" s="15">
        <v>2.3288513700617651E-2</v>
      </c>
      <c r="E2186" s="15">
        <v>0.1014963621741016</v>
      </c>
      <c r="F2186" s="37">
        <v>1129563.029458883</v>
      </c>
    </row>
    <row r="2187" spans="1:6" hidden="1" x14ac:dyDescent="0.25">
      <c r="A2187">
        <v>2142</v>
      </c>
      <c r="B2187" s="2">
        <v>10000</v>
      </c>
      <c r="C2187" s="2">
        <v>401952.3466977608</v>
      </c>
      <c r="D2187" s="15">
        <v>2.7512513085409585E-2</v>
      </c>
      <c r="E2187" s="15">
        <v>0.10752699992050688</v>
      </c>
      <c r="F2187" s="37">
        <v>1495030.9405712297</v>
      </c>
    </row>
    <row r="2188" spans="1:6" hidden="1" x14ac:dyDescent="0.25">
      <c r="A2188">
        <v>2143</v>
      </c>
      <c r="B2188" s="2">
        <v>10000</v>
      </c>
      <c r="C2188" s="2">
        <v>367935.92902849964</v>
      </c>
      <c r="D2188" s="15">
        <v>2.3298771520931582E-2</v>
      </c>
      <c r="E2188" s="15">
        <v>9.7761309856751383E-2</v>
      </c>
      <c r="F2188" s="37">
        <v>1423327.8595269506</v>
      </c>
    </row>
    <row r="2189" spans="1:6" hidden="1" x14ac:dyDescent="0.25">
      <c r="A2189">
        <v>2144</v>
      </c>
      <c r="B2189" s="2">
        <v>10000</v>
      </c>
      <c r="C2189" s="2">
        <v>346118.45485680661</v>
      </c>
      <c r="D2189" s="15">
        <v>2.4331324987278618E-2</v>
      </c>
      <c r="E2189" s="15">
        <v>7.094957724738897E-2</v>
      </c>
      <c r="F2189" s="37">
        <v>981837.76780249213</v>
      </c>
    </row>
    <row r="2190" spans="1:6" hidden="1" x14ac:dyDescent="0.25">
      <c r="A2190">
        <v>2145</v>
      </c>
      <c r="B2190" s="2">
        <v>10000</v>
      </c>
      <c r="C2190" s="2">
        <v>388694.47803689406</v>
      </c>
      <c r="D2190" s="15">
        <v>2.6756067695192388E-2</v>
      </c>
      <c r="E2190" s="15">
        <v>9.6519564768662941E-2</v>
      </c>
      <c r="F2190" s="37">
        <v>1192638.9975351407</v>
      </c>
    </row>
    <row r="2191" spans="1:6" hidden="1" x14ac:dyDescent="0.25">
      <c r="A2191">
        <v>2146</v>
      </c>
      <c r="B2191" s="2">
        <v>10000</v>
      </c>
      <c r="C2191" s="2">
        <v>382931.0140145538</v>
      </c>
      <c r="D2191" s="15">
        <v>2.6648906120470654E-2</v>
      </c>
      <c r="E2191" s="15">
        <v>0.10433479330761401</v>
      </c>
      <c r="F2191" s="37">
        <v>1264573.4011185945</v>
      </c>
    </row>
    <row r="2192" spans="1:6" hidden="1" x14ac:dyDescent="0.25">
      <c r="A2192">
        <v>2147</v>
      </c>
      <c r="B2192" s="2">
        <v>10000</v>
      </c>
      <c r="C2192" s="2">
        <v>320080.87378107035</v>
      </c>
      <c r="D2192" s="15">
        <v>1.7762560242354678E-2</v>
      </c>
      <c r="E2192" s="15">
        <v>9.1969628889419924E-2</v>
      </c>
      <c r="F2192" s="37">
        <v>1186050.371141714</v>
      </c>
    </row>
    <row r="2193" spans="1:6" hidden="1" x14ac:dyDescent="0.25">
      <c r="A2193">
        <v>2148</v>
      </c>
      <c r="B2193" s="2">
        <v>10000</v>
      </c>
      <c r="C2193" s="2">
        <v>364587.61852648406</v>
      </c>
      <c r="D2193" s="15">
        <v>2.5803640681000758E-2</v>
      </c>
      <c r="E2193" s="15">
        <v>0.10466428343344103</v>
      </c>
      <c r="F2193" s="37">
        <v>1627156.7544536777</v>
      </c>
    </row>
    <row r="2194" spans="1:6" hidden="1" x14ac:dyDescent="0.25">
      <c r="A2194">
        <v>2149</v>
      </c>
      <c r="B2194" s="2">
        <v>10000</v>
      </c>
      <c r="C2194" s="2">
        <v>360158.66502199118</v>
      </c>
      <c r="D2194" s="15">
        <v>2.5704545728043631E-2</v>
      </c>
      <c r="E2194" s="15">
        <v>0.1170691089992711</v>
      </c>
      <c r="F2194" s="37">
        <v>1630058.0370153054</v>
      </c>
    </row>
    <row r="2195" spans="1:6" hidden="1" x14ac:dyDescent="0.25">
      <c r="A2195">
        <v>2150</v>
      </c>
      <c r="B2195" s="2">
        <v>10000</v>
      </c>
      <c r="C2195" s="2">
        <v>354143.82474050601</v>
      </c>
      <c r="D2195" s="15">
        <v>2.3936155721621322E-2</v>
      </c>
      <c r="E2195" s="15">
        <v>0.12175652282951847</v>
      </c>
      <c r="F2195" s="37">
        <v>1681401.2819589118</v>
      </c>
    </row>
    <row r="2196" spans="1:6" hidden="1" x14ac:dyDescent="0.25">
      <c r="A2196">
        <v>2151</v>
      </c>
      <c r="B2196" s="2">
        <v>10000</v>
      </c>
      <c r="C2196" s="2">
        <v>336012.58477988769</v>
      </c>
      <c r="D2196" s="15">
        <v>2.2869861746817103E-2</v>
      </c>
      <c r="E2196" s="15">
        <v>9.7373201437124052E-2</v>
      </c>
      <c r="F2196" s="37">
        <v>1226268.8408507851</v>
      </c>
    </row>
    <row r="2197" spans="1:6" hidden="1" x14ac:dyDescent="0.25">
      <c r="A2197">
        <v>2152</v>
      </c>
      <c r="B2197" s="2">
        <v>10000</v>
      </c>
      <c r="C2197" s="2">
        <v>332374.83124607778</v>
      </c>
      <c r="D2197" s="15">
        <v>2.1987558555644167E-2</v>
      </c>
      <c r="E2197" s="15">
        <v>7.757504181928597E-2</v>
      </c>
      <c r="F2197" s="37">
        <v>1138827.9266841677</v>
      </c>
    </row>
    <row r="2198" spans="1:6" hidden="1" x14ac:dyDescent="0.25">
      <c r="A2198">
        <v>2153</v>
      </c>
      <c r="B2198" s="2">
        <v>10000</v>
      </c>
      <c r="C2198" s="2">
        <v>374191.66000575077</v>
      </c>
      <c r="D2198" s="15">
        <v>2.8824360090621212E-2</v>
      </c>
      <c r="E2198" s="15">
        <v>9.6188218818036034E-2</v>
      </c>
      <c r="F2198" s="37">
        <v>1289594.653082408</v>
      </c>
    </row>
    <row r="2199" spans="1:6" hidden="1" x14ac:dyDescent="0.25">
      <c r="A2199">
        <v>2154</v>
      </c>
      <c r="B2199" s="2">
        <v>10000</v>
      </c>
      <c r="C2199" s="2">
        <v>362194.74459662405</v>
      </c>
      <c r="D2199" s="15">
        <v>2.5325981338482569E-2</v>
      </c>
      <c r="E2199" s="15">
        <v>8.858249025953073E-2</v>
      </c>
      <c r="F2199" s="37">
        <v>1063440.0666603688</v>
      </c>
    </row>
    <row r="2200" spans="1:6" hidden="1" x14ac:dyDescent="0.25">
      <c r="A2200">
        <v>2155</v>
      </c>
      <c r="B2200" s="2">
        <v>10000</v>
      </c>
      <c r="C2200" s="2">
        <v>390238.57447794866</v>
      </c>
      <c r="D2200" s="15">
        <v>2.6640696237972255E-2</v>
      </c>
      <c r="E2200" s="15">
        <v>9.3723372658614801E-2</v>
      </c>
      <c r="F2200" s="37">
        <v>1219247.7843359164</v>
      </c>
    </row>
    <row r="2201" spans="1:6" hidden="1" x14ac:dyDescent="0.25">
      <c r="A2201">
        <v>2156</v>
      </c>
      <c r="B2201" s="2">
        <v>10000</v>
      </c>
      <c r="C2201" s="2">
        <v>420863.75412850693</v>
      </c>
      <c r="D2201" s="15">
        <v>2.8934236079264843E-2</v>
      </c>
      <c r="E2201" s="15">
        <v>0.10322628343565987</v>
      </c>
      <c r="F2201" s="37">
        <v>1304207.681814892</v>
      </c>
    </row>
    <row r="2202" spans="1:6" hidden="1" x14ac:dyDescent="0.25">
      <c r="A2202">
        <v>2157</v>
      </c>
      <c r="B2202" s="2">
        <v>10000</v>
      </c>
      <c r="C2202" s="2">
        <v>355199.47757766774</v>
      </c>
      <c r="D2202" s="15">
        <v>2.5410098442197111E-2</v>
      </c>
      <c r="E2202" s="15">
        <v>0.10358099603912489</v>
      </c>
      <c r="F2202" s="37">
        <v>1175659.3980139827</v>
      </c>
    </row>
    <row r="2203" spans="1:6" hidden="1" x14ac:dyDescent="0.25">
      <c r="A2203">
        <v>2158</v>
      </c>
      <c r="B2203" s="2">
        <v>10000</v>
      </c>
      <c r="C2203" s="2">
        <v>377915.13341551018</v>
      </c>
      <c r="D2203" s="15">
        <v>2.7662153200367235E-2</v>
      </c>
      <c r="E2203" s="15">
        <v>0.10027209431137396</v>
      </c>
      <c r="F2203" s="37">
        <v>1324373.9555979599</v>
      </c>
    </row>
    <row r="2204" spans="1:6" hidden="1" x14ac:dyDescent="0.25">
      <c r="A2204">
        <v>2159</v>
      </c>
      <c r="B2204" s="2">
        <v>10000</v>
      </c>
      <c r="C2204" s="2">
        <v>382036.79284193093</v>
      </c>
      <c r="D2204" s="15">
        <v>2.7099928907325793E-2</v>
      </c>
      <c r="E2204" s="15">
        <v>0.10434363547824776</v>
      </c>
      <c r="F2204" s="37">
        <v>1459569.116487718</v>
      </c>
    </row>
    <row r="2205" spans="1:6" hidden="1" x14ac:dyDescent="0.25">
      <c r="A2205">
        <v>2160</v>
      </c>
      <c r="B2205" s="2">
        <v>10000</v>
      </c>
      <c r="C2205" s="2">
        <v>365582.77150759409</v>
      </c>
      <c r="D2205" s="15">
        <v>2.8186881296172129E-2</v>
      </c>
      <c r="E2205" s="15">
        <v>0.10820021780179463</v>
      </c>
      <c r="F2205" s="37">
        <v>1550816.5677668117</v>
      </c>
    </row>
    <row r="2206" spans="1:6" hidden="1" x14ac:dyDescent="0.25">
      <c r="A2206">
        <v>2161</v>
      </c>
      <c r="B2206" s="2">
        <v>10000</v>
      </c>
      <c r="C2206" s="2">
        <v>372595.9211062456</v>
      </c>
      <c r="D2206" s="15">
        <v>2.817096661071555E-2</v>
      </c>
      <c r="E2206" s="15">
        <v>9.6101063653388136E-2</v>
      </c>
      <c r="F2206" s="37">
        <v>1098107.2395007643</v>
      </c>
    </row>
    <row r="2207" spans="1:6" hidden="1" x14ac:dyDescent="0.25">
      <c r="A2207">
        <v>2162</v>
      </c>
      <c r="B2207" s="2">
        <v>10000</v>
      </c>
      <c r="C2207" s="2">
        <v>314283.90547294321</v>
      </c>
      <c r="D2207" s="15">
        <v>1.6838174590067225E-2</v>
      </c>
      <c r="E2207" s="15">
        <v>0.10343215552164808</v>
      </c>
      <c r="F2207" s="37">
        <v>1504241.9478777254</v>
      </c>
    </row>
    <row r="2208" spans="1:6" hidden="1" x14ac:dyDescent="0.25">
      <c r="A2208">
        <v>2163</v>
      </c>
      <c r="B2208" s="2">
        <v>10000</v>
      </c>
      <c r="C2208" s="2">
        <v>331786.3082359067</v>
      </c>
      <c r="D2208" s="15">
        <v>2.100309290898416E-2</v>
      </c>
      <c r="E2208" s="15">
        <v>0.10931468027860666</v>
      </c>
      <c r="F2208" s="37">
        <v>1215910.4206649344</v>
      </c>
    </row>
    <row r="2209" spans="1:6" hidden="1" x14ac:dyDescent="0.25">
      <c r="A2209">
        <v>2164</v>
      </c>
      <c r="B2209" s="2">
        <v>10000</v>
      </c>
      <c r="C2209" s="2">
        <v>373269.99444212695</v>
      </c>
      <c r="D2209" s="15">
        <v>2.5388241876269587E-2</v>
      </c>
      <c r="E2209" s="15">
        <v>0.11836368587002921</v>
      </c>
      <c r="F2209" s="37">
        <v>1691419.9835469094</v>
      </c>
    </row>
    <row r="2210" spans="1:6" hidden="1" x14ac:dyDescent="0.25">
      <c r="A2210">
        <v>2165</v>
      </c>
      <c r="B2210" s="2">
        <v>10000</v>
      </c>
      <c r="C2210" s="2">
        <v>380551.90285661683</v>
      </c>
      <c r="D2210" s="15">
        <v>2.5155083857766242E-2</v>
      </c>
      <c r="E2210" s="15">
        <v>0.11536251072782495</v>
      </c>
      <c r="F2210" s="37">
        <v>1781904.2274361565</v>
      </c>
    </row>
    <row r="2211" spans="1:6" hidden="1" x14ac:dyDescent="0.25">
      <c r="A2211">
        <v>2166</v>
      </c>
      <c r="B2211" s="2">
        <v>10000</v>
      </c>
      <c r="C2211" s="2">
        <v>351506.6867575043</v>
      </c>
      <c r="D2211" s="15">
        <v>2.3506965968210787E-2</v>
      </c>
      <c r="E2211" s="15">
        <v>8.79718195501977E-2</v>
      </c>
      <c r="F2211" s="37">
        <v>1133345.6134019266</v>
      </c>
    </row>
    <row r="2212" spans="1:6" hidden="1" x14ac:dyDescent="0.25">
      <c r="A2212">
        <v>2167</v>
      </c>
      <c r="B2212" s="2">
        <v>10000</v>
      </c>
      <c r="C2212" s="2">
        <v>347508.3025100322</v>
      </c>
      <c r="D2212" s="15">
        <v>2.2522708140025386E-2</v>
      </c>
      <c r="E2212" s="15">
        <v>0.10366644088423131</v>
      </c>
      <c r="F2212" s="37">
        <v>1802279.1660805361</v>
      </c>
    </row>
    <row r="2213" spans="1:6" hidden="1" x14ac:dyDescent="0.25">
      <c r="A2213">
        <v>2168</v>
      </c>
      <c r="B2213" s="2">
        <v>10000</v>
      </c>
      <c r="C2213" s="2">
        <v>372234.73505069508</v>
      </c>
      <c r="D2213" s="15">
        <v>2.6877372404109607E-2</v>
      </c>
      <c r="E2213" s="15">
        <v>9.5111050435878738E-2</v>
      </c>
      <c r="F2213" s="37">
        <v>1240626.4446942261</v>
      </c>
    </row>
    <row r="2214" spans="1:6" hidden="1" x14ac:dyDescent="0.25">
      <c r="A2214">
        <v>2169</v>
      </c>
      <c r="B2214" s="2">
        <v>10000</v>
      </c>
      <c r="C2214" s="2">
        <v>377822.38740150764</v>
      </c>
      <c r="D2214" s="15">
        <v>2.6919095583160618E-2</v>
      </c>
      <c r="E2214" s="15">
        <v>9.6662208488552989E-2</v>
      </c>
      <c r="F2214" s="37">
        <v>1249515.4180329249</v>
      </c>
    </row>
    <row r="2215" spans="1:6" hidden="1" x14ac:dyDescent="0.25">
      <c r="A2215">
        <v>2170</v>
      </c>
      <c r="B2215" s="2">
        <v>10000</v>
      </c>
      <c r="C2215" s="2">
        <v>348634.22496012808</v>
      </c>
      <c r="D2215" s="15">
        <v>2.251488063054077E-2</v>
      </c>
      <c r="E2215" s="15">
        <v>9.7395277195563373E-2</v>
      </c>
      <c r="F2215" s="37">
        <v>1546932.9120752248</v>
      </c>
    </row>
    <row r="2216" spans="1:6" hidden="1" x14ac:dyDescent="0.25">
      <c r="A2216">
        <v>2171</v>
      </c>
      <c r="B2216" s="2">
        <v>10000</v>
      </c>
      <c r="C2216" s="2">
        <v>380815.91553348087</v>
      </c>
      <c r="D2216" s="15">
        <v>2.4931847228776428E-2</v>
      </c>
      <c r="E2216" s="15">
        <v>0.10085804029175771</v>
      </c>
      <c r="F2216" s="37">
        <v>1365074.0403096292</v>
      </c>
    </row>
    <row r="2217" spans="1:6" hidden="1" x14ac:dyDescent="0.25">
      <c r="A2217">
        <v>2172</v>
      </c>
      <c r="B2217" s="2">
        <v>10000</v>
      </c>
      <c r="C2217" s="2">
        <v>330667.14691438637</v>
      </c>
      <c r="D2217" s="15">
        <v>2.1789954164612556E-2</v>
      </c>
      <c r="E2217" s="15">
        <v>9.7017580646741861E-2</v>
      </c>
      <c r="F2217" s="37">
        <v>1361924.2936051795</v>
      </c>
    </row>
    <row r="2218" spans="1:6" hidden="1" x14ac:dyDescent="0.25">
      <c r="A2218">
        <v>2173</v>
      </c>
      <c r="B2218" s="2">
        <v>10000</v>
      </c>
      <c r="C2218" s="2">
        <v>320806.1714012993</v>
      </c>
      <c r="D2218" s="15">
        <v>1.990371974856564E-2</v>
      </c>
      <c r="E2218" s="15">
        <v>9.5351376771115631E-2</v>
      </c>
      <c r="F2218" s="37">
        <v>1636955.7059817165</v>
      </c>
    </row>
    <row r="2219" spans="1:6" hidden="1" x14ac:dyDescent="0.25">
      <c r="A2219">
        <v>2174</v>
      </c>
      <c r="B2219" s="2">
        <v>10000</v>
      </c>
      <c r="C2219" s="2">
        <v>385096.95134844264</v>
      </c>
      <c r="D2219" s="15">
        <v>2.7395722536970396E-2</v>
      </c>
      <c r="E2219" s="15">
        <v>9.1522979071042412E-2</v>
      </c>
      <c r="F2219" s="37">
        <v>1204648.081434381</v>
      </c>
    </row>
    <row r="2220" spans="1:6" hidden="1" x14ac:dyDescent="0.25">
      <c r="A2220">
        <v>2175</v>
      </c>
      <c r="B2220" s="2">
        <v>10000</v>
      </c>
      <c r="C2220" s="2">
        <v>327637.00102513994</v>
      </c>
      <c r="D2220" s="15">
        <v>2.0191697058006042E-2</v>
      </c>
      <c r="E2220" s="15">
        <v>0.10952248453594098</v>
      </c>
      <c r="F2220" s="37">
        <v>1544784.7223162046</v>
      </c>
    </row>
    <row r="2221" spans="1:6" hidden="1" x14ac:dyDescent="0.25">
      <c r="A2221">
        <v>2176</v>
      </c>
      <c r="B2221" s="2">
        <v>10000</v>
      </c>
      <c r="C2221" s="2">
        <v>350088.37067916954</v>
      </c>
      <c r="D2221" s="15">
        <v>2.1775532453086388E-2</v>
      </c>
      <c r="E2221" s="15">
        <v>0.11152242941543189</v>
      </c>
      <c r="F2221" s="37">
        <v>1757083.3641409613</v>
      </c>
    </row>
    <row r="2222" spans="1:6" hidden="1" x14ac:dyDescent="0.25">
      <c r="A2222">
        <v>2177</v>
      </c>
      <c r="B2222" s="2">
        <v>10000</v>
      </c>
      <c r="C2222" s="2">
        <v>347798.40539773076</v>
      </c>
      <c r="D2222" s="15">
        <v>2.1267924740216496E-2</v>
      </c>
      <c r="E2222" s="15">
        <v>0.10129313120130468</v>
      </c>
      <c r="F2222" s="37">
        <v>1320048.7190329405</v>
      </c>
    </row>
    <row r="2223" spans="1:6" hidden="1" x14ac:dyDescent="0.25">
      <c r="A2223">
        <v>2178</v>
      </c>
      <c r="B2223" s="2">
        <v>10000</v>
      </c>
      <c r="C2223" s="2">
        <v>362828.45219495933</v>
      </c>
      <c r="D2223" s="15">
        <v>2.5860738736157188E-2</v>
      </c>
      <c r="E2223" s="15">
        <v>0.10050625856952027</v>
      </c>
      <c r="F2223" s="37">
        <v>1419782.488454822</v>
      </c>
    </row>
    <row r="2224" spans="1:6" hidden="1" x14ac:dyDescent="0.25">
      <c r="A2224">
        <v>2179</v>
      </c>
      <c r="B2224" s="2">
        <v>10000</v>
      </c>
      <c r="C2224" s="2">
        <v>387732.75649969664</v>
      </c>
      <c r="D2224" s="15">
        <v>2.8904527001487004E-2</v>
      </c>
      <c r="E2224" s="15">
        <v>9.1072247346120877E-2</v>
      </c>
      <c r="F2224" s="37">
        <v>1244101.8046371576</v>
      </c>
    </row>
    <row r="2225" spans="1:6" hidden="1" x14ac:dyDescent="0.25">
      <c r="A2225">
        <v>2180</v>
      </c>
      <c r="B2225" s="2">
        <v>10000</v>
      </c>
      <c r="C2225" s="2">
        <v>336954.34073882084</v>
      </c>
      <c r="D2225" s="15">
        <v>2.3055274648313147E-2</v>
      </c>
      <c r="E2225" s="15">
        <v>9.071942927320524E-2</v>
      </c>
      <c r="F2225" s="37">
        <v>1398932.0617855394</v>
      </c>
    </row>
    <row r="2226" spans="1:6" hidden="1" x14ac:dyDescent="0.25">
      <c r="A2226">
        <v>2181</v>
      </c>
      <c r="B2226" s="2">
        <v>10000</v>
      </c>
      <c r="C2226" s="2">
        <v>361120.0534985488</v>
      </c>
      <c r="D2226" s="15">
        <v>2.4851098054823304E-2</v>
      </c>
      <c r="E2226" s="15">
        <v>8.7926579045882761E-2</v>
      </c>
      <c r="F2226" s="37">
        <v>1093336.8321823059</v>
      </c>
    </row>
    <row r="2227" spans="1:6" hidden="1" x14ac:dyDescent="0.25">
      <c r="A2227">
        <v>2182</v>
      </c>
      <c r="B2227" s="2">
        <v>10000</v>
      </c>
      <c r="C2227" s="2">
        <v>378602.2710213135</v>
      </c>
      <c r="D2227" s="15">
        <v>2.7079769154471172E-2</v>
      </c>
      <c r="E2227" s="15">
        <v>8.3135818302395706E-2</v>
      </c>
      <c r="F2227" s="37">
        <v>1214731.7794699359</v>
      </c>
    </row>
    <row r="2228" spans="1:6" hidden="1" x14ac:dyDescent="0.25">
      <c r="A2228">
        <v>2183</v>
      </c>
      <c r="B2228" s="2">
        <v>10000</v>
      </c>
      <c r="C2228" s="2">
        <v>359293.08411172731</v>
      </c>
      <c r="D2228" s="15">
        <v>2.4929353054240339E-2</v>
      </c>
      <c r="E2228" s="15">
        <v>9.0154996029687823E-2</v>
      </c>
      <c r="F2228" s="37">
        <v>1195606.920258506</v>
      </c>
    </row>
    <row r="2229" spans="1:6" hidden="1" x14ac:dyDescent="0.25">
      <c r="A2229">
        <v>2184</v>
      </c>
      <c r="B2229" s="2">
        <v>10000</v>
      </c>
      <c r="C2229" s="2">
        <v>350589.11125412089</v>
      </c>
      <c r="D2229" s="15">
        <v>2.5610519337139693E-2</v>
      </c>
      <c r="E2229" s="15">
        <v>0.10548734160376601</v>
      </c>
      <c r="F2229" s="37">
        <v>1698365.3095028114</v>
      </c>
    </row>
    <row r="2230" spans="1:6" hidden="1" x14ac:dyDescent="0.25">
      <c r="A2230">
        <v>2185</v>
      </c>
      <c r="B2230" s="2">
        <v>10000</v>
      </c>
      <c r="C2230" s="2">
        <v>395897.71062813367</v>
      </c>
      <c r="D2230" s="15">
        <v>3.0085453700989011E-2</v>
      </c>
      <c r="E2230" s="15">
        <v>8.8033275195592703E-2</v>
      </c>
      <c r="F2230" s="37">
        <v>1367144.2322452429</v>
      </c>
    </row>
    <row r="2231" spans="1:6" hidden="1" x14ac:dyDescent="0.25">
      <c r="A2231">
        <v>2186</v>
      </c>
      <c r="B2231" s="2">
        <v>10000</v>
      </c>
      <c r="C2231" s="2">
        <v>375703.85620204883</v>
      </c>
      <c r="D2231" s="15">
        <v>2.7794815164458118E-2</v>
      </c>
      <c r="E2231" s="15">
        <v>0.12005829505621206</v>
      </c>
      <c r="F2231" s="37">
        <v>1771031.6969813043</v>
      </c>
    </row>
    <row r="2232" spans="1:6" hidden="1" x14ac:dyDescent="0.25">
      <c r="A2232">
        <v>2187</v>
      </c>
      <c r="B2232" s="2">
        <v>10000</v>
      </c>
      <c r="C2232" s="2">
        <v>363171.07384186541</v>
      </c>
      <c r="D2232" s="15">
        <v>2.346970045305595E-2</v>
      </c>
      <c r="E2232" s="15">
        <v>0.1419552922119775</v>
      </c>
      <c r="F2232" s="37">
        <v>2584233.3220173158</v>
      </c>
    </row>
    <row r="2233" spans="1:6" hidden="1" x14ac:dyDescent="0.25">
      <c r="A2233">
        <v>2188</v>
      </c>
      <c r="B2233" s="2">
        <v>10000</v>
      </c>
      <c r="C2233" s="2">
        <v>338742.73840723513</v>
      </c>
      <c r="D2233" s="15">
        <v>2.1019236342875388E-2</v>
      </c>
      <c r="E2233" s="15">
        <v>0.12462086966898681</v>
      </c>
      <c r="F2233" s="37">
        <v>1765375.4187996632</v>
      </c>
    </row>
    <row r="2234" spans="1:6" hidden="1" x14ac:dyDescent="0.25">
      <c r="A2234">
        <v>2189</v>
      </c>
      <c r="B2234" s="2">
        <v>10000</v>
      </c>
      <c r="C2234" s="2">
        <v>347136.89700919139</v>
      </c>
      <c r="D2234" s="15">
        <v>2.2180756111210186E-2</v>
      </c>
      <c r="E2234" s="15">
        <v>0.12268946410074844</v>
      </c>
      <c r="F2234" s="37">
        <v>1828582.3433558352</v>
      </c>
    </row>
    <row r="2235" spans="1:6" hidden="1" x14ac:dyDescent="0.25">
      <c r="A2235">
        <v>2190</v>
      </c>
      <c r="B2235" s="2">
        <v>10000</v>
      </c>
      <c r="C2235" s="2">
        <v>369377.43739180901</v>
      </c>
      <c r="D2235" s="15">
        <v>2.7198284188435132E-2</v>
      </c>
      <c r="E2235" s="15">
        <v>9.2079759124969393E-2</v>
      </c>
      <c r="F2235" s="37">
        <v>1201645.6772803187</v>
      </c>
    </row>
    <row r="2236" spans="1:6" hidden="1" x14ac:dyDescent="0.25">
      <c r="A2236">
        <v>2191</v>
      </c>
      <c r="B2236" s="2">
        <v>10000</v>
      </c>
      <c r="C2236" s="2">
        <v>393693.99930633284</v>
      </c>
      <c r="D2236" s="15">
        <v>2.6626988295320595E-2</v>
      </c>
      <c r="E2236" s="15">
        <v>9.7494089112877741E-2</v>
      </c>
      <c r="F2236" s="37">
        <v>1256073.7639060109</v>
      </c>
    </row>
    <row r="2237" spans="1:6" hidden="1" x14ac:dyDescent="0.25">
      <c r="A2237">
        <v>2192</v>
      </c>
      <c r="B2237" s="2">
        <v>10000</v>
      </c>
      <c r="C2237" s="2">
        <v>380723.45708895708</v>
      </c>
      <c r="D2237" s="15">
        <v>2.5531360379689984E-2</v>
      </c>
      <c r="E2237" s="15">
        <v>9.6532153617688105E-2</v>
      </c>
      <c r="F2237" s="37">
        <v>1255682.6204891875</v>
      </c>
    </row>
    <row r="2238" spans="1:6" hidden="1" x14ac:dyDescent="0.25">
      <c r="A2238">
        <v>2193</v>
      </c>
      <c r="B2238" s="2">
        <v>10000</v>
      </c>
      <c r="C2238" s="2">
        <v>326341.35154381261</v>
      </c>
      <c r="D2238" s="15">
        <v>1.8987375881648672E-2</v>
      </c>
      <c r="E2238" s="15">
        <v>8.2739075977326992E-2</v>
      </c>
      <c r="F2238" s="37">
        <v>1103081.4744617441</v>
      </c>
    </row>
    <row r="2239" spans="1:6" hidden="1" x14ac:dyDescent="0.25">
      <c r="A2239">
        <v>2194</v>
      </c>
      <c r="B2239" s="2">
        <v>10000</v>
      </c>
      <c r="C2239" s="2">
        <v>362628.28376672231</v>
      </c>
      <c r="D2239" s="15">
        <v>2.3256920026492905E-2</v>
      </c>
      <c r="E2239" s="15">
        <v>9.3440752822716161E-2</v>
      </c>
      <c r="F2239" s="37">
        <v>1943848.6710628294</v>
      </c>
    </row>
    <row r="2240" spans="1:6" hidden="1" x14ac:dyDescent="0.25">
      <c r="A2240">
        <v>2195</v>
      </c>
      <c r="B2240" s="2">
        <v>10000</v>
      </c>
      <c r="C2240" s="2">
        <v>348642.19919458521</v>
      </c>
      <c r="D2240" s="15">
        <v>2.6270927396940758E-2</v>
      </c>
      <c r="E2240" s="15">
        <v>9.7215715710145034E-2</v>
      </c>
      <c r="F2240" s="37">
        <v>1288019.4725970994</v>
      </c>
    </row>
    <row r="2241" spans="1:6" hidden="1" x14ac:dyDescent="0.25">
      <c r="A2241">
        <v>2196</v>
      </c>
      <c r="B2241" s="2">
        <v>10000</v>
      </c>
      <c r="C2241" s="2">
        <v>412184.14067003265</v>
      </c>
      <c r="D2241" s="15">
        <v>2.7041349993647074E-2</v>
      </c>
      <c r="E2241" s="15">
        <v>8.8110388199821324E-2</v>
      </c>
      <c r="F2241" s="37">
        <v>1308758.5528507479</v>
      </c>
    </row>
    <row r="2242" spans="1:6" hidden="1" x14ac:dyDescent="0.25">
      <c r="A2242">
        <v>2197</v>
      </c>
      <c r="B2242" s="2">
        <v>10000</v>
      </c>
      <c r="C2242" s="2">
        <v>378136.0936385229</v>
      </c>
      <c r="D2242" s="15">
        <v>2.855420144060395E-2</v>
      </c>
      <c r="E2242" s="15">
        <v>6.7625201291304782E-2</v>
      </c>
      <c r="F2242" s="37">
        <v>940200.41676433955</v>
      </c>
    </row>
    <row r="2243" spans="1:6" hidden="1" x14ac:dyDescent="0.25">
      <c r="A2243">
        <v>2198</v>
      </c>
      <c r="B2243" s="2">
        <v>10000</v>
      </c>
      <c r="C2243" s="2">
        <v>370685.32982891699</v>
      </c>
      <c r="D2243" s="15">
        <v>2.7247143373704086E-2</v>
      </c>
      <c r="E2243" s="15">
        <v>8.8018838099749835E-2</v>
      </c>
      <c r="F2243" s="37">
        <v>1279226.9754529099</v>
      </c>
    </row>
    <row r="2244" spans="1:6" hidden="1" x14ac:dyDescent="0.25">
      <c r="A2244">
        <v>2199</v>
      </c>
      <c r="B2244" s="2">
        <v>10000</v>
      </c>
      <c r="C2244" s="2">
        <v>393252.09505060653</v>
      </c>
      <c r="D2244" s="15">
        <v>3.0210471877803458E-2</v>
      </c>
      <c r="E2244" s="15">
        <v>9.2166351264614713E-2</v>
      </c>
      <c r="F2244" s="37">
        <v>962077.44358464342</v>
      </c>
    </row>
    <row r="2245" spans="1:6" hidden="1" x14ac:dyDescent="0.25">
      <c r="A2245">
        <v>2200</v>
      </c>
      <c r="B2245" s="2">
        <v>10000</v>
      </c>
      <c r="C2245" s="2">
        <v>341301.95250885515</v>
      </c>
      <c r="D2245" s="15">
        <v>2.1764467686453497E-2</v>
      </c>
      <c r="E2245" s="15">
        <v>9.4829452784866902E-2</v>
      </c>
      <c r="F2245" s="37">
        <v>1403323.6578434431</v>
      </c>
    </row>
    <row r="2246" spans="1:6" hidden="1" x14ac:dyDescent="0.25">
      <c r="A2246">
        <v>2201</v>
      </c>
      <c r="B2246" s="2">
        <v>10000</v>
      </c>
      <c r="C2246" s="2">
        <v>344159.85183393321</v>
      </c>
      <c r="D2246" s="15">
        <v>2.2888409717186801E-2</v>
      </c>
      <c r="E2246" s="15">
        <v>0.10155439351617448</v>
      </c>
      <c r="F2246" s="37">
        <v>1289384.5770358096</v>
      </c>
    </row>
    <row r="2247" spans="1:6" hidden="1" x14ac:dyDescent="0.25">
      <c r="A2247">
        <v>2202</v>
      </c>
      <c r="B2247" s="2">
        <v>10000</v>
      </c>
      <c r="C2247" s="2">
        <v>330522.72112586716</v>
      </c>
      <c r="D2247" s="15">
        <v>2.1931608956431644E-2</v>
      </c>
      <c r="E2247" s="15">
        <v>0.12113585373980321</v>
      </c>
      <c r="F2247" s="37">
        <v>1922780.8762808531</v>
      </c>
    </row>
    <row r="2248" spans="1:6" hidden="1" x14ac:dyDescent="0.25">
      <c r="A2248">
        <v>2203</v>
      </c>
      <c r="B2248" s="2">
        <v>10000</v>
      </c>
      <c r="C2248" s="2">
        <v>385636.85509002552</v>
      </c>
      <c r="D2248" s="15">
        <v>2.5422737852802739E-2</v>
      </c>
      <c r="E2248" s="15">
        <v>9.7109695679176128E-2</v>
      </c>
      <c r="F2248" s="37">
        <v>1638636.4918341255</v>
      </c>
    </row>
    <row r="2249" spans="1:6" hidden="1" x14ac:dyDescent="0.25">
      <c r="A2249">
        <v>2204</v>
      </c>
      <c r="B2249" s="2">
        <v>10000</v>
      </c>
      <c r="C2249" s="2">
        <v>356659.38967558078</v>
      </c>
      <c r="D2249" s="15">
        <v>2.2683408418019586E-2</v>
      </c>
      <c r="E2249" s="15">
        <v>0.10527697133451752</v>
      </c>
      <c r="F2249" s="37">
        <v>1541504.3196522766</v>
      </c>
    </row>
    <row r="2250" spans="1:6" hidden="1" x14ac:dyDescent="0.25">
      <c r="A2250">
        <v>2205</v>
      </c>
      <c r="B2250" s="2">
        <v>10000</v>
      </c>
      <c r="C2250" s="2">
        <v>430102.9189419882</v>
      </c>
      <c r="D2250" s="15">
        <v>3.3151369115352894E-2</v>
      </c>
      <c r="E2250" s="15">
        <v>9.3345441718879096E-2</v>
      </c>
      <c r="F2250" s="37">
        <v>1493954.7621923888</v>
      </c>
    </row>
    <row r="2251" spans="1:6" hidden="1" x14ac:dyDescent="0.25">
      <c r="A2251">
        <v>2206</v>
      </c>
      <c r="B2251" s="2">
        <v>10000</v>
      </c>
      <c r="C2251" s="2">
        <v>391634.10600790347</v>
      </c>
      <c r="D2251" s="15">
        <v>2.8335688791928125E-2</v>
      </c>
      <c r="E2251" s="15">
        <v>8.2628892564118608E-2</v>
      </c>
      <c r="F2251" s="37">
        <v>1169847.1624037079</v>
      </c>
    </row>
    <row r="2252" spans="1:6" hidden="1" x14ac:dyDescent="0.25">
      <c r="A2252">
        <v>2207</v>
      </c>
      <c r="B2252" s="2">
        <v>10000</v>
      </c>
      <c r="C2252" s="2">
        <v>366554.97991346306</v>
      </c>
      <c r="D2252" s="15">
        <v>2.5279331474897113E-2</v>
      </c>
      <c r="E2252" s="15">
        <v>9.5695319389543329E-2</v>
      </c>
      <c r="F2252" s="37">
        <v>1353546.6325805341</v>
      </c>
    </row>
    <row r="2253" spans="1:6" hidden="1" x14ac:dyDescent="0.25">
      <c r="A2253">
        <v>2208</v>
      </c>
      <c r="B2253" s="2">
        <v>10000</v>
      </c>
      <c r="C2253" s="2">
        <v>314153.50253368606</v>
      </c>
      <c r="D2253" s="15">
        <v>1.9564169756904531E-2</v>
      </c>
      <c r="E2253" s="15">
        <v>0.12382424209382459</v>
      </c>
      <c r="F2253" s="37">
        <v>1614636.1125496554</v>
      </c>
    </row>
    <row r="2254" spans="1:6" hidden="1" x14ac:dyDescent="0.25">
      <c r="A2254">
        <v>2209</v>
      </c>
      <c r="B2254" s="2">
        <v>10000</v>
      </c>
      <c r="C2254" s="2">
        <v>373543.87466004741</v>
      </c>
      <c r="D2254" s="15">
        <v>2.5817466629526747E-2</v>
      </c>
      <c r="E2254" s="15">
        <v>8.2130081810300654E-2</v>
      </c>
      <c r="F2254" s="37">
        <v>1169788.8902812444</v>
      </c>
    </row>
    <row r="2255" spans="1:6" hidden="1" x14ac:dyDescent="0.25">
      <c r="A2255">
        <v>2210</v>
      </c>
      <c r="B2255" s="2">
        <v>10000</v>
      </c>
      <c r="C2255" s="2">
        <v>386646.23947218456</v>
      </c>
      <c r="D2255" s="15">
        <v>2.851154705150212E-2</v>
      </c>
      <c r="E2255" s="15">
        <v>9.6961364696100644E-2</v>
      </c>
      <c r="F2255" s="37">
        <v>1606714.475177642</v>
      </c>
    </row>
    <row r="2256" spans="1:6" hidden="1" x14ac:dyDescent="0.25">
      <c r="A2256">
        <v>2211</v>
      </c>
      <c r="B2256" s="2">
        <v>10000</v>
      </c>
      <c r="C2256" s="2">
        <v>362179.82637009688</v>
      </c>
      <c r="D2256" s="15">
        <v>2.773231237075835E-2</v>
      </c>
      <c r="E2256" s="15">
        <v>0.1012743876177921</v>
      </c>
      <c r="F2256" s="37">
        <v>1597151.2642783476</v>
      </c>
    </row>
    <row r="2257" spans="1:6" hidden="1" x14ac:dyDescent="0.25">
      <c r="A2257">
        <v>2212</v>
      </c>
      <c r="B2257" s="2">
        <v>10000</v>
      </c>
      <c r="C2257" s="2">
        <v>354748.30233045004</v>
      </c>
      <c r="D2257" s="15">
        <v>2.2701702329662884E-2</v>
      </c>
      <c r="E2257" s="15">
        <v>8.6105692871747394E-2</v>
      </c>
      <c r="F2257" s="37">
        <v>1163482.7934977005</v>
      </c>
    </row>
    <row r="2258" spans="1:6" hidden="1" x14ac:dyDescent="0.25">
      <c r="A2258">
        <v>2213</v>
      </c>
      <c r="B2258" s="2">
        <v>10000</v>
      </c>
      <c r="C2258" s="2">
        <v>368453.14792116842</v>
      </c>
      <c r="D2258" s="15">
        <v>2.8086555823035191E-2</v>
      </c>
      <c r="E2258" s="15">
        <v>9.6073758219997515E-2</v>
      </c>
      <c r="F2258" s="37">
        <v>1218583.9143689682</v>
      </c>
    </row>
    <row r="2259" spans="1:6" hidden="1" x14ac:dyDescent="0.25">
      <c r="A2259">
        <v>2214</v>
      </c>
      <c r="B2259" s="2">
        <v>10000</v>
      </c>
      <c r="C2259" s="2">
        <v>381012.35405967745</v>
      </c>
      <c r="D2259" s="15">
        <v>2.5269535795832503E-2</v>
      </c>
      <c r="E2259" s="15">
        <v>0.11996267681198729</v>
      </c>
      <c r="F2259" s="37">
        <v>1651135.5093141205</v>
      </c>
    </row>
    <row r="2260" spans="1:6" hidden="1" x14ac:dyDescent="0.25">
      <c r="A2260">
        <v>2215</v>
      </c>
      <c r="B2260" s="2">
        <v>10000</v>
      </c>
      <c r="C2260" s="2">
        <v>328333.46685024642</v>
      </c>
      <c r="D2260" s="15">
        <v>2.1306985233030071E-2</v>
      </c>
      <c r="E2260" s="15">
        <v>9.9924255382294616E-2</v>
      </c>
      <c r="F2260" s="37">
        <v>1720385.8995869744</v>
      </c>
    </row>
    <row r="2261" spans="1:6" hidden="1" x14ac:dyDescent="0.25">
      <c r="A2261">
        <v>2216</v>
      </c>
      <c r="B2261" s="2">
        <v>10000</v>
      </c>
      <c r="C2261" s="2">
        <v>371913.7098156712</v>
      </c>
      <c r="D2261" s="15">
        <v>2.4898303887682882E-2</v>
      </c>
      <c r="E2261" s="15">
        <v>0.10136822983095325</v>
      </c>
      <c r="F2261" s="37">
        <v>1431763.3486915892</v>
      </c>
    </row>
    <row r="2262" spans="1:6" hidden="1" x14ac:dyDescent="0.25">
      <c r="A2262">
        <v>2217</v>
      </c>
      <c r="B2262" s="2">
        <v>10000</v>
      </c>
      <c r="C2262" s="2">
        <v>341489.59335305332</v>
      </c>
      <c r="D2262" s="15">
        <v>2.264260961442326E-2</v>
      </c>
      <c r="E2262" s="15">
        <v>8.6110226525804343E-2</v>
      </c>
      <c r="F2262" s="37">
        <v>1359471.2478910992</v>
      </c>
    </row>
    <row r="2263" spans="1:6" hidden="1" x14ac:dyDescent="0.25">
      <c r="A2263">
        <v>2218</v>
      </c>
      <c r="B2263" s="2">
        <v>10000</v>
      </c>
      <c r="C2263" s="2">
        <v>316665.99004228076</v>
      </c>
      <c r="D2263" s="15">
        <v>1.8909230816536376E-2</v>
      </c>
      <c r="E2263" s="15">
        <v>0.11069993846383464</v>
      </c>
      <c r="F2263" s="37">
        <v>1429203.8007008291</v>
      </c>
    </row>
    <row r="2264" spans="1:6" hidden="1" x14ac:dyDescent="0.25">
      <c r="A2264">
        <v>2219</v>
      </c>
      <c r="B2264" s="2">
        <v>10000</v>
      </c>
      <c r="C2264" s="2">
        <v>332936.19098521362</v>
      </c>
      <c r="D2264" s="15">
        <v>2.0727787705224095E-2</v>
      </c>
      <c r="E2264" s="15">
        <v>9.4085273341484671E-2</v>
      </c>
      <c r="F2264" s="37">
        <v>1609761.0423093026</v>
      </c>
    </row>
    <row r="2265" spans="1:6" hidden="1" x14ac:dyDescent="0.25">
      <c r="A2265">
        <v>2220</v>
      </c>
      <c r="B2265" s="2">
        <v>10000</v>
      </c>
      <c r="C2265" s="2">
        <v>369403.04117793089</v>
      </c>
      <c r="D2265" s="15">
        <v>2.478674392430914E-2</v>
      </c>
      <c r="E2265" s="15">
        <v>0.10725209214555058</v>
      </c>
      <c r="F2265" s="37">
        <v>1297976.6890044995</v>
      </c>
    </row>
    <row r="2266" spans="1:6" hidden="1" x14ac:dyDescent="0.25">
      <c r="A2266">
        <v>2221</v>
      </c>
      <c r="B2266" s="2">
        <v>10000</v>
      </c>
      <c r="C2266" s="2">
        <v>354099.2486461596</v>
      </c>
      <c r="D2266" s="15">
        <v>2.3188943002391205E-2</v>
      </c>
      <c r="E2266" s="15">
        <v>9.9947205798413569E-2</v>
      </c>
      <c r="F2266" s="37">
        <v>1330516.2277689835</v>
      </c>
    </row>
    <row r="2267" spans="1:6" hidden="1" x14ac:dyDescent="0.25">
      <c r="A2267">
        <v>2222</v>
      </c>
      <c r="B2267" s="2">
        <v>10000</v>
      </c>
      <c r="C2267" s="2">
        <v>374676.01222705771</v>
      </c>
      <c r="D2267" s="15">
        <v>2.7498163307580276E-2</v>
      </c>
      <c r="E2267" s="15">
        <v>0.11209179064062795</v>
      </c>
      <c r="F2267" s="37">
        <v>1222517.4835337591</v>
      </c>
    </row>
    <row r="2268" spans="1:6" hidden="1" x14ac:dyDescent="0.25">
      <c r="A2268">
        <v>2223</v>
      </c>
      <c r="B2268" s="2">
        <v>10000</v>
      </c>
      <c r="C2268" s="2">
        <v>355447.20934454229</v>
      </c>
      <c r="D2268" s="15">
        <v>2.605797013632433E-2</v>
      </c>
      <c r="E2268" s="15">
        <v>8.538954809926616E-2</v>
      </c>
      <c r="F2268" s="37">
        <v>1135992.7037812183</v>
      </c>
    </row>
    <row r="2269" spans="1:6" hidden="1" x14ac:dyDescent="0.25">
      <c r="A2269">
        <v>2224</v>
      </c>
      <c r="B2269" s="2">
        <v>10000</v>
      </c>
      <c r="C2269" s="2">
        <v>340672.38355872134</v>
      </c>
      <c r="D2269" s="15">
        <v>2.2119831167743548E-2</v>
      </c>
      <c r="E2269" s="15">
        <v>9.8176430409942533E-2</v>
      </c>
      <c r="F2269" s="37">
        <v>1311584.4280926243</v>
      </c>
    </row>
    <row r="2270" spans="1:6" hidden="1" x14ac:dyDescent="0.25">
      <c r="A2270">
        <v>2225</v>
      </c>
      <c r="B2270" s="2">
        <v>10000</v>
      </c>
      <c r="C2270" s="2">
        <v>383261.76155157055</v>
      </c>
      <c r="D2270" s="15">
        <v>2.5987733165925318E-2</v>
      </c>
      <c r="E2270" s="15">
        <v>0.10119600351350391</v>
      </c>
      <c r="F2270" s="37">
        <v>1356889.5430614676</v>
      </c>
    </row>
    <row r="2271" spans="1:6" hidden="1" x14ac:dyDescent="0.25">
      <c r="A2271">
        <v>2226</v>
      </c>
      <c r="B2271" s="2">
        <v>10000</v>
      </c>
      <c r="C2271" s="2">
        <v>347349.05672516179</v>
      </c>
      <c r="D2271" s="15">
        <v>2.5824754442990452E-2</v>
      </c>
      <c r="E2271" s="15">
        <v>8.5223364075742741E-2</v>
      </c>
      <c r="F2271" s="37">
        <v>974007.79239048215</v>
      </c>
    </row>
    <row r="2272" spans="1:6" hidden="1" x14ac:dyDescent="0.25">
      <c r="A2272">
        <v>2227</v>
      </c>
      <c r="B2272" s="2">
        <v>10000</v>
      </c>
      <c r="C2272" s="2">
        <v>309426.1812710588</v>
      </c>
      <c r="D2272" s="15">
        <v>2.0179772773502691E-2</v>
      </c>
      <c r="E2272" s="15">
        <v>9.1458168960890138E-2</v>
      </c>
      <c r="F2272" s="37">
        <v>1154582.6582582199</v>
      </c>
    </row>
    <row r="2273" spans="1:6" hidden="1" x14ac:dyDescent="0.25">
      <c r="A2273">
        <v>2228</v>
      </c>
      <c r="B2273" s="2">
        <v>10000</v>
      </c>
      <c r="C2273" s="2">
        <v>326681.63302682724</v>
      </c>
      <c r="D2273" s="15">
        <v>1.869706036344505E-2</v>
      </c>
      <c r="E2273" s="15">
        <v>0.11063426697959693</v>
      </c>
      <c r="F2273" s="37">
        <v>1310733.6776563367</v>
      </c>
    </row>
    <row r="2274" spans="1:6" hidden="1" x14ac:dyDescent="0.25">
      <c r="A2274">
        <v>2229</v>
      </c>
      <c r="B2274" s="2">
        <v>10000</v>
      </c>
      <c r="C2274" s="2">
        <v>391946.75226217759</v>
      </c>
      <c r="D2274" s="15">
        <v>2.8173311289776678E-2</v>
      </c>
      <c r="E2274" s="15">
        <v>0.12144845766284498</v>
      </c>
      <c r="F2274" s="37">
        <v>1770333.721121103</v>
      </c>
    </row>
    <row r="2275" spans="1:6" hidden="1" x14ac:dyDescent="0.25">
      <c r="A2275">
        <v>2230</v>
      </c>
      <c r="B2275" s="2">
        <v>10000</v>
      </c>
      <c r="C2275" s="2">
        <v>364320.5862566802</v>
      </c>
      <c r="D2275" s="15">
        <v>2.7602773423141852E-2</v>
      </c>
      <c r="E2275" s="15">
        <v>9.0993087437523837E-2</v>
      </c>
      <c r="F2275" s="37">
        <v>1117610.3156349566</v>
      </c>
    </row>
    <row r="2276" spans="1:6" hidden="1" x14ac:dyDescent="0.25">
      <c r="A2276">
        <v>2231</v>
      </c>
      <c r="B2276" s="2">
        <v>10000</v>
      </c>
      <c r="C2276" s="2">
        <v>406983.84383367276</v>
      </c>
      <c r="D2276" s="15">
        <v>3.197669654508984E-2</v>
      </c>
      <c r="E2276" s="15">
        <v>0.12280035190876273</v>
      </c>
      <c r="F2276" s="37">
        <v>1946115.0445936429</v>
      </c>
    </row>
    <row r="2277" spans="1:6" hidden="1" x14ac:dyDescent="0.25">
      <c r="A2277">
        <v>2232</v>
      </c>
      <c r="B2277" s="2">
        <v>10000</v>
      </c>
      <c r="C2277" s="2">
        <v>372301.78344900621</v>
      </c>
      <c r="D2277" s="15">
        <v>2.5167047988099239E-2</v>
      </c>
      <c r="E2277" s="15">
        <v>0.11145598898609169</v>
      </c>
      <c r="F2277" s="37">
        <v>1781430.2367521841</v>
      </c>
    </row>
    <row r="2278" spans="1:6" hidden="1" x14ac:dyDescent="0.25">
      <c r="A2278">
        <v>2233</v>
      </c>
      <c r="B2278" s="2">
        <v>10000</v>
      </c>
      <c r="C2278" s="2">
        <v>339240.71659947786</v>
      </c>
      <c r="D2278" s="15">
        <v>2.1089533474475831E-2</v>
      </c>
      <c r="E2278" s="15">
        <v>9.7485453073124284E-2</v>
      </c>
      <c r="F2278" s="37">
        <v>1382212.1379162052</v>
      </c>
    </row>
    <row r="2279" spans="1:6" hidden="1" x14ac:dyDescent="0.25">
      <c r="A2279">
        <v>2234</v>
      </c>
      <c r="B2279" s="2">
        <v>10000</v>
      </c>
      <c r="C2279" s="2">
        <v>355387.7597451256</v>
      </c>
      <c r="D2279" s="15">
        <v>2.2072638960877827E-2</v>
      </c>
      <c r="E2279" s="15">
        <v>0.10707240993198315</v>
      </c>
      <c r="F2279" s="37">
        <v>1571103.9248573417</v>
      </c>
    </row>
    <row r="2280" spans="1:6" hidden="1" x14ac:dyDescent="0.25">
      <c r="A2280">
        <v>2235</v>
      </c>
      <c r="B2280" s="2">
        <v>10000</v>
      </c>
      <c r="C2280" s="2">
        <v>344680.21958711249</v>
      </c>
      <c r="D2280" s="15">
        <v>2.2410968377787933E-2</v>
      </c>
      <c r="E2280" s="15">
        <v>0.12203407679923876</v>
      </c>
      <c r="F2280" s="37">
        <v>1572036.3486555277</v>
      </c>
    </row>
    <row r="2281" spans="1:6" hidden="1" x14ac:dyDescent="0.25">
      <c r="A2281">
        <v>2236</v>
      </c>
      <c r="B2281" s="2">
        <v>10000</v>
      </c>
      <c r="C2281" s="2">
        <v>430259.94646347797</v>
      </c>
      <c r="D2281" s="15">
        <v>3.3123277590727571E-2</v>
      </c>
      <c r="E2281" s="15">
        <v>0.11302385802814663</v>
      </c>
      <c r="F2281" s="37">
        <v>1646644.8843057721</v>
      </c>
    </row>
    <row r="2282" spans="1:6" hidden="1" x14ac:dyDescent="0.25">
      <c r="A2282">
        <v>2237</v>
      </c>
      <c r="B2282" s="2">
        <v>10000</v>
      </c>
      <c r="C2282" s="2">
        <v>419792.709646506</v>
      </c>
      <c r="D2282" s="15">
        <v>3.1198674459240669E-2</v>
      </c>
      <c r="E2282" s="15">
        <v>0.10482646929905033</v>
      </c>
      <c r="F2282" s="37">
        <v>1696265.78549445</v>
      </c>
    </row>
    <row r="2283" spans="1:6" hidden="1" x14ac:dyDescent="0.25">
      <c r="A2283">
        <v>2238</v>
      </c>
      <c r="B2283" s="2">
        <v>10000</v>
      </c>
      <c r="C2283" s="2">
        <v>323742.40879966796</v>
      </c>
      <c r="D2283" s="15">
        <v>1.9731543990322321E-2</v>
      </c>
      <c r="E2283" s="15">
        <v>9.7311994414176595E-2</v>
      </c>
      <c r="F2283" s="37">
        <v>1263265.4661030606</v>
      </c>
    </row>
    <row r="2284" spans="1:6" hidden="1" x14ac:dyDescent="0.25">
      <c r="A2284">
        <v>2239</v>
      </c>
      <c r="B2284" s="2">
        <v>10000</v>
      </c>
      <c r="C2284" s="2">
        <v>380650.07832684787</v>
      </c>
      <c r="D2284" s="15">
        <v>2.6483661045637034E-2</v>
      </c>
      <c r="E2284" s="15">
        <v>0.10135727681040511</v>
      </c>
      <c r="F2284" s="37">
        <v>1521031.8559425473</v>
      </c>
    </row>
    <row r="2285" spans="1:6" hidden="1" x14ac:dyDescent="0.25">
      <c r="A2285">
        <v>2240</v>
      </c>
      <c r="B2285" s="2">
        <v>10000</v>
      </c>
      <c r="C2285" s="2">
        <v>368277.88998018671</v>
      </c>
      <c r="D2285" s="15">
        <v>2.3058081157035074E-2</v>
      </c>
      <c r="E2285" s="15">
        <v>8.2271065794223205E-2</v>
      </c>
      <c r="F2285" s="37">
        <v>1122619.4761971859</v>
      </c>
    </row>
    <row r="2286" spans="1:6" hidden="1" x14ac:dyDescent="0.25">
      <c r="A2286">
        <v>2241</v>
      </c>
      <c r="B2286" s="2">
        <v>10000</v>
      </c>
      <c r="C2286" s="2">
        <v>370563.96884779469</v>
      </c>
      <c r="D2286" s="15">
        <v>2.5342276473557229E-2</v>
      </c>
      <c r="E2286" s="15">
        <v>9.6976112562470768E-2</v>
      </c>
      <c r="F2286" s="37">
        <v>1433287.3563171944</v>
      </c>
    </row>
    <row r="2287" spans="1:6" hidden="1" x14ac:dyDescent="0.25">
      <c r="A2287">
        <v>2242</v>
      </c>
      <c r="B2287" s="2">
        <v>10000</v>
      </c>
      <c r="C2287" s="2">
        <v>334278.73840070365</v>
      </c>
      <c r="D2287" s="15">
        <v>2.2266648801410206E-2</v>
      </c>
      <c r="E2287" s="15">
        <v>7.8551879459830706E-2</v>
      </c>
      <c r="F2287" s="37">
        <v>1382436.996963026</v>
      </c>
    </row>
    <row r="2288" spans="1:6" hidden="1" x14ac:dyDescent="0.25">
      <c r="A2288">
        <v>2243</v>
      </c>
      <c r="B2288" s="2">
        <v>10000</v>
      </c>
      <c r="C2288" s="2">
        <v>367596.8625544355</v>
      </c>
      <c r="D2288" s="15">
        <v>2.8506805664395111E-2</v>
      </c>
      <c r="E2288" s="15">
        <v>0.10366412816794771</v>
      </c>
      <c r="F2288" s="37">
        <v>1605099.2091146589</v>
      </c>
    </row>
    <row r="2289" spans="1:6" hidden="1" x14ac:dyDescent="0.25">
      <c r="A2289">
        <v>2244</v>
      </c>
      <c r="B2289" s="2">
        <v>10000</v>
      </c>
      <c r="C2289" s="2">
        <v>345581.619991466</v>
      </c>
      <c r="D2289" s="15">
        <v>2.2331604087114775E-2</v>
      </c>
      <c r="E2289" s="15">
        <v>9.9208383308441297E-2</v>
      </c>
      <c r="F2289" s="37">
        <v>1233055.2549826438</v>
      </c>
    </row>
    <row r="2290" spans="1:6" hidden="1" x14ac:dyDescent="0.25">
      <c r="A2290">
        <v>2245</v>
      </c>
      <c r="B2290" s="2">
        <v>10000</v>
      </c>
      <c r="C2290" s="2">
        <v>364642.37090206513</v>
      </c>
      <c r="D2290" s="15">
        <v>2.336307728530641E-2</v>
      </c>
      <c r="E2290" s="15">
        <v>9.4675502803336836E-2</v>
      </c>
      <c r="F2290" s="37">
        <v>1180990.2058373068</v>
      </c>
    </row>
    <row r="2291" spans="1:6" hidden="1" x14ac:dyDescent="0.25">
      <c r="A2291">
        <v>2246</v>
      </c>
      <c r="B2291" s="2">
        <v>10000</v>
      </c>
      <c r="C2291" s="2">
        <v>362069.58778116101</v>
      </c>
      <c r="D2291" s="15">
        <v>2.5575211796556026E-2</v>
      </c>
      <c r="E2291" s="15">
        <v>9.1365055183817268E-2</v>
      </c>
      <c r="F2291" s="37">
        <v>1412018.8056930183</v>
      </c>
    </row>
    <row r="2292" spans="1:6" hidden="1" x14ac:dyDescent="0.25">
      <c r="A2292">
        <v>2247</v>
      </c>
      <c r="B2292" s="2">
        <v>10000</v>
      </c>
      <c r="C2292" s="2">
        <v>359153.27670098149</v>
      </c>
      <c r="D2292" s="15">
        <v>2.1870212428004125E-2</v>
      </c>
      <c r="E2292" s="15">
        <v>0.10705974614833884</v>
      </c>
      <c r="F2292" s="37">
        <v>1465485.0906087195</v>
      </c>
    </row>
    <row r="2293" spans="1:6" hidden="1" x14ac:dyDescent="0.25">
      <c r="A2293">
        <v>2248</v>
      </c>
      <c r="B2293" s="2">
        <v>10000</v>
      </c>
      <c r="C2293" s="2">
        <v>337192.8666605117</v>
      </c>
      <c r="D2293" s="15">
        <v>2.2991050240306329E-2</v>
      </c>
      <c r="E2293" s="15">
        <v>0.10729201319660553</v>
      </c>
      <c r="F2293" s="37">
        <v>1448352.1759056009</v>
      </c>
    </row>
    <row r="2294" spans="1:6" hidden="1" x14ac:dyDescent="0.25">
      <c r="A2294">
        <v>2249</v>
      </c>
      <c r="B2294" s="2">
        <v>10000</v>
      </c>
      <c r="C2294" s="2">
        <v>339037.30189685914</v>
      </c>
      <c r="D2294" s="15">
        <v>2.1701965921169065E-2</v>
      </c>
      <c r="E2294" s="15">
        <v>0.12269023564700351</v>
      </c>
      <c r="F2294" s="37">
        <v>1527814.4552420303</v>
      </c>
    </row>
    <row r="2295" spans="1:6" hidden="1" x14ac:dyDescent="0.25">
      <c r="A2295">
        <v>2250</v>
      </c>
      <c r="B2295" s="2">
        <v>10000</v>
      </c>
      <c r="C2295" s="2">
        <v>398882.22534364561</v>
      </c>
      <c r="D2295" s="15">
        <v>2.9129722503659014E-2</v>
      </c>
      <c r="E2295" s="15">
        <v>0.10176823570606992</v>
      </c>
      <c r="F2295" s="37">
        <v>1453317.1139166921</v>
      </c>
    </row>
    <row r="2296" spans="1:6" hidden="1" x14ac:dyDescent="0.25">
      <c r="A2296">
        <v>2251</v>
      </c>
      <c r="B2296" s="2">
        <v>10000</v>
      </c>
      <c r="C2296" s="2">
        <v>352398.42394160409</v>
      </c>
      <c r="D2296" s="15">
        <v>2.4807272610671682E-2</v>
      </c>
      <c r="E2296" s="15">
        <v>0.10092614190341695</v>
      </c>
      <c r="F2296" s="37">
        <v>1142911.1479724254</v>
      </c>
    </row>
    <row r="2297" spans="1:6" hidden="1" x14ac:dyDescent="0.25">
      <c r="A2297">
        <v>2252</v>
      </c>
      <c r="B2297" s="2">
        <v>10000</v>
      </c>
      <c r="C2297" s="2">
        <v>369894.5822060809</v>
      </c>
      <c r="D2297" s="15">
        <v>2.6631035552348498E-2</v>
      </c>
      <c r="E2297" s="15">
        <v>9.8630754471040111E-2</v>
      </c>
      <c r="F2297" s="37">
        <v>1265692.4196921738</v>
      </c>
    </row>
    <row r="2298" spans="1:6" hidden="1" x14ac:dyDescent="0.25">
      <c r="A2298">
        <v>2253</v>
      </c>
      <c r="B2298" s="2">
        <v>10000</v>
      </c>
      <c r="C2298" s="2">
        <v>352149.8749869091</v>
      </c>
      <c r="D2298" s="15">
        <v>2.4597086091468684E-2</v>
      </c>
      <c r="E2298" s="15">
        <v>9.0838798829547013E-2</v>
      </c>
      <c r="F2298" s="37">
        <v>1250121.5052336401</v>
      </c>
    </row>
    <row r="2299" spans="1:6" hidden="1" x14ac:dyDescent="0.25">
      <c r="A2299">
        <v>2254</v>
      </c>
      <c r="B2299" s="2">
        <v>10000</v>
      </c>
      <c r="C2299" s="2">
        <v>348831.22563467093</v>
      </c>
      <c r="D2299" s="15">
        <v>2.3577287363461881E-2</v>
      </c>
      <c r="E2299" s="15">
        <v>8.9751932110446547E-2</v>
      </c>
      <c r="F2299" s="37">
        <v>1407290.622882284</v>
      </c>
    </row>
    <row r="2300" spans="1:6" hidden="1" x14ac:dyDescent="0.25">
      <c r="A2300">
        <v>2255</v>
      </c>
      <c r="B2300" s="2">
        <v>10000</v>
      </c>
      <c r="C2300" s="2">
        <v>361229.09412989585</v>
      </c>
      <c r="D2300" s="15">
        <v>2.6544235166466229E-2</v>
      </c>
      <c r="E2300" s="15">
        <v>0.11307921134905172</v>
      </c>
      <c r="F2300" s="37">
        <v>1347835.6094231107</v>
      </c>
    </row>
    <row r="2301" spans="1:6" hidden="1" x14ac:dyDescent="0.25">
      <c r="A2301">
        <v>2256</v>
      </c>
      <c r="B2301" s="2">
        <v>10000</v>
      </c>
      <c r="C2301" s="2">
        <v>399852.74219500826</v>
      </c>
      <c r="D2301" s="15">
        <v>2.8105638175948654E-2</v>
      </c>
      <c r="E2301" s="15">
        <v>0.10237368988895082</v>
      </c>
      <c r="F2301" s="37">
        <v>1562629.0061281812</v>
      </c>
    </row>
    <row r="2302" spans="1:6" hidden="1" x14ac:dyDescent="0.25">
      <c r="A2302">
        <v>2257</v>
      </c>
      <c r="B2302" s="2">
        <v>10000</v>
      </c>
      <c r="C2302" s="2">
        <v>317830.07034496515</v>
      </c>
      <c r="D2302" s="15">
        <v>2.0276846604136683E-2</v>
      </c>
      <c r="E2302" s="15">
        <v>0.10696347152626648</v>
      </c>
      <c r="F2302" s="37">
        <v>1295103.5210060393</v>
      </c>
    </row>
    <row r="2303" spans="1:6" hidden="1" x14ac:dyDescent="0.25">
      <c r="A2303">
        <v>2258</v>
      </c>
      <c r="B2303" s="2">
        <v>10000</v>
      </c>
      <c r="C2303" s="2">
        <v>354642.31920179841</v>
      </c>
      <c r="D2303" s="15">
        <v>2.3536445253575445E-2</v>
      </c>
      <c r="E2303" s="15">
        <v>9.0223750051529328E-2</v>
      </c>
      <c r="F2303" s="37">
        <v>1269425.0288722974</v>
      </c>
    </row>
    <row r="2304" spans="1:6" hidden="1" x14ac:dyDescent="0.25">
      <c r="A2304">
        <v>2259</v>
      </c>
      <c r="B2304" s="2">
        <v>10000</v>
      </c>
      <c r="C2304" s="2">
        <v>343182.33345780364</v>
      </c>
      <c r="D2304" s="15">
        <v>2.2248226715956377E-2</v>
      </c>
      <c r="E2304" s="15">
        <v>0.1089759199298989</v>
      </c>
      <c r="F2304" s="37">
        <v>1379891.3732901115</v>
      </c>
    </row>
    <row r="2305" spans="1:6" hidden="1" x14ac:dyDescent="0.25">
      <c r="A2305">
        <v>2260</v>
      </c>
      <c r="B2305" s="2">
        <v>10000</v>
      </c>
      <c r="C2305" s="2">
        <v>375826.51858039346</v>
      </c>
      <c r="D2305" s="15">
        <v>2.7198114749458758E-2</v>
      </c>
      <c r="E2305" s="15">
        <v>0.1118196601638816</v>
      </c>
      <c r="F2305" s="37">
        <v>1780216.2149782313</v>
      </c>
    </row>
    <row r="2306" spans="1:6" hidden="1" x14ac:dyDescent="0.25">
      <c r="A2306">
        <v>2261</v>
      </c>
      <c r="B2306" s="2">
        <v>10000</v>
      </c>
      <c r="C2306" s="2">
        <v>355245.27561577072</v>
      </c>
      <c r="D2306" s="15">
        <v>2.041521502543853E-2</v>
      </c>
      <c r="E2306" s="15">
        <v>0.11436082568166235</v>
      </c>
      <c r="F2306" s="37">
        <v>1613672.758760192</v>
      </c>
    </row>
    <row r="2307" spans="1:6" hidden="1" x14ac:dyDescent="0.25">
      <c r="A2307">
        <v>2262</v>
      </c>
      <c r="B2307" s="2">
        <v>10000</v>
      </c>
      <c r="C2307" s="2">
        <v>378070.41086450778</v>
      </c>
      <c r="D2307" s="15">
        <v>2.5006249744594842E-2</v>
      </c>
      <c r="E2307" s="15">
        <v>9.7371276552469604E-2</v>
      </c>
      <c r="F2307" s="37">
        <v>1433042.3675320449</v>
      </c>
    </row>
    <row r="2308" spans="1:6" hidden="1" x14ac:dyDescent="0.25">
      <c r="A2308">
        <v>2263</v>
      </c>
      <c r="B2308" s="2">
        <v>10000</v>
      </c>
      <c r="C2308" s="2">
        <v>366945.59956357849</v>
      </c>
      <c r="D2308" s="15">
        <v>2.3719361743071429E-2</v>
      </c>
      <c r="E2308" s="15">
        <v>0.10906972156695041</v>
      </c>
      <c r="F2308" s="37">
        <v>1402091.927770315</v>
      </c>
    </row>
    <row r="2309" spans="1:6" hidden="1" x14ac:dyDescent="0.25">
      <c r="A2309">
        <v>2264</v>
      </c>
      <c r="B2309" s="2">
        <v>10000</v>
      </c>
      <c r="C2309" s="2">
        <v>384341.80190277402</v>
      </c>
      <c r="D2309" s="15">
        <v>2.7723730442798678E-2</v>
      </c>
      <c r="E2309" s="15">
        <v>0.10078480961733949</v>
      </c>
      <c r="F2309" s="37">
        <v>1256529.3587371779</v>
      </c>
    </row>
    <row r="2310" spans="1:6" hidden="1" x14ac:dyDescent="0.25">
      <c r="A2310">
        <v>2265</v>
      </c>
      <c r="B2310" s="2">
        <v>10000</v>
      </c>
      <c r="C2310" s="2">
        <v>334632.0276177678</v>
      </c>
      <c r="D2310" s="15">
        <v>2.1957525375925397E-2</v>
      </c>
      <c r="E2310" s="15">
        <v>8.602792645309347E-2</v>
      </c>
      <c r="F2310" s="37">
        <v>1239265.9774132865</v>
      </c>
    </row>
    <row r="2311" spans="1:6" hidden="1" x14ac:dyDescent="0.25">
      <c r="A2311">
        <v>2266</v>
      </c>
      <c r="B2311" s="2">
        <v>10000</v>
      </c>
      <c r="C2311" s="2">
        <v>390848.10742707294</v>
      </c>
      <c r="D2311" s="15">
        <v>2.9087203463116783E-2</v>
      </c>
      <c r="E2311" s="15">
        <v>0.11294936486192331</v>
      </c>
      <c r="F2311" s="37">
        <v>1835957.3084677344</v>
      </c>
    </row>
    <row r="2312" spans="1:6" hidden="1" x14ac:dyDescent="0.25">
      <c r="A2312">
        <v>2267</v>
      </c>
      <c r="B2312" s="2">
        <v>10000</v>
      </c>
      <c r="C2312" s="2">
        <v>392107.72131242621</v>
      </c>
      <c r="D2312" s="15">
        <v>2.8125849350139686E-2</v>
      </c>
      <c r="E2312" s="15">
        <v>9.4502913336218061E-2</v>
      </c>
      <c r="F2312" s="37">
        <v>1451913.1031062279</v>
      </c>
    </row>
    <row r="2313" spans="1:6" hidden="1" x14ac:dyDescent="0.25">
      <c r="A2313">
        <v>2268</v>
      </c>
      <c r="B2313" s="2">
        <v>10000</v>
      </c>
      <c r="C2313" s="2">
        <v>368694.0906046232</v>
      </c>
      <c r="D2313" s="15">
        <v>2.456995321080795E-2</v>
      </c>
      <c r="E2313" s="15">
        <v>0.11032360354917439</v>
      </c>
      <c r="F2313" s="37">
        <v>1542764.8403243651</v>
      </c>
    </row>
    <row r="2314" spans="1:6" hidden="1" x14ac:dyDescent="0.25">
      <c r="A2314">
        <v>2269</v>
      </c>
      <c r="B2314" s="2">
        <v>10000</v>
      </c>
      <c r="C2314" s="2">
        <v>373992.45746880892</v>
      </c>
      <c r="D2314" s="15">
        <v>2.2915380235234695E-2</v>
      </c>
      <c r="E2314" s="15">
        <v>0.10874761674468467</v>
      </c>
      <c r="F2314" s="37">
        <v>1749366.990127458</v>
      </c>
    </row>
    <row r="2315" spans="1:6" hidden="1" x14ac:dyDescent="0.25">
      <c r="A2315">
        <v>2270</v>
      </c>
      <c r="B2315" s="2">
        <v>10000</v>
      </c>
      <c r="C2315" s="2">
        <v>355772.86320491508</v>
      </c>
      <c r="D2315" s="15">
        <v>2.3452297499987739E-2</v>
      </c>
      <c r="E2315" s="15">
        <v>0.10694614791107544</v>
      </c>
      <c r="F2315" s="37">
        <v>1581785.1634605303</v>
      </c>
    </row>
    <row r="2316" spans="1:6" hidden="1" x14ac:dyDescent="0.25">
      <c r="A2316">
        <v>2271</v>
      </c>
      <c r="B2316" s="2">
        <v>10000</v>
      </c>
      <c r="C2316" s="2">
        <v>400246.202092805</v>
      </c>
      <c r="D2316" s="15">
        <v>3.0797245158053189E-2</v>
      </c>
      <c r="E2316" s="15">
        <v>0.10627955427846189</v>
      </c>
      <c r="F2316" s="37">
        <v>1562100.602447666</v>
      </c>
    </row>
    <row r="2317" spans="1:6" hidden="1" x14ac:dyDescent="0.25">
      <c r="A2317">
        <v>2272</v>
      </c>
      <c r="B2317" s="2">
        <v>10000</v>
      </c>
      <c r="C2317" s="2">
        <v>327513.21264049434</v>
      </c>
      <c r="D2317" s="15">
        <v>2.1862149825235835E-2</v>
      </c>
      <c r="E2317" s="15">
        <v>9.3478664072221412E-2</v>
      </c>
      <c r="F2317" s="37">
        <v>1283020.1480005314</v>
      </c>
    </row>
    <row r="2318" spans="1:6" hidden="1" x14ac:dyDescent="0.25">
      <c r="A2318">
        <v>2273</v>
      </c>
      <c r="B2318" s="2">
        <v>10000</v>
      </c>
      <c r="C2318" s="2">
        <v>344682.70099623688</v>
      </c>
      <c r="D2318" s="15">
        <v>2.6123666936665041E-2</v>
      </c>
      <c r="E2318" s="15">
        <v>9.0243266886407408E-2</v>
      </c>
      <c r="F2318" s="37">
        <v>1156713.2612466107</v>
      </c>
    </row>
    <row r="2319" spans="1:6" hidden="1" x14ac:dyDescent="0.25">
      <c r="A2319">
        <v>2274</v>
      </c>
      <c r="B2319" s="2">
        <v>10000</v>
      </c>
      <c r="C2319" s="2">
        <v>409032.63146518328</v>
      </c>
      <c r="D2319" s="15">
        <v>2.8343629569498832E-2</v>
      </c>
      <c r="E2319" s="15">
        <v>0.11203327070109033</v>
      </c>
      <c r="F2319" s="37">
        <v>1434679.6473007682</v>
      </c>
    </row>
    <row r="2320" spans="1:6" hidden="1" x14ac:dyDescent="0.25">
      <c r="A2320">
        <v>2275</v>
      </c>
      <c r="B2320" s="2">
        <v>10000</v>
      </c>
      <c r="C2320" s="2">
        <v>350362.16669242596</v>
      </c>
      <c r="D2320" s="15">
        <v>2.3001034336332261E-2</v>
      </c>
      <c r="E2320" s="15">
        <v>0.12023610760320499</v>
      </c>
      <c r="F2320" s="37">
        <v>1625336.4913600516</v>
      </c>
    </row>
    <row r="2321" spans="1:6" hidden="1" x14ac:dyDescent="0.25">
      <c r="A2321">
        <v>2276</v>
      </c>
      <c r="B2321" s="2">
        <v>10000</v>
      </c>
      <c r="C2321" s="2">
        <v>341080.01644951256</v>
      </c>
      <c r="D2321" s="15">
        <v>2.2015176891564431E-2</v>
      </c>
      <c r="E2321" s="15">
        <v>0.1092937036330253</v>
      </c>
      <c r="F2321" s="37">
        <v>1247264.5833338604</v>
      </c>
    </row>
    <row r="2322" spans="1:6" hidden="1" x14ac:dyDescent="0.25">
      <c r="A2322">
        <v>2277</v>
      </c>
      <c r="B2322" s="2">
        <v>10000</v>
      </c>
      <c r="C2322" s="2">
        <v>372009.1150275321</v>
      </c>
      <c r="D2322" s="15">
        <v>2.6012249545200965E-2</v>
      </c>
      <c r="E2322" s="15">
        <v>0.11133832006433479</v>
      </c>
      <c r="F2322" s="37">
        <v>1794395.2174723048</v>
      </c>
    </row>
    <row r="2323" spans="1:6" hidden="1" x14ac:dyDescent="0.25">
      <c r="A2323">
        <v>2278</v>
      </c>
      <c r="B2323" s="2">
        <v>10000</v>
      </c>
      <c r="C2323" s="2">
        <v>395407.98193164024</v>
      </c>
      <c r="D2323" s="15">
        <v>3.0526615666379819E-2</v>
      </c>
      <c r="E2323" s="15">
        <v>0.10376152822521964</v>
      </c>
      <c r="F2323" s="37">
        <v>1656435.0867706044</v>
      </c>
    </row>
    <row r="2324" spans="1:6" hidden="1" x14ac:dyDescent="0.25">
      <c r="A2324">
        <v>2279</v>
      </c>
      <c r="B2324" s="2">
        <v>10000</v>
      </c>
      <c r="C2324" s="2">
        <v>380831.89400421036</v>
      </c>
      <c r="D2324" s="15">
        <v>2.4872197923333905E-2</v>
      </c>
      <c r="E2324" s="15">
        <v>8.3320340415538471E-2</v>
      </c>
      <c r="F2324" s="37">
        <v>1120908.6029359994</v>
      </c>
    </row>
    <row r="2325" spans="1:6" hidden="1" x14ac:dyDescent="0.25">
      <c r="A2325">
        <v>2280</v>
      </c>
      <c r="B2325" s="2">
        <v>10000</v>
      </c>
      <c r="C2325" s="2">
        <v>369924.01729799941</v>
      </c>
      <c r="D2325" s="15">
        <v>2.4856880863619715E-2</v>
      </c>
      <c r="E2325" s="15">
        <v>0.11729366663561966</v>
      </c>
      <c r="F2325" s="37">
        <v>1669623.2209154444</v>
      </c>
    </row>
    <row r="2326" spans="1:6" hidden="1" x14ac:dyDescent="0.25">
      <c r="A2326">
        <v>2281</v>
      </c>
      <c r="B2326" s="2">
        <v>10000</v>
      </c>
      <c r="C2326" s="2">
        <v>332034.61170462723</v>
      </c>
      <c r="D2326" s="15">
        <v>2.344765079711662E-2</v>
      </c>
      <c r="E2326" s="15">
        <v>0.12955043266168539</v>
      </c>
      <c r="F2326" s="37">
        <v>1677588.6675420152</v>
      </c>
    </row>
    <row r="2327" spans="1:6" hidden="1" x14ac:dyDescent="0.25">
      <c r="A2327">
        <v>2282</v>
      </c>
      <c r="B2327" s="2">
        <v>10000</v>
      </c>
      <c r="C2327" s="2">
        <v>378185.97045242006</v>
      </c>
      <c r="D2327" s="15">
        <v>2.5173622087950182E-2</v>
      </c>
      <c r="E2327" s="15">
        <v>9.6388230400113656E-2</v>
      </c>
      <c r="F2327" s="37">
        <v>1598306.1143120497</v>
      </c>
    </row>
    <row r="2328" spans="1:6" hidden="1" x14ac:dyDescent="0.25">
      <c r="A2328">
        <v>2283</v>
      </c>
      <c r="B2328" s="2">
        <v>10000</v>
      </c>
      <c r="C2328" s="2">
        <v>350729.0404684908</v>
      </c>
      <c r="D2328" s="15">
        <v>2.2881003935196528E-2</v>
      </c>
      <c r="E2328" s="15">
        <v>9.3149388576116543E-2</v>
      </c>
      <c r="F2328" s="37">
        <v>1129377.2538291223</v>
      </c>
    </row>
    <row r="2329" spans="1:6" hidden="1" x14ac:dyDescent="0.25">
      <c r="A2329">
        <v>2284</v>
      </c>
      <c r="B2329" s="2">
        <v>10000</v>
      </c>
      <c r="C2329" s="2">
        <v>405598.32648759685</v>
      </c>
      <c r="D2329" s="15">
        <v>2.7817239195274856E-2</v>
      </c>
      <c r="E2329" s="15">
        <v>9.5375195035408061E-2</v>
      </c>
      <c r="F2329" s="37">
        <v>1429243.313971993</v>
      </c>
    </row>
    <row r="2330" spans="1:6" hidden="1" x14ac:dyDescent="0.25">
      <c r="A2330">
        <v>2285</v>
      </c>
      <c r="B2330" s="2">
        <v>10000</v>
      </c>
      <c r="C2330" s="2">
        <v>364437.48627727956</v>
      </c>
      <c r="D2330" s="15">
        <v>2.5972083966681374E-2</v>
      </c>
      <c r="E2330" s="15">
        <v>0.1076806782059907</v>
      </c>
      <c r="F2330" s="37">
        <v>1656898.3750366375</v>
      </c>
    </row>
    <row r="2331" spans="1:6" hidden="1" x14ac:dyDescent="0.25">
      <c r="A2331">
        <v>2286</v>
      </c>
      <c r="B2331" s="2">
        <v>10000</v>
      </c>
      <c r="C2331" s="2">
        <v>376333.51075110462</v>
      </c>
      <c r="D2331" s="15">
        <v>2.785849886329584E-2</v>
      </c>
      <c r="E2331" s="15">
        <v>0.10332445877959003</v>
      </c>
      <c r="F2331" s="37">
        <v>1268753.9145045269</v>
      </c>
    </row>
    <row r="2332" spans="1:6" hidden="1" x14ac:dyDescent="0.25">
      <c r="A2332">
        <v>2287</v>
      </c>
      <c r="B2332" s="2">
        <v>10000</v>
      </c>
      <c r="C2332" s="2">
        <v>355929.63982570654</v>
      </c>
      <c r="D2332" s="15">
        <v>2.534010045480975E-2</v>
      </c>
      <c r="E2332" s="15">
        <v>0.11437924002972297</v>
      </c>
      <c r="F2332" s="37">
        <v>1621227.0002936628</v>
      </c>
    </row>
    <row r="2333" spans="1:6" hidden="1" x14ac:dyDescent="0.25">
      <c r="A2333">
        <v>2288</v>
      </c>
      <c r="B2333" s="2">
        <v>10000</v>
      </c>
      <c r="C2333" s="2">
        <v>356521.15087689692</v>
      </c>
      <c r="D2333" s="15">
        <v>2.5779150378825447E-2</v>
      </c>
      <c r="E2333" s="15">
        <v>0.10397654150102395</v>
      </c>
      <c r="F2333" s="37">
        <v>1612260.4201635178</v>
      </c>
    </row>
    <row r="2334" spans="1:6" hidden="1" x14ac:dyDescent="0.25">
      <c r="A2334">
        <v>2289</v>
      </c>
      <c r="B2334" s="2">
        <v>10000</v>
      </c>
      <c r="C2334" s="2">
        <v>371020.39233208506</v>
      </c>
      <c r="D2334" s="15">
        <v>2.5426867755117981E-2</v>
      </c>
      <c r="E2334" s="15">
        <v>8.7824282429255177E-2</v>
      </c>
      <c r="F2334" s="37">
        <v>1351327.3050279701</v>
      </c>
    </row>
    <row r="2335" spans="1:6" hidden="1" x14ac:dyDescent="0.25">
      <c r="A2335">
        <v>2290</v>
      </c>
      <c r="B2335" s="2">
        <v>10000</v>
      </c>
      <c r="C2335" s="2">
        <v>362546.48695081973</v>
      </c>
      <c r="D2335" s="15">
        <v>2.5210435920261322E-2</v>
      </c>
      <c r="E2335" s="15">
        <v>0.12643478786903614</v>
      </c>
      <c r="F2335" s="37">
        <v>1821385.6107765711</v>
      </c>
    </row>
    <row r="2336" spans="1:6" hidden="1" x14ac:dyDescent="0.25">
      <c r="A2336">
        <v>2291</v>
      </c>
      <c r="B2336" s="2">
        <v>10000</v>
      </c>
      <c r="C2336" s="2">
        <v>393316.32813850162</v>
      </c>
      <c r="D2336" s="15">
        <v>2.9975815715737087E-2</v>
      </c>
      <c r="E2336" s="15">
        <v>0.10373557788824275</v>
      </c>
      <c r="F2336" s="37">
        <v>1294157.4334339476</v>
      </c>
    </row>
    <row r="2337" spans="1:6" hidden="1" x14ac:dyDescent="0.25">
      <c r="A2337">
        <v>2292</v>
      </c>
      <c r="B2337" s="2">
        <v>10000</v>
      </c>
      <c r="C2337" s="2">
        <v>319858.35461153201</v>
      </c>
      <c r="D2337" s="15">
        <v>1.9382832403513912E-2</v>
      </c>
      <c r="E2337" s="15">
        <v>0.1051589448147503</v>
      </c>
      <c r="F2337" s="37">
        <v>1459986.6926348519</v>
      </c>
    </row>
    <row r="2338" spans="1:6" hidden="1" x14ac:dyDescent="0.25">
      <c r="A2338">
        <v>2293</v>
      </c>
      <c r="B2338" s="2">
        <v>10000</v>
      </c>
      <c r="C2338" s="2">
        <v>366317.92948591139</v>
      </c>
      <c r="D2338" s="15">
        <v>2.6218452919926555E-2</v>
      </c>
      <c r="E2338" s="15">
        <v>9.981057193210402E-2</v>
      </c>
      <c r="F2338" s="37">
        <v>1397328.3041538321</v>
      </c>
    </row>
    <row r="2339" spans="1:6" hidden="1" x14ac:dyDescent="0.25">
      <c r="A2339">
        <v>2294</v>
      </c>
      <c r="B2339" s="2">
        <v>10000</v>
      </c>
      <c r="C2339" s="2">
        <v>333975.67114309972</v>
      </c>
      <c r="D2339" s="15">
        <v>1.9842304781843637E-2</v>
      </c>
      <c r="E2339" s="15">
        <v>9.0880191790796802E-2</v>
      </c>
      <c r="F2339" s="37">
        <v>1057947.067266918</v>
      </c>
    </row>
    <row r="2340" spans="1:6" hidden="1" x14ac:dyDescent="0.25">
      <c r="A2340">
        <v>2295</v>
      </c>
      <c r="B2340" s="2">
        <v>10000</v>
      </c>
      <c r="C2340" s="2">
        <v>363631.99801500916</v>
      </c>
      <c r="D2340" s="15">
        <v>2.6286995259455454E-2</v>
      </c>
      <c r="E2340" s="15">
        <v>0.11656132738797542</v>
      </c>
      <c r="F2340" s="37">
        <v>1741751.117456293</v>
      </c>
    </row>
    <row r="2341" spans="1:6" hidden="1" x14ac:dyDescent="0.25">
      <c r="A2341">
        <v>2296</v>
      </c>
      <c r="B2341" s="2">
        <v>10000</v>
      </c>
      <c r="C2341" s="2">
        <v>395294.09584492026</v>
      </c>
      <c r="D2341" s="15">
        <v>2.6575426015509784E-2</v>
      </c>
      <c r="E2341" s="15">
        <v>9.4555659355633093E-2</v>
      </c>
      <c r="F2341" s="37">
        <v>1320238.2036766482</v>
      </c>
    </row>
    <row r="2342" spans="1:6" hidden="1" x14ac:dyDescent="0.25">
      <c r="A2342">
        <v>2297</v>
      </c>
      <c r="B2342" s="2">
        <v>10000</v>
      </c>
      <c r="C2342" s="2">
        <v>394808.45578198938</v>
      </c>
      <c r="D2342" s="15">
        <v>2.8273803805376287E-2</v>
      </c>
      <c r="E2342" s="15">
        <v>9.8373304116732355E-2</v>
      </c>
      <c r="F2342" s="37">
        <v>1527796.4783130421</v>
      </c>
    </row>
    <row r="2343" spans="1:6" hidden="1" x14ac:dyDescent="0.25">
      <c r="A2343">
        <v>2298</v>
      </c>
      <c r="B2343" s="2">
        <v>10000</v>
      </c>
      <c r="C2343" s="2">
        <v>341464.57933262055</v>
      </c>
      <c r="D2343" s="15">
        <v>2.2237778768630936E-2</v>
      </c>
      <c r="E2343" s="15">
        <v>7.7977569401810068E-2</v>
      </c>
      <c r="F2343" s="37">
        <v>1073189.1435601825</v>
      </c>
    </row>
    <row r="2344" spans="1:6" hidden="1" x14ac:dyDescent="0.25">
      <c r="A2344">
        <v>2299</v>
      </c>
      <c r="B2344" s="2">
        <v>10000</v>
      </c>
      <c r="C2344" s="2">
        <v>325960.05156509037</v>
      </c>
      <c r="D2344" s="15">
        <v>2.1879262989520473E-2</v>
      </c>
      <c r="E2344" s="15">
        <v>9.6022347155894874E-2</v>
      </c>
      <c r="F2344" s="37">
        <v>1096324.8731809631</v>
      </c>
    </row>
    <row r="2345" spans="1:6" hidden="1" x14ac:dyDescent="0.25">
      <c r="A2345">
        <v>2300</v>
      </c>
      <c r="B2345" s="2">
        <v>10000</v>
      </c>
      <c r="C2345" s="2">
        <v>343655.47011959116</v>
      </c>
      <c r="D2345" s="15">
        <v>2.1784835802426062E-2</v>
      </c>
      <c r="E2345" s="15">
        <v>9.8074519636079535E-2</v>
      </c>
      <c r="F2345" s="37">
        <v>1267070.1665972364</v>
      </c>
    </row>
    <row r="2346" spans="1:6" hidden="1" x14ac:dyDescent="0.25">
      <c r="A2346">
        <v>2301</v>
      </c>
      <c r="B2346" s="2">
        <v>10000</v>
      </c>
      <c r="C2346" s="2">
        <v>371670.14700355782</v>
      </c>
      <c r="D2346" s="15">
        <v>2.6666087591998965E-2</v>
      </c>
      <c r="E2346" s="15">
        <v>0.10196142010094769</v>
      </c>
      <c r="F2346" s="37">
        <v>1326746.1046221533</v>
      </c>
    </row>
    <row r="2347" spans="1:6" hidden="1" x14ac:dyDescent="0.25">
      <c r="A2347">
        <v>2302</v>
      </c>
      <c r="B2347" s="2">
        <v>10000</v>
      </c>
      <c r="C2347" s="2">
        <v>382685.08721323352</v>
      </c>
      <c r="D2347" s="15">
        <v>2.6858035294338268E-2</v>
      </c>
      <c r="E2347" s="15">
        <v>0.11161280101365618</v>
      </c>
      <c r="F2347" s="37">
        <v>1711661.6704791596</v>
      </c>
    </row>
    <row r="2348" spans="1:6" hidden="1" x14ac:dyDescent="0.25">
      <c r="A2348">
        <v>2303</v>
      </c>
      <c r="B2348" s="2">
        <v>10000</v>
      </c>
      <c r="C2348" s="2">
        <v>356832.81557033292</v>
      </c>
      <c r="D2348" s="15">
        <v>2.2130742687299101E-2</v>
      </c>
      <c r="E2348" s="15">
        <v>9.496315732142166E-2</v>
      </c>
      <c r="F2348" s="37">
        <v>1098775.147663296</v>
      </c>
    </row>
    <row r="2349" spans="1:6" hidden="1" x14ac:dyDescent="0.25">
      <c r="A2349">
        <v>2304</v>
      </c>
      <c r="B2349" s="2">
        <v>10000</v>
      </c>
      <c r="C2349" s="2">
        <v>355996.20827408653</v>
      </c>
      <c r="D2349" s="15">
        <v>2.3664758072765444E-2</v>
      </c>
      <c r="E2349" s="15">
        <v>0.11167781642375643</v>
      </c>
      <c r="F2349" s="37">
        <v>1515632.1905200679</v>
      </c>
    </row>
    <row r="2350" spans="1:6" hidden="1" x14ac:dyDescent="0.25">
      <c r="A2350">
        <v>2305</v>
      </c>
      <c r="B2350" s="2">
        <v>10000</v>
      </c>
      <c r="C2350" s="2">
        <v>369142.51112404634</v>
      </c>
      <c r="D2350" s="15">
        <v>2.4863668558476971E-2</v>
      </c>
      <c r="E2350" s="15">
        <v>9.5773405207904019E-2</v>
      </c>
      <c r="F2350" s="37">
        <v>1174382.6706383419</v>
      </c>
    </row>
    <row r="2351" spans="1:6" hidden="1" x14ac:dyDescent="0.25">
      <c r="A2351">
        <v>2306</v>
      </c>
      <c r="B2351" s="2">
        <v>10000</v>
      </c>
      <c r="C2351" s="2">
        <v>387074.13856436423</v>
      </c>
      <c r="D2351" s="15">
        <v>2.7268389249893259E-2</v>
      </c>
      <c r="E2351" s="15">
        <v>0.10358022441017263</v>
      </c>
      <c r="F2351" s="37">
        <v>1636343.7642223823</v>
      </c>
    </row>
    <row r="2352" spans="1:6" hidden="1" x14ac:dyDescent="0.25">
      <c r="A2352">
        <v>2307</v>
      </c>
      <c r="B2352" s="2">
        <v>10000</v>
      </c>
      <c r="C2352" s="2">
        <v>394930.1355053194</v>
      </c>
      <c r="D2352" s="15">
        <v>2.6100893499975394E-2</v>
      </c>
      <c r="E2352" s="15">
        <v>9.6109369995022648E-2</v>
      </c>
      <c r="F2352" s="37">
        <v>1211505.3315293766</v>
      </c>
    </row>
    <row r="2353" spans="1:6" hidden="1" x14ac:dyDescent="0.25">
      <c r="A2353">
        <v>2308</v>
      </c>
      <c r="B2353" s="2">
        <v>10000</v>
      </c>
      <c r="C2353" s="2">
        <v>388562.69643333682</v>
      </c>
      <c r="D2353" s="15">
        <v>2.9102064469202656E-2</v>
      </c>
      <c r="E2353" s="15">
        <v>9.8893826131688151E-2</v>
      </c>
      <c r="F2353" s="37">
        <v>1426281.8140527816</v>
      </c>
    </row>
    <row r="2354" spans="1:6" hidden="1" x14ac:dyDescent="0.25">
      <c r="A2354">
        <v>2309</v>
      </c>
      <c r="B2354" s="2">
        <v>10000</v>
      </c>
      <c r="C2354" s="2">
        <v>420810.0255087816</v>
      </c>
      <c r="D2354" s="15">
        <v>3.3321906809391996E-2</v>
      </c>
      <c r="E2354" s="15">
        <v>0.1014000819671779</v>
      </c>
      <c r="F2354" s="37">
        <v>1564176.4562142014</v>
      </c>
    </row>
    <row r="2355" spans="1:6" hidden="1" x14ac:dyDescent="0.25">
      <c r="A2355">
        <v>2310</v>
      </c>
      <c r="B2355" s="2">
        <v>10000</v>
      </c>
      <c r="C2355" s="2">
        <v>343504.05556722003</v>
      </c>
      <c r="D2355" s="15">
        <v>2.4201704979695923E-2</v>
      </c>
      <c r="E2355" s="15">
        <v>0.10859247596153532</v>
      </c>
      <c r="F2355" s="37">
        <v>1447295.033157808</v>
      </c>
    </row>
    <row r="2356" spans="1:6" hidden="1" x14ac:dyDescent="0.25">
      <c r="A2356">
        <v>2311</v>
      </c>
      <c r="B2356" s="2">
        <v>10000</v>
      </c>
      <c r="C2356" s="2">
        <v>323421.432950922</v>
      </c>
      <c r="D2356" s="15">
        <v>2.1650844290350323E-2</v>
      </c>
      <c r="E2356" s="15">
        <v>9.4249506097732347E-2</v>
      </c>
      <c r="F2356" s="37">
        <v>1140255.731962818</v>
      </c>
    </row>
    <row r="2357" spans="1:6" hidden="1" x14ac:dyDescent="0.25">
      <c r="A2357">
        <v>2312</v>
      </c>
      <c r="B2357" s="2">
        <v>10000</v>
      </c>
      <c r="C2357" s="2">
        <v>400484.3994271378</v>
      </c>
      <c r="D2357" s="15">
        <v>2.6674358499363515E-2</v>
      </c>
      <c r="E2357" s="15">
        <v>8.5387288724425053E-2</v>
      </c>
      <c r="F2357" s="37">
        <v>1222207.2411849613</v>
      </c>
    </row>
    <row r="2358" spans="1:6" hidden="1" x14ac:dyDescent="0.25">
      <c r="A2358">
        <v>2313</v>
      </c>
      <c r="B2358" s="2">
        <v>10000</v>
      </c>
      <c r="C2358" s="2">
        <v>342012.36064566945</v>
      </c>
      <c r="D2358" s="15">
        <v>2.2427952970779291E-2</v>
      </c>
      <c r="E2358" s="15">
        <v>8.5592503346946291E-2</v>
      </c>
      <c r="F2358" s="37">
        <v>1435916.4623069989</v>
      </c>
    </row>
    <row r="2359" spans="1:6" hidden="1" x14ac:dyDescent="0.25">
      <c r="A2359">
        <v>2314</v>
      </c>
      <c r="B2359" s="2">
        <v>10000</v>
      </c>
      <c r="C2359" s="2">
        <v>392025.44099578192</v>
      </c>
      <c r="D2359" s="15">
        <v>3.0777517563501E-2</v>
      </c>
      <c r="E2359" s="15">
        <v>0.1106686945849148</v>
      </c>
      <c r="F2359" s="37">
        <v>1699013.3858333863</v>
      </c>
    </row>
    <row r="2360" spans="1:6" hidden="1" x14ac:dyDescent="0.25">
      <c r="A2360">
        <v>2315</v>
      </c>
      <c r="B2360" s="2">
        <v>10000</v>
      </c>
      <c r="C2360" s="2">
        <v>344303.62148835202</v>
      </c>
      <c r="D2360" s="15">
        <v>2.6343342307397738E-2</v>
      </c>
      <c r="E2360" s="15">
        <v>9.5363057706109963E-2</v>
      </c>
      <c r="F2360" s="37">
        <v>1154384.5805991148</v>
      </c>
    </row>
    <row r="2361" spans="1:6" hidden="1" x14ac:dyDescent="0.25">
      <c r="A2361">
        <v>2316</v>
      </c>
      <c r="B2361" s="2">
        <v>10000</v>
      </c>
      <c r="C2361" s="2">
        <v>317664.2987225292</v>
      </c>
      <c r="D2361" s="15">
        <v>1.8750775957501395E-2</v>
      </c>
      <c r="E2361" s="15">
        <v>9.7308737632443465E-2</v>
      </c>
      <c r="F2361" s="37">
        <v>1363567.2912149476</v>
      </c>
    </row>
    <row r="2362" spans="1:6" hidden="1" x14ac:dyDescent="0.25">
      <c r="A2362">
        <v>2317</v>
      </c>
      <c r="B2362" s="2">
        <v>10000</v>
      </c>
      <c r="C2362" s="2">
        <v>339602.64126910584</v>
      </c>
      <c r="D2362" s="15">
        <v>2.5299785387065964E-2</v>
      </c>
      <c r="E2362" s="15">
        <v>0.10747623220845695</v>
      </c>
      <c r="F2362" s="37">
        <v>1452593.3961584226</v>
      </c>
    </row>
    <row r="2363" spans="1:6" hidden="1" x14ac:dyDescent="0.25">
      <c r="A2363">
        <v>2318</v>
      </c>
      <c r="B2363" s="2">
        <v>10000</v>
      </c>
      <c r="C2363" s="2">
        <v>377992.58775064745</v>
      </c>
      <c r="D2363" s="15">
        <v>2.8707705149473066E-2</v>
      </c>
      <c r="E2363" s="15">
        <v>9.4812381586736993E-2</v>
      </c>
      <c r="F2363" s="37">
        <v>1235731.2836762876</v>
      </c>
    </row>
    <row r="2364" spans="1:6" hidden="1" x14ac:dyDescent="0.25">
      <c r="A2364">
        <v>2319</v>
      </c>
      <c r="B2364" s="2">
        <v>10000</v>
      </c>
      <c r="C2364" s="2">
        <v>379209.99398250633</v>
      </c>
      <c r="D2364" s="15">
        <v>2.5534094834838636E-2</v>
      </c>
      <c r="E2364" s="15">
        <v>9.2269078883261219E-2</v>
      </c>
      <c r="F2364" s="37">
        <v>1350572.2676831689</v>
      </c>
    </row>
    <row r="2365" spans="1:6" hidden="1" x14ac:dyDescent="0.25">
      <c r="A2365">
        <v>2320</v>
      </c>
      <c r="B2365" s="2">
        <v>10000</v>
      </c>
      <c r="C2365" s="2">
        <v>391120.92818146967</v>
      </c>
      <c r="D2365" s="15">
        <v>2.5989429539107958E-2</v>
      </c>
      <c r="E2365" s="15">
        <v>7.7014488835961681E-2</v>
      </c>
      <c r="F2365" s="37">
        <v>1183680.6731270221</v>
      </c>
    </row>
    <row r="2366" spans="1:6" hidden="1" x14ac:dyDescent="0.25">
      <c r="A2366">
        <v>2321</v>
      </c>
      <c r="B2366" s="2">
        <v>10000</v>
      </c>
      <c r="C2366" s="2">
        <v>379564.83657652227</v>
      </c>
      <c r="D2366" s="15">
        <v>2.8166362670681445E-2</v>
      </c>
      <c r="E2366" s="15">
        <v>9.4947383143010544E-2</v>
      </c>
      <c r="F2366" s="37">
        <v>1099149.4017775606</v>
      </c>
    </row>
    <row r="2367" spans="1:6" hidden="1" x14ac:dyDescent="0.25">
      <c r="A2367">
        <v>2322</v>
      </c>
      <c r="B2367" s="2">
        <v>10000</v>
      </c>
      <c r="C2367" s="2">
        <v>349438.62138168217</v>
      </c>
      <c r="D2367" s="15">
        <v>2.3866812155753526E-2</v>
      </c>
      <c r="E2367" s="15">
        <v>0.10947038873250825</v>
      </c>
      <c r="F2367" s="37">
        <v>1492597.4201692361</v>
      </c>
    </row>
    <row r="2368" spans="1:6" hidden="1" x14ac:dyDescent="0.25">
      <c r="A2368">
        <v>2323</v>
      </c>
      <c r="B2368" s="2">
        <v>10000</v>
      </c>
      <c r="C2368" s="2">
        <v>362590.05929731787</v>
      </c>
      <c r="D2368" s="15">
        <v>2.597706737008133E-2</v>
      </c>
      <c r="E2368" s="15">
        <v>8.2390114715202314E-2</v>
      </c>
      <c r="F2368" s="37">
        <v>919339.51383537019</v>
      </c>
    </row>
    <row r="2369" spans="1:6" hidden="1" x14ac:dyDescent="0.25">
      <c r="A2369">
        <v>2324</v>
      </c>
      <c r="B2369" s="2">
        <v>10000</v>
      </c>
      <c r="C2369" s="2">
        <v>397931.92613467789</v>
      </c>
      <c r="D2369" s="15">
        <v>2.7788970613019531E-2</v>
      </c>
      <c r="E2369" s="15">
        <v>8.8998780585967149E-2</v>
      </c>
      <c r="F2369" s="37">
        <v>1499514.568274844</v>
      </c>
    </row>
    <row r="2370" spans="1:6" hidden="1" x14ac:dyDescent="0.25">
      <c r="A2370">
        <v>2325</v>
      </c>
      <c r="B2370" s="2">
        <v>10000</v>
      </c>
      <c r="C2370" s="2">
        <v>324116.60429826664</v>
      </c>
      <c r="D2370" s="15">
        <v>2.334895589723144E-2</v>
      </c>
      <c r="E2370" s="15">
        <v>8.7631371339574243E-2</v>
      </c>
      <c r="F2370" s="37">
        <v>965488.21712257306</v>
      </c>
    </row>
    <row r="2371" spans="1:6" hidden="1" x14ac:dyDescent="0.25">
      <c r="A2371">
        <v>2326</v>
      </c>
      <c r="B2371" s="2">
        <v>10000</v>
      </c>
      <c r="C2371" s="2">
        <v>354796.67573841347</v>
      </c>
      <c r="D2371" s="15">
        <v>2.3008851891683651E-2</v>
      </c>
      <c r="E2371" s="15">
        <v>0.10992532853918754</v>
      </c>
      <c r="F2371" s="37">
        <v>1467907.2821260656</v>
      </c>
    </row>
    <row r="2372" spans="1:6" hidden="1" x14ac:dyDescent="0.25">
      <c r="A2372">
        <v>2327</v>
      </c>
      <c r="B2372" s="2">
        <v>10000</v>
      </c>
      <c r="C2372" s="2">
        <v>383433.15482486947</v>
      </c>
      <c r="D2372" s="15">
        <v>2.5856902479737341E-2</v>
      </c>
      <c r="E2372" s="15">
        <v>0.10208285345231054</v>
      </c>
      <c r="F2372" s="37">
        <v>1361628.6475146161</v>
      </c>
    </row>
    <row r="2373" spans="1:6" hidden="1" x14ac:dyDescent="0.25">
      <c r="A2373">
        <v>2328</v>
      </c>
      <c r="B2373" s="2">
        <v>10000</v>
      </c>
      <c r="C2373" s="2">
        <v>367800.95279707207</v>
      </c>
      <c r="D2373" s="15">
        <v>2.6674882338691443E-2</v>
      </c>
      <c r="E2373" s="15">
        <v>9.477583450441554E-2</v>
      </c>
      <c r="F2373" s="37">
        <v>1095764.4889349735</v>
      </c>
    </row>
    <row r="2374" spans="1:6" hidden="1" x14ac:dyDescent="0.25">
      <c r="A2374">
        <v>2329</v>
      </c>
      <c r="B2374" s="2">
        <v>10000</v>
      </c>
      <c r="C2374" s="2">
        <v>368701.09346189274</v>
      </c>
      <c r="D2374" s="15">
        <v>2.71137947927441E-2</v>
      </c>
      <c r="E2374" s="15">
        <v>0.11571196787373077</v>
      </c>
      <c r="F2374" s="37">
        <v>1693282.6713206207</v>
      </c>
    </row>
    <row r="2375" spans="1:6" hidden="1" x14ac:dyDescent="0.25">
      <c r="A2375">
        <v>2330</v>
      </c>
      <c r="B2375" s="2">
        <v>10000</v>
      </c>
      <c r="C2375" s="2">
        <v>351842.78392708674</v>
      </c>
      <c r="D2375" s="15">
        <v>2.4471852182686316E-2</v>
      </c>
      <c r="E2375" s="15">
        <v>9.1788177850847877E-2</v>
      </c>
      <c r="F2375" s="37">
        <v>1263840.6144480866</v>
      </c>
    </row>
    <row r="2376" spans="1:6" hidden="1" x14ac:dyDescent="0.25">
      <c r="A2376">
        <v>2331</v>
      </c>
      <c r="B2376" s="2">
        <v>10000</v>
      </c>
      <c r="C2376" s="2">
        <v>358321.85542023258</v>
      </c>
      <c r="D2376" s="15">
        <v>2.8650167195024993E-2</v>
      </c>
      <c r="E2376" s="15">
        <v>9.5106957497675143E-2</v>
      </c>
      <c r="F2376" s="37">
        <v>1240233.2289439165</v>
      </c>
    </row>
    <row r="2377" spans="1:6" hidden="1" x14ac:dyDescent="0.25">
      <c r="A2377">
        <v>2332</v>
      </c>
      <c r="B2377" s="2">
        <v>10000</v>
      </c>
      <c r="C2377" s="2">
        <v>374333.46412739356</v>
      </c>
      <c r="D2377" s="15">
        <v>2.7423508337974349E-2</v>
      </c>
      <c r="E2377" s="15">
        <v>8.6509785468476208E-2</v>
      </c>
      <c r="F2377" s="37">
        <v>1204160.9725246362</v>
      </c>
    </row>
    <row r="2378" spans="1:6" hidden="1" x14ac:dyDescent="0.25">
      <c r="A2378">
        <v>2333</v>
      </c>
      <c r="B2378" s="2">
        <v>10000</v>
      </c>
      <c r="C2378" s="2">
        <v>330445.33120772877</v>
      </c>
      <c r="D2378" s="15">
        <v>2.0308565419604151E-2</v>
      </c>
      <c r="E2378" s="15">
        <v>0.10358040800532939</v>
      </c>
      <c r="F2378" s="37">
        <v>1311188.7915500775</v>
      </c>
    </row>
    <row r="2379" spans="1:6" hidden="1" x14ac:dyDescent="0.25">
      <c r="A2379">
        <v>2334</v>
      </c>
      <c r="B2379" s="2">
        <v>10000</v>
      </c>
      <c r="C2379" s="2">
        <v>377008.2846118068</v>
      </c>
      <c r="D2379" s="15">
        <v>2.6333341356483995E-2</v>
      </c>
      <c r="E2379" s="15">
        <v>0.10360404167785524</v>
      </c>
      <c r="F2379" s="37">
        <v>1652872.6462811232</v>
      </c>
    </row>
    <row r="2380" spans="1:6" hidden="1" x14ac:dyDescent="0.25">
      <c r="A2380">
        <v>2335</v>
      </c>
      <c r="B2380" s="2">
        <v>10000</v>
      </c>
      <c r="C2380" s="2">
        <v>340261.87017442856</v>
      </c>
      <c r="D2380" s="15">
        <v>1.9605932098555535E-2</v>
      </c>
      <c r="E2380" s="15">
        <v>0.10660491397994649</v>
      </c>
      <c r="F2380" s="37">
        <v>1580870.8500667918</v>
      </c>
    </row>
    <row r="2381" spans="1:6" hidden="1" x14ac:dyDescent="0.25">
      <c r="A2381">
        <v>2336</v>
      </c>
      <c r="B2381" s="2">
        <v>10000</v>
      </c>
      <c r="C2381" s="2">
        <v>366938.58415079751</v>
      </c>
      <c r="D2381" s="15">
        <v>2.4518723140971452E-2</v>
      </c>
      <c r="E2381" s="15">
        <v>0.10303224468686423</v>
      </c>
      <c r="F2381" s="37">
        <v>1328792.5265664563</v>
      </c>
    </row>
    <row r="2382" spans="1:6" hidden="1" x14ac:dyDescent="0.25">
      <c r="A2382">
        <v>2337</v>
      </c>
      <c r="B2382" s="2">
        <v>10000</v>
      </c>
      <c r="C2382" s="2">
        <v>333863.08177956555</v>
      </c>
      <c r="D2382" s="15">
        <v>2.3293251026465695E-2</v>
      </c>
      <c r="E2382" s="15">
        <v>8.2712282850440952E-2</v>
      </c>
      <c r="F2382" s="37">
        <v>1077727.0375545691</v>
      </c>
    </row>
    <row r="2383" spans="1:6" hidden="1" x14ac:dyDescent="0.25">
      <c r="A2383">
        <v>2338</v>
      </c>
      <c r="B2383" s="2">
        <v>10000</v>
      </c>
      <c r="C2383" s="2">
        <v>375296.87026440387</v>
      </c>
      <c r="D2383" s="15">
        <v>2.5881489640371642E-2</v>
      </c>
      <c r="E2383" s="15">
        <v>7.8644102759665754E-2</v>
      </c>
      <c r="F2383" s="37">
        <v>1090839.9134224902</v>
      </c>
    </row>
    <row r="2384" spans="1:6" hidden="1" x14ac:dyDescent="0.25">
      <c r="A2384">
        <v>2339</v>
      </c>
      <c r="B2384" s="2">
        <v>10000</v>
      </c>
      <c r="C2384" s="2">
        <v>359798.68119798868</v>
      </c>
      <c r="D2384" s="15">
        <v>2.6762012060600138E-2</v>
      </c>
      <c r="E2384" s="15">
        <v>0.10759770023064155</v>
      </c>
      <c r="F2384" s="37">
        <v>1495084.6692046216</v>
      </c>
    </row>
    <row r="2385" spans="1:6" hidden="1" x14ac:dyDescent="0.25">
      <c r="A2385">
        <v>2340</v>
      </c>
      <c r="B2385" s="2">
        <v>10000</v>
      </c>
      <c r="C2385" s="2">
        <v>355579.82478734927</v>
      </c>
      <c r="D2385" s="15">
        <v>2.5651490181615395E-2</v>
      </c>
      <c r="E2385" s="15">
        <v>0.11131058647528318</v>
      </c>
      <c r="F2385" s="37">
        <v>1418337.4913843123</v>
      </c>
    </row>
    <row r="2386" spans="1:6" hidden="1" x14ac:dyDescent="0.25">
      <c r="A2386">
        <v>2341</v>
      </c>
      <c r="B2386" s="2">
        <v>10000</v>
      </c>
      <c r="C2386" s="2">
        <v>350831.72267104848</v>
      </c>
      <c r="D2386" s="15">
        <v>2.5306929431847102E-2</v>
      </c>
      <c r="E2386" s="15">
        <v>8.5323879854389745E-2</v>
      </c>
      <c r="F2386" s="37">
        <v>1159707.9486459503</v>
      </c>
    </row>
    <row r="2387" spans="1:6" hidden="1" x14ac:dyDescent="0.25">
      <c r="A2387">
        <v>2342</v>
      </c>
      <c r="B2387" s="2">
        <v>10000</v>
      </c>
      <c r="C2387" s="2">
        <v>376561.47647342534</v>
      </c>
      <c r="D2387" s="15">
        <v>2.6988257707975749E-2</v>
      </c>
      <c r="E2387" s="15">
        <v>0.10493996643001928</v>
      </c>
      <c r="F2387" s="37">
        <v>1493072.3389884888</v>
      </c>
    </row>
    <row r="2388" spans="1:6" hidden="1" x14ac:dyDescent="0.25">
      <c r="A2388">
        <v>2343</v>
      </c>
      <c r="B2388" s="2">
        <v>10000</v>
      </c>
      <c r="C2388" s="2">
        <v>354417.56960332877</v>
      </c>
      <c r="D2388" s="15">
        <v>2.4261167207351182E-2</v>
      </c>
      <c r="E2388" s="15">
        <v>8.4433373405049444E-2</v>
      </c>
      <c r="F2388" s="37">
        <v>1065065.1671187719</v>
      </c>
    </row>
    <row r="2389" spans="1:6" hidden="1" x14ac:dyDescent="0.25">
      <c r="A2389">
        <v>2344</v>
      </c>
      <c r="B2389" s="2">
        <v>10000</v>
      </c>
      <c r="C2389" s="2">
        <v>394322.93985862774</v>
      </c>
      <c r="D2389" s="15">
        <v>2.9634192709665438E-2</v>
      </c>
      <c r="E2389" s="15">
        <v>0.10085767141886488</v>
      </c>
      <c r="F2389" s="37">
        <v>1211246.7050890285</v>
      </c>
    </row>
    <row r="2390" spans="1:6" hidden="1" x14ac:dyDescent="0.25">
      <c r="A2390">
        <v>2345</v>
      </c>
      <c r="B2390" s="2">
        <v>10000</v>
      </c>
      <c r="C2390" s="2">
        <v>385935.40881228837</v>
      </c>
      <c r="D2390" s="15">
        <v>2.6949072354841109E-2</v>
      </c>
      <c r="E2390" s="15">
        <v>0.10178972631104914</v>
      </c>
      <c r="F2390" s="37">
        <v>1329612.6453654424</v>
      </c>
    </row>
    <row r="2391" spans="1:6" hidden="1" x14ac:dyDescent="0.25">
      <c r="A2391">
        <v>2346</v>
      </c>
      <c r="B2391" s="2">
        <v>10000</v>
      </c>
      <c r="C2391" s="2">
        <v>337290.04930308677</v>
      </c>
      <c r="D2391" s="15">
        <v>2.4464997122835189E-2</v>
      </c>
      <c r="E2391" s="15">
        <v>0.114339853259004</v>
      </c>
      <c r="F2391" s="37">
        <v>1276388.9126968887</v>
      </c>
    </row>
    <row r="2392" spans="1:6" hidden="1" x14ac:dyDescent="0.25">
      <c r="A2392">
        <v>2347</v>
      </c>
      <c r="B2392" s="2">
        <v>10000</v>
      </c>
      <c r="C2392" s="2">
        <v>370541.98688471789</v>
      </c>
      <c r="D2392" s="15">
        <v>2.5728056887723512E-2</v>
      </c>
      <c r="E2392" s="15">
        <v>0.12057026273734542</v>
      </c>
      <c r="F2392" s="37">
        <v>1825850.8159916732</v>
      </c>
    </row>
    <row r="2393" spans="1:6" hidden="1" x14ac:dyDescent="0.25">
      <c r="A2393">
        <v>2348</v>
      </c>
      <c r="B2393" s="2">
        <v>10000</v>
      </c>
      <c r="C2393" s="2">
        <v>344638.52195110638</v>
      </c>
      <c r="D2393" s="15">
        <v>2.2800722118536267E-2</v>
      </c>
      <c r="E2393" s="15">
        <v>0.11538827537193226</v>
      </c>
      <c r="F2393" s="37">
        <v>1679231.5662746462</v>
      </c>
    </row>
    <row r="2394" spans="1:6" hidden="1" x14ac:dyDescent="0.25">
      <c r="A2394">
        <v>2349</v>
      </c>
      <c r="B2394" s="2">
        <v>10000</v>
      </c>
      <c r="C2394" s="2">
        <v>429055.32618055464</v>
      </c>
      <c r="D2394" s="15">
        <v>3.2457790172267804E-2</v>
      </c>
      <c r="E2394" s="15">
        <v>8.1491200767004141E-2</v>
      </c>
      <c r="F2394" s="37">
        <v>1296077.1315285107</v>
      </c>
    </row>
    <row r="2395" spans="1:6" hidden="1" x14ac:dyDescent="0.25">
      <c r="A2395">
        <v>2350</v>
      </c>
      <c r="B2395" s="2">
        <v>10000</v>
      </c>
      <c r="C2395" s="2">
        <v>383007.78746864834</v>
      </c>
      <c r="D2395" s="15">
        <v>2.7560782074733382E-2</v>
      </c>
      <c r="E2395" s="15">
        <v>0.12568374302226948</v>
      </c>
      <c r="F2395" s="37">
        <v>2113144.0119288764</v>
      </c>
    </row>
    <row r="2396" spans="1:6" hidden="1" x14ac:dyDescent="0.25">
      <c r="A2396">
        <v>2351</v>
      </c>
      <c r="B2396" s="2">
        <v>10000</v>
      </c>
      <c r="C2396" s="2">
        <v>337186.91370376537</v>
      </c>
      <c r="D2396" s="15">
        <v>2.0539640843354828E-2</v>
      </c>
      <c r="E2396" s="15">
        <v>8.9577629361149796E-2</v>
      </c>
      <c r="F2396" s="37">
        <v>1258389.8300851961</v>
      </c>
    </row>
    <row r="2397" spans="1:6" hidden="1" x14ac:dyDescent="0.25">
      <c r="A2397">
        <v>2352</v>
      </c>
      <c r="B2397" s="2">
        <v>10000</v>
      </c>
      <c r="C2397" s="2">
        <v>373180.0688281373</v>
      </c>
      <c r="D2397" s="15">
        <v>2.8736289527094533E-2</v>
      </c>
      <c r="E2397" s="15">
        <v>9.5910876768338468E-2</v>
      </c>
      <c r="F2397" s="37">
        <v>1279622.4693301714</v>
      </c>
    </row>
    <row r="2398" spans="1:6" hidden="1" x14ac:dyDescent="0.25">
      <c r="A2398">
        <v>2353</v>
      </c>
      <c r="B2398" s="2">
        <v>10000</v>
      </c>
      <c r="C2398" s="2">
        <v>387838.11719111004</v>
      </c>
      <c r="D2398" s="15">
        <v>2.4988037956778498E-2</v>
      </c>
      <c r="E2398" s="15">
        <v>9.3039982503529892E-2</v>
      </c>
      <c r="F2398" s="37">
        <v>979483.5985232516</v>
      </c>
    </row>
    <row r="2399" spans="1:6" hidden="1" x14ac:dyDescent="0.25">
      <c r="A2399">
        <v>2354</v>
      </c>
      <c r="B2399" s="2">
        <v>10000</v>
      </c>
      <c r="C2399" s="2">
        <v>380611.3748565829</v>
      </c>
      <c r="D2399" s="15">
        <v>2.5549319675895309E-2</v>
      </c>
      <c r="E2399" s="15">
        <v>0.11439629938084435</v>
      </c>
      <c r="F2399" s="37">
        <v>1696856.4152867445</v>
      </c>
    </row>
    <row r="2400" spans="1:6" hidden="1" x14ac:dyDescent="0.25">
      <c r="A2400">
        <v>2355</v>
      </c>
      <c r="B2400" s="2">
        <v>10000</v>
      </c>
      <c r="C2400" s="2">
        <v>373362.82543315209</v>
      </c>
      <c r="D2400" s="15">
        <v>2.7586972777937511E-2</v>
      </c>
      <c r="E2400" s="15">
        <v>8.0033852048231727E-2</v>
      </c>
      <c r="F2400" s="37">
        <v>1040308.5985041327</v>
      </c>
    </row>
    <row r="2401" spans="1:6" hidden="1" x14ac:dyDescent="0.25">
      <c r="A2401">
        <v>2356</v>
      </c>
      <c r="B2401" s="2">
        <v>10000</v>
      </c>
      <c r="C2401" s="2">
        <v>397317.78593626007</v>
      </c>
      <c r="D2401" s="15">
        <v>2.9271163238140836E-2</v>
      </c>
      <c r="E2401" s="15">
        <v>0.11829707693957303</v>
      </c>
      <c r="F2401" s="37">
        <v>1897630.3449512615</v>
      </c>
    </row>
    <row r="2402" spans="1:6" hidden="1" x14ac:dyDescent="0.25">
      <c r="A2402">
        <v>2357</v>
      </c>
      <c r="B2402" s="2">
        <v>10000</v>
      </c>
      <c r="C2402" s="2">
        <v>365202.39505464036</v>
      </c>
      <c r="D2402" s="15">
        <v>2.2120358338963777E-2</v>
      </c>
      <c r="E2402" s="15">
        <v>0.10111909531896732</v>
      </c>
      <c r="F2402" s="37">
        <v>1572358.3523681695</v>
      </c>
    </row>
    <row r="2403" spans="1:6" hidden="1" x14ac:dyDescent="0.25">
      <c r="A2403">
        <v>2358</v>
      </c>
      <c r="B2403" s="2">
        <v>10000</v>
      </c>
      <c r="C2403" s="2">
        <v>347286.21696114569</v>
      </c>
      <c r="D2403" s="15">
        <v>2.2868199829478318E-2</v>
      </c>
      <c r="E2403" s="15">
        <v>0.10363090505044345</v>
      </c>
      <c r="F2403" s="37">
        <v>1029143.8774112031</v>
      </c>
    </row>
    <row r="2404" spans="1:6" hidden="1" x14ac:dyDescent="0.25">
      <c r="A2404">
        <v>2359</v>
      </c>
      <c r="B2404" s="2">
        <v>10000</v>
      </c>
      <c r="C2404" s="2">
        <v>408122.00461666216</v>
      </c>
      <c r="D2404" s="15">
        <v>2.8790172648952408E-2</v>
      </c>
      <c r="E2404" s="15">
        <v>9.9717529805489924E-2</v>
      </c>
      <c r="F2404" s="37">
        <v>1474291.3035625808</v>
      </c>
    </row>
    <row r="2405" spans="1:6" hidden="1" x14ac:dyDescent="0.25">
      <c r="A2405">
        <v>2360</v>
      </c>
      <c r="B2405" s="2">
        <v>10000</v>
      </c>
      <c r="C2405" s="2">
        <v>383109.97089905333</v>
      </c>
      <c r="D2405" s="15">
        <v>2.7314824003387427E-2</v>
      </c>
      <c r="E2405" s="15">
        <v>9.804956335594206E-2</v>
      </c>
      <c r="F2405" s="37">
        <v>1200813.2118666074</v>
      </c>
    </row>
    <row r="2406" spans="1:6" hidden="1" x14ac:dyDescent="0.25">
      <c r="A2406">
        <v>2361</v>
      </c>
      <c r="B2406" s="2">
        <v>10000</v>
      </c>
      <c r="C2406" s="2">
        <v>333103.23518920824</v>
      </c>
      <c r="D2406" s="15">
        <v>2.3929317878026653E-2</v>
      </c>
      <c r="E2406" s="15">
        <v>0.1162690939432441</v>
      </c>
      <c r="F2406" s="37">
        <v>1496435.7131635072</v>
      </c>
    </row>
    <row r="2407" spans="1:6" hidden="1" x14ac:dyDescent="0.25">
      <c r="A2407">
        <v>2362</v>
      </c>
      <c r="B2407" s="2">
        <v>10000</v>
      </c>
      <c r="C2407" s="2">
        <v>379785.99759905005</v>
      </c>
      <c r="D2407" s="15">
        <v>2.6716222700540998E-2</v>
      </c>
      <c r="E2407" s="15">
        <v>0.10261708125540356</v>
      </c>
      <c r="F2407" s="37">
        <v>1549762.1267419362</v>
      </c>
    </row>
    <row r="2408" spans="1:6" hidden="1" x14ac:dyDescent="0.25">
      <c r="A2408">
        <v>2363</v>
      </c>
      <c r="B2408" s="2">
        <v>10000</v>
      </c>
      <c r="C2408" s="2">
        <v>326165.31293656293</v>
      </c>
      <c r="D2408" s="15">
        <v>1.9500058192220591E-2</v>
      </c>
      <c r="E2408" s="15">
        <v>6.8880154609540764E-2</v>
      </c>
      <c r="F2408" s="37">
        <v>834868.5722742558</v>
      </c>
    </row>
    <row r="2409" spans="1:6" hidden="1" x14ac:dyDescent="0.25">
      <c r="A2409">
        <v>2364</v>
      </c>
      <c r="B2409" s="2">
        <v>10000</v>
      </c>
      <c r="C2409" s="2">
        <v>350800.99420928548</v>
      </c>
      <c r="D2409" s="15">
        <v>2.6563685058610977E-2</v>
      </c>
      <c r="E2409" s="15">
        <v>0.10800440829199884</v>
      </c>
      <c r="F2409" s="37">
        <v>1306546.1180290212</v>
      </c>
    </row>
    <row r="2410" spans="1:6" hidden="1" x14ac:dyDescent="0.25">
      <c r="A2410">
        <v>2365</v>
      </c>
      <c r="B2410" s="2">
        <v>10000</v>
      </c>
      <c r="C2410" s="2">
        <v>379704.57168830273</v>
      </c>
      <c r="D2410" s="15">
        <v>2.7131814557268721E-2</v>
      </c>
      <c r="E2410" s="15">
        <v>0.10673906206517174</v>
      </c>
      <c r="F2410" s="37">
        <v>1292879.0027953691</v>
      </c>
    </row>
    <row r="2411" spans="1:6" hidden="1" x14ac:dyDescent="0.25">
      <c r="A2411">
        <v>2366</v>
      </c>
      <c r="B2411" s="2">
        <v>10000</v>
      </c>
      <c r="C2411" s="2">
        <v>388851.75321467564</v>
      </c>
      <c r="D2411" s="15">
        <v>2.660724655454114E-2</v>
      </c>
      <c r="E2411" s="15">
        <v>0.11125850014858499</v>
      </c>
      <c r="F2411" s="37">
        <v>1339033.1436157322</v>
      </c>
    </row>
    <row r="2412" spans="1:6" hidden="1" x14ac:dyDescent="0.25">
      <c r="A2412">
        <v>2367</v>
      </c>
      <c r="B2412" s="2">
        <v>10000</v>
      </c>
      <c r="C2412" s="2">
        <v>358735.29466356168</v>
      </c>
      <c r="D2412" s="15">
        <v>2.5531935604664668E-2</v>
      </c>
      <c r="E2412" s="15">
        <v>0.11589844008502634</v>
      </c>
      <c r="F2412" s="37">
        <v>1500720.092338474</v>
      </c>
    </row>
    <row r="2413" spans="1:6" hidden="1" x14ac:dyDescent="0.25">
      <c r="A2413">
        <v>2368</v>
      </c>
      <c r="B2413" s="2">
        <v>10000</v>
      </c>
      <c r="C2413" s="2">
        <v>367219.22997624817</v>
      </c>
      <c r="D2413" s="15">
        <v>2.6211939151454332E-2</v>
      </c>
      <c r="E2413" s="15">
        <v>7.0801828011363435E-2</v>
      </c>
      <c r="F2413" s="37">
        <v>948151.801797305</v>
      </c>
    </row>
    <row r="2414" spans="1:6" hidden="1" x14ac:dyDescent="0.25">
      <c r="A2414">
        <v>2369</v>
      </c>
      <c r="B2414" s="2">
        <v>10000</v>
      </c>
      <c r="C2414" s="2">
        <v>367744.91627416282</v>
      </c>
      <c r="D2414" s="15">
        <v>2.528059297609761E-2</v>
      </c>
      <c r="E2414" s="15">
        <v>0.10030899244964001</v>
      </c>
      <c r="F2414" s="37">
        <v>1411223.0433174535</v>
      </c>
    </row>
    <row r="2415" spans="1:6" hidden="1" x14ac:dyDescent="0.25">
      <c r="A2415">
        <v>2370</v>
      </c>
      <c r="B2415" s="2">
        <v>10000</v>
      </c>
      <c r="C2415" s="2">
        <v>365520.64346060721</v>
      </c>
      <c r="D2415" s="15">
        <v>2.5092739374298366E-2</v>
      </c>
      <c r="E2415" s="15">
        <v>0.11925096432422759</v>
      </c>
      <c r="F2415" s="37">
        <v>1803034.7911511865</v>
      </c>
    </row>
    <row r="2416" spans="1:6" hidden="1" x14ac:dyDescent="0.25">
      <c r="A2416">
        <v>2371</v>
      </c>
      <c r="B2416" s="2">
        <v>10000</v>
      </c>
      <c r="C2416" s="2">
        <v>343341.19724763616</v>
      </c>
      <c r="D2416" s="15">
        <v>2.2870037571610113E-2</v>
      </c>
      <c r="E2416" s="15">
        <v>8.6566931701091018E-2</v>
      </c>
      <c r="F2416" s="37">
        <v>1238470.6440270187</v>
      </c>
    </row>
    <row r="2417" spans="1:6" hidden="1" x14ac:dyDescent="0.25">
      <c r="A2417">
        <v>2372</v>
      </c>
      <c r="B2417" s="2">
        <v>10000</v>
      </c>
      <c r="C2417" s="2">
        <v>397293.75117219146</v>
      </c>
      <c r="D2417" s="15">
        <v>2.9759648982459419E-2</v>
      </c>
      <c r="E2417" s="15">
        <v>9.1244635187930426E-2</v>
      </c>
      <c r="F2417" s="37">
        <v>1195131.8395815315</v>
      </c>
    </row>
    <row r="2418" spans="1:6" hidden="1" x14ac:dyDescent="0.25">
      <c r="A2418">
        <v>2373</v>
      </c>
      <c r="B2418" s="2">
        <v>10000</v>
      </c>
      <c r="C2418" s="2">
        <v>373596.41278933879</v>
      </c>
      <c r="D2418" s="15">
        <v>2.700558255986648E-2</v>
      </c>
      <c r="E2418" s="15">
        <v>8.6517906085325988E-2</v>
      </c>
      <c r="F2418" s="37">
        <v>1096496.3833925724</v>
      </c>
    </row>
    <row r="2419" spans="1:6" hidden="1" x14ac:dyDescent="0.25">
      <c r="A2419">
        <v>2374</v>
      </c>
      <c r="B2419" s="2">
        <v>10000</v>
      </c>
      <c r="C2419" s="2">
        <v>378347.35337123013</v>
      </c>
      <c r="D2419" s="15">
        <v>2.5682920008861937E-2</v>
      </c>
      <c r="E2419" s="15">
        <v>0.10369256896504797</v>
      </c>
      <c r="F2419" s="37">
        <v>1390507.73149639</v>
      </c>
    </row>
    <row r="2420" spans="1:6" hidden="1" x14ac:dyDescent="0.25">
      <c r="A2420">
        <v>2375</v>
      </c>
      <c r="B2420" s="2">
        <v>10000</v>
      </c>
      <c r="C2420" s="2">
        <v>349071.049681373</v>
      </c>
      <c r="D2420" s="15">
        <v>2.0649248063680549E-2</v>
      </c>
      <c r="E2420" s="15">
        <v>9.001089654956837E-2</v>
      </c>
      <c r="F2420" s="37">
        <v>1372883.9568506633</v>
      </c>
    </row>
    <row r="2421" spans="1:6" hidden="1" x14ac:dyDescent="0.25">
      <c r="A2421">
        <v>2376</v>
      </c>
      <c r="B2421" s="2">
        <v>10000</v>
      </c>
      <c r="C2421" s="2">
        <v>387596.5717230275</v>
      </c>
      <c r="D2421" s="15">
        <v>2.9571565290015256E-2</v>
      </c>
      <c r="E2421" s="15">
        <v>0.10010628120104462</v>
      </c>
      <c r="F2421" s="37">
        <v>1434004.6360116047</v>
      </c>
    </row>
    <row r="2422" spans="1:6" hidden="1" x14ac:dyDescent="0.25">
      <c r="A2422">
        <v>2377</v>
      </c>
      <c r="B2422" s="2">
        <v>10000</v>
      </c>
      <c r="C2422" s="2">
        <v>368204.62935412675</v>
      </c>
      <c r="D2422" s="15">
        <v>2.629192410729532E-2</v>
      </c>
      <c r="E2422" s="15">
        <v>9.3220435161614018E-2</v>
      </c>
      <c r="F2422" s="37">
        <v>1392293.9694816472</v>
      </c>
    </row>
    <row r="2423" spans="1:6" hidden="1" x14ac:dyDescent="0.25">
      <c r="A2423">
        <v>2378</v>
      </c>
      <c r="B2423" s="2">
        <v>10000</v>
      </c>
      <c r="C2423" s="2">
        <v>350087.14042817667</v>
      </c>
      <c r="D2423" s="15">
        <v>2.2830942375063917E-2</v>
      </c>
      <c r="E2423" s="15">
        <v>9.8243223781840611E-2</v>
      </c>
      <c r="F2423" s="37">
        <v>1228252.2910579632</v>
      </c>
    </row>
    <row r="2424" spans="1:6" hidden="1" x14ac:dyDescent="0.25">
      <c r="A2424">
        <v>2379</v>
      </c>
      <c r="B2424" s="2">
        <v>10000</v>
      </c>
      <c r="C2424" s="2">
        <v>359174.88409762306</v>
      </c>
      <c r="D2424" s="15">
        <v>2.5558014059575088E-2</v>
      </c>
      <c r="E2424" s="15">
        <v>8.1584824373912818E-2</v>
      </c>
      <c r="F2424" s="37">
        <v>1057271.8392457289</v>
      </c>
    </row>
    <row r="2425" spans="1:6" hidden="1" x14ac:dyDescent="0.25">
      <c r="A2425">
        <v>2380</v>
      </c>
      <c r="B2425" s="2">
        <v>10000</v>
      </c>
      <c r="C2425" s="2">
        <v>330646.98285704746</v>
      </c>
      <c r="D2425" s="15">
        <v>2.4718141967802906E-2</v>
      </c>
      <c r="E2425" s="15">
        <v>8.5102191386788803E-2</v>
      </c>
      <c r="F2425" s="37">
        <v>1291401.9911350822</v>
      </c>
    </row>
    <row r="2426" spans="1:6" hidden="1" x14ac:dyDescent="0.25">
      <c r="A2426">
        <v>2381</v>
      </c>
      <c r="B2426" s="2">
        <v>10000</v>
      </c>
      <c r="C2426" s="2">
        <v>354787.05923093087</v>
      </c>
      <c r="D2426" s="15">
        <v>2.7525428893117515E-2</v>
      </c>
      <c r="E2426" s="15">
        <v>9.0536228651078104E-2</v>
      </c>
      <c r="F2426" s="37">
        <v>1132259.2186573248</v>
      </c>
    </row>
    <row r="2427" spans="1:6" hidden="1" x14ac:dyDescent="0.25">
      <c r="A2427">
        <v>2382</v>
      </c>
      <c r="B2427" s="2">
        <v>10000</v>
      </c>
      <c r="C2427" s="2">
        <v>348307.8840962653</v>
      </c>
      <c r="D2427" s="15">
        <v>2.1447299818564008E-2</v>
      </c>
      <c r="E2427" s="15">
        <v>0.10434699748870598</v>
      </c>
      <c r="F2427" s="37">
        <v>1210293.3375228089</v>
      </c>
    </row>
    <row r="2428" spans="1:6" hidden="1" x14ac:dyDescent="0.25">
      <c r="A2428">
        <v>2383</v>
      </c>
      <c r="B2428" s="2">
        <v>10000</v>
      </c>
      <c r="C2428" s="2">
        <v>373928.83590645489</v>
      </c>
      <c r="D2428" s="15">
        <v>2.5162460075039965E-2</v>
      </c>
      <c r="E2428" s="15">
        <v>0.11838396683896941</v>
      </c>
      <c r="F2428" s="37">
        <v>1362014.3440734863</v>
      </c>
    </row>
    <row r="2429" spans="1:6" hidden="1" x14ac:dyDescent="0.25">
      <c r="A2429">
        <v>2384</v>
      </c>
      <c r="B2429" s="2">
        <v>10000</v>
      </c>
      <c r="C2429" s="2">
        <v>425681.89464174758</v>
      </c>
      <c r="D2429" s="15">
        <v>3.0906910023039514E-2</v>
      </c>
      <c r="E2429" s="15">
        <v>0.10198081003126044</v>
      </c>
      <c r="F2429" s="37">
        <v>1641047.5720698684</v>
      </c>
    </row>
    <row r="2430" spans="1:6" hidden="1" x14ac:dyDescent="0.25">
      <c r="A2430">
        <v>2385</v>
      </c>
      <c r="B2430" s="2">
        <v>10000</v>
      </c>
      <c r="C2430" s="2">
        <v>385247.13653209439</v>
      </c>
      <c r="D2430" s="15">
        <v>2.5526814240229151E-2</v>
      </c>
      <c r="E2430" s="15">
        <v>7.2445220221848988E-2</v>
      </c>
      <c r="F2430" s="37">
        <v>873868.98658957635</v>
      </c>
    </row>
    <row r="2431" spans="1:6" hidden="1" x14ac:dyDescent="0.25">
      <c r="A2431">
        <v>2386</v>
      </c>
      <c r="B2431" s="2">
        <v>10000</v>
      </c>
      <c r="C2431" s="2">
        <v>361046.48453419795</v>
      </c>
      <c r="D2431" s="15">
        <v>2.5649973572297879E-2</v>
      </c>
      <c r="E2431" s="15">
        <v>9.9971159073096755E-2</v>
      </c>
      <c r="F2431" s="37">
        <v>1463322.2002462768</v>
      </c>
    </row>
    <row r="2432" spans="1:6" hidden="1" x14ac:dyDescent="0.25">
      <c r="A2432">
        <v>2387</v>
      </c>
      <c r="B2432" s="2">
        <v>10000</v>
      </c>
      <c r="C2432" s="2">
        <v>328483.94246656139</v>
      </c>
      <c r="D2432" s="15">
        <v>2.0272958206748549E-2</v>
      </c>
      <c r="E2432" s="15">
        <v>8.5897630009626663E-2</v>
      </c>
      <c r="F2432" s="37">
        <v>1080236.3333397922</v>
      </c>
    </row>
    <row r="2433" spans="1:6" hidden="1" x14ac:dyDescent="0.25">
      <c r="A2433">
        <v>2388</v>
      </c>
      <c r="B2433" s="2">
        <v>10000</v>
      </c>
      <c r="C2433" s="2">
        <v>364525.7554886436</v>
      </c>
      <c r="D2433" s="15">
        <v>2.848529551475823E-2</v>
      </c>
      <c r="E2433" s="15">
        <v>0.11909917099625175</v>
      </c>
      <c r="F2433" s="37">
        <v>1370301.2305503113</v>
      </c>
    </row>
    <row r="2434" spans="1:6" hidden="1" x14ac:dyDescent="0.25">
      <c r="A2434">
        <v>2389</v>
      </c>
      <c r="B2434" s="2">
        <v>10000</v>
      </c>
      <c r="C2434" s="2">
        <v>348255.76035441289</v>
      </c>
      <c r="D2434" s="15">
        <v>2.4342728481397801E-2</v>
      </c>
      <c r="E2434" s="15">
        <v>7.8325163646396398E-2</v>
      </c>
      <c r="F2434" s="37">
        <v>954001.75694868574</v>
      </c>
    </row>
    <row r="2435" spans="1:6" hidden="1" x14ac:dyDescent="0.25">
      <c r="A2435">
        <v>2390</v>
      </c>
      <c r="B2435" s="2">
        <v>10000</v>
      </c>
      <c r="C2435" s="2">
        <v>375213.94206310605</v>
      </c>
      <c r="D2435" s="15">
        <v>2.742536878606408E-2</v>
      </c>
      <c r="E2435" s="15">
        <v>9.423817939624908E-2</v>
      </c>
      <c r="F2435" s="37">
        <v>1294221.8254323658</v>
      </c>
    </row>
    <row r="2436" spans="1:6" hidden="1" x14ac:dyDescent="0.25">
      <c r="A2436">
        <v>2391</v>
      </c>
      <c r="B2436" s="2">
        <v>10000</v>
      </c>
      <c r="C2436" s="2">
        <v>347700.54298817553</v>
      </c>
      <c r="D2436" s="15">
        <v>1.9674585382988899E-2</v>
      </c>
      <c r="E2436" s="15">
        <v>9.2568257795610356E-2</v>
      </c>
      <c r="F2436" s="37">
        <v>1271830.5967445488</v>
      </c>
    </row>
    <row r="2437" spans="1:6" hidden="1" x14ac:dyDescent="0.25">
      <c r="A2437">
        <v>2392</v>
      </c>
      <c r="B2437" s="2">
        <v>10000</v>
      </c>
      <c r="C2437" s="2">
        <v>395922.4175399376</v>
      </c>
      <c r="D2437" s="15">
        <v>2.9601731289986655E-2</v>
      </c>
      <c r="E2437" s="15">
        <v>0.10741429259068802</v>
      </c>
      <c r="F2437" s="37">
        <v>1435028.7928397763</v>
      </c>
    </row>
    <row r="2438" spans="1:6" hidden="1" x14ac:dyDescent="0.25">
      <c r="A2438">
        <v>2393</v>
      </c>
      <c r="B2438" s="2">
        <v>10000</v>
      </c>
      <c r="C2438" s="2">
        <v>373717.09134603647</v>
      </c>
      <c r="D2438" s="15">
        <v>2.7038418743204316E-2</v>
      </c>
      <c r="E2438" s="15">
        <v>0.11157680352381161</v>
      </c>
      <c r="F2438" s="37">
        <v>1107577.4152049795</v>
      </c>
    </row>
    <row r="2439" spans="1:6" hidden="1" x14ac:dyDescent="0.25">
      <c r="A2439">
        <v>2394</v>
      </c>
      <c r="B2439" s="2">
        <v>10000</v>
      </c>
      <c r="C2439" s="2">
        <v>373023.05872330768</v>
      </c>
      <c r="D2439" s="15">
        <v>2.5335851533402443E-2</v>
      </c>
      <c r="E2439" s="15">
        <v>0.10581219415417024</v>
      </c>
      <c r="F2439" s="37">
        <v>1427761.4967576948</v>
      </c>
    </row>
    <row r="2440" spans="1:6" hidden="1" x14ac:dyDescent="0.25">
      <c r="A2440">
        <v>2395</v>
      </c>
      <c r="B2440" s="2">
        <v>10000</v>
      </c>
      <c r="C2440" s="2">
        <v>365799.56324836216</v>
      </c>
      <c r="D2440" s="15">
        <v>2.5807496157450184E-2</v>
      </c>
      <c r="E2440" s="15">
        <v>0.11193297440908581</v>
      </c>
      <c r="F2440" s="37">
        <v>1619943.858313696</v>
      </c>
    </row>
    <row r="2441" spans="1:6" hidden="1" x14ac:dyDescent="0.25">
      <c r="A2441">
        <v>2396</v>
      </c>
      <c r="B2441" s="2">
        <v>10000</v>
      </c>
      <c r="C2441" s="2">
        <v>388483.68327773956</v>
      </c>
      <c r="D2441" s="15">
        <v>2.8861068893983571E-2</v>
      </c>
      <c r="E2441" s="15">
        <v>9.9788328994565537E-2</v>
      </c>
      <c r="F2441" s="37">
        <v>1324416.956082741</v>
      </c>
    </row>
    <row r="2442" spans="1:6" hidden="1" x14ac:dyDescent="0.25">
      <c r="A2442">
        <v>2397</v>
      </c>
      <c r="B2442" s="2">
        <v>10000</v>
      </c>
      <c r="C2442" s="2">
        <v>349058.92265883839</v>
      </c>
      <c r="D2442" s="15">
        <v>2.5186586061061365E-2</v>
      </c>
      <c r="E2442" s="15">
        <v>9.6632892486426952E-2</v>
      </c>
      <c r="F2442" s="37">
        <v>1207273.8468548027</v>
      </c>
    </row>
    <row r="2443" spans="1:6" hidden="1" x14ac:dyDescent="0.25">
      <c r="A2443">
        <v>2398</v>
      </c>
      <c r="B2443" s="2">
        <v>10000</v>
      </c>
      <c r="C2443" s="2">
        <v>361489.25607546535</v>
      </c>
      <c r="D2443" s="15">
        <v>2.5958224827083921E-2</v>
      </c>
      <c r="E2443" s="15">
        <v>0.11623231480990133</v>
      </c>
      <c r="F2443" s="37">
        <v>1550435.7199512122</v>
      </c>
    </row>
    <row r="2444" spans="1:6" hidden="1" x14ac:dyDescent="0.25">
      <c r="A2444">
        <v>2399</v>
      </c>
      <c r="B2444" s="2">
        <v>10000</v>
      </c>
      <c r="C2444" s="2">
        <v>364770.69099202362</v>
      </c>
      <c r="D2444" s="15">
        <v>2.4813885591545709E-2</v>
      </c>
      <c r="E2444" s="15">
        <v>8.394154552794747E-2</v>
      </c>
      <c r="F2444" s="37">
        <v>1153534.5221941138</v>
      </c>
    </row>
    <row r="2445" spans="1:6" hidden="1" x14ac:dyDescent="0.25">
      <c r="A2445">
        <v>2400</v>
      </c>
      <c r="B2445" s="2">
        <v>10000</v>
      </c>
      <c r="C2445" s="2">
        <v>345252.01584722917</v>
      </c>
      <c r="D2445" s="15">
        <v>2.2150704971189959E-2</v>
      </c>
      <c r="E2445" s="15">
        <v>8.1702637572226691E-2</v>
      </c>
      <c r="F2445" s="37">
        <v>910281.06416190381</v>
      </c>
    </row>
    <row r="2446" spans="1:6" hidden="1" x14ac:dyDescent="0.25">
      <c r="A2446">
        <v>2401</v>
      </c>
      <c r="B2446" s="2">
        <v>10000</v>
      </c>
      <c r="C2446" s="2">
        <v>383740.01556068531</v>
      </c>
      <c r="D2446" s="15">
        <v>2.6047260387806182E-2</v>
      </c>
      <c r="E2446" s="15">
        <v>0.12049257862661582</v>
      </c>
      <c r="F2446" s="37">
        <v>1648287.2742452202</v>
      </c>
    </row>
    <row r="2447" spans="1:6" hidden="1" x14ac:dyDescent="0.25">
      <c r="A2447">
        <v>2402</v>
      </c>
      <c r="B2447" s="2">
        <v>10000</v>
      </c>
      <c r="C2447" s="2">
        <v>322694.36841277406</v>
      </c>
      <c r="D2447" s="15">
        <v>1.9399451900196329E-2</v>
      </c>
      <c r="E2447" s="15">
        <v>0.10804466002581407</v>
      </c>
      <c r="F2447" s="37">
        <v>1578005.2213188359</v>
      </c>
    </row>
    <row r="2448" spans="1:6" hidden="1" x14ac:dyDescent="0.25">
      <c r="A2448">
        <v>2403</v>
      </c>
      <c r="B2448" s="2">
        <v>10000</v>
      </c>
      <c r="C2448" s="2">
        <v>392294.87367289874</v>
      </c>
      <c r="D2448" s="15">
        <v>2.847346661437903E-2</v>
      </c>
      <c r="E2448" s="15">
        <v>0.11145503795998095</v>
      </c>
      <c r="F2448" s="37">
        <v>1678244.4326713162</v>
      </c>
    </row>
    <row r="2449" spans="1:6" hidden="1" x14ac:dyDescent="0.25">
      <c r="A2449">
        <v>2404</v>
      </c>
      <c r="B2449" s="2">
        <v>10000</v>
      </c>
      <c r="C2449" s="2">
        <v>368356.01678021287</v>
      </c>
      <c r="D2449" s="15">
        <v>2.3833096072181342E-2</v>
      </c>
      <c r="E2449" s="15">
        <v>0.12347550320972853</v>
      </c>
      <c r="F2449" s="37">
        <v>2101073.918838874</v>
      </c>
    </row>
    <row r="2450" spans="1:6" hidden="1" x14ac:dyDescent="0.25">
      <c r="A2450">
        <v>2405</v>
      </c>
      <c r="B2450" s="2">
        <v>10000</v>
      </c>
      <c r="C2450" s="2">
        <v>382283.06670643698</v>
      </c>
      <c r="D2450" s="15">
        <v>3.1146949336942942E-2</v>
      </c>
      <c r="E2450" s="15">
        <v>0.10341082229323381</v>
      </c>
      <c r="F2450" s="37">
        <v>1500017.0905446399</v>
      </c>
    </row>
    <row r="2451" spans="1:6" hidden="1" x14ac:dyDescent="0.25">
      <c r="A2451">
        <v>2406</v>
      </c>
      <c r="B2451" s="2">
        <v>10000</v>
      </c>
      <c r="C2451" s="2">
        <v>371373.22483720421</v>
      </c>
      <c r="D2451" s="15">
        <v>2.9796682451364687E-2</v>
      </c>
      <c r="E2451" s="15">
        <v>8.5955983948161979E-2</v>
      </c>
      <c r="F2451" s="37">
        <v>1059809.8661118667</v>
      </c>
    </row>
    <row r="2452" spans="1:6" hidden="1" x14ac:dyDescent="0.25">
      <c r="A2452">
        <v>2407</v>
      </c>
      <c r="B2452" s="2">
        <v>10000</v>
      </c>
      <c r="C2452" s="2">
        <v>331873.07714110403</v>
      </c>
      <c r="D2452" s="15">
        <v>2.3640904268887861E-2</v>
      </c>
      <c r="E2452" s="15">
        <v>9.6464438045446146E-2</v>
      </c>
      <c r="F2452" s="37">
        <v>1377417.1775002838</v>
      </c>
    </row>
    <row r="2453" spans="1:6" hidden="1" x14ac:dyDescent="0.25">
      <c r="A2453">
        <v>2408</v>
      </c>
      <c r="B2453" s="2">
        <v>10000</v>
      </c>
      <c r="C2453" s="2">
        <v>349575.36391802388</v>
      </c>
      <c r="D2453" s="15">
        <v>2.2770990742981757E-2</v>
      </c>
      <c r="E2453" s="15">
        <v>0.10401330226200303</v>
      </c>
      <c r="F2453" s="37">
        <v>1150589.0652007656</v>
      </c>
    </row>
    <row r="2454" spans="1:6" hidden="1" x14ac:dyDescent="0.25">
      <c r="A2454">
        <v>2409</v>
      </c>
      <c r="B2454" s="2">
        <v>10000</v>
      </c>
      <c r="C2454" s="2">
        <v>355115.70715427131</v>
      </c>
      <c r="D2454" s="15">
        <v>2.5928232769917011E-2</v>
      </c>
      <c r="E2454" s="15">
        <v>7.2434739640506271E-2</v>
      </c>
      <c r="F2454" s="37">
        <v>819625.53332386306</v>
      </c>
    </row>
    <row r="2455" spans="1:6" hidden="1" x14ac:dyDescent="0.25">
      <c r="A2455">
        <v>2410</v>
      </c>
      <c r="B2455" s="2">
        <v>10000</v>
      </c>
      <c r="C2455" s="2">
        <v>340925.28288634802</v>
      </c>
      <c r="D2455" s="15">
        <v>2.2263023273805315E-2</v>
      </c>
      <c r="E2455" s="15">
        <v>9.8809485990973139E-2</v>
      </c>
      <c r="F2455" s="37">
        <v>1002643.7174273796</v>
      </c>
    </row>
    <row r="2456" spans="1:6" hidden="1" x14ac:dyDescent="0.25">
      <c r="A2456">
        <v>2411</v>
      </c>
      <c r="B2456" s="2">
        <v>10000</v>
      </c>
      <c r="C2456" s="2">
        <v>369646.84252773435</v>
      </c>
      <c r="D2456" s="15">
        <v>2.7485176765560771E-2</v>
      </c>
      <c r="E2456" s="15">
        <v>0.12251383096074939</v>
      </c>
      <c r="F2456" s="37">
        <v>1772419.8068036165</v>
      </c>
    </row>
    <row r="2457" spans="1:6" hidden="1" x14ac:dyDescent="0.25">
      <c r="A2457">
        <v>2412</v>
      </c>
      <c r="B2457" s="2">
        <v>10000</v>
      </c>
      <c r="C2457" s="2">
        <v>351767.43458983477</v>
      </c>
      <c r="D2457" s="15">
        <v>2.3394948558451804E-2</v>
      </c>
      <c r="E2457" s="15">
        <v>7.3938115880642447E-2</v>
      </c>
      <c r="F2457" s="37">
        <v>957056.48799991421</v>
      </c>
    </row>
    <row r="2458" spans="1:6" hidden="1" x14ac:dyDescent="0.25">
      <c r="A2458">
        <v>2413</v>
      </c>
      <c r="B2458" s="2">
        <v>10000</v>
      </c>
      <c r="C2458" s="2">
        <v>360161.40418195975</v>
      </c>
      <c r="D2458" s="15">
        <v>2.4616843443491358E-2</v>
      </c>
      <c r="E2458" s="15">
        <v>0.10368958221582644</v>
      </c>
      <c r="F2458" s="37">
        <v>1315456.3525240389</v>
      </c>
    </row>
    <row r="2459" spans="1:6" hidden="1" x14ac:dyDescent="0.25">
      <c r="A2459">
        <v>2414</v>
      </c>
      <c r="B2459" s="2">
        <v>10000</v>
      </c>
      <c r="C2459" s="2">
        <v>328737.10334153927</v>
      </c>
      <c r="D2459" s="15">
        <v>2.1598640247673391E-2</v>
      </c>
      <c r="E2459" s="15">
        <v>0.10577765914113668</v>
      </c>
      <c r="F2459" s="37">
        <v>1449078.4086786357</v>
      </c>
    </row>
    <row r="2460" spans="1:6" hidden="1" x14ac:dyDescent="0.25">
      <c r="A2460">
        <v>2415</v>
      </c>
      <c r="B2460" s="2">
        <v>10000</v>
      </c>
      <c r="C2460" s="2">
        <v>339963.0123425693</v>
      </c>
      <c r="D2460" s="15">
        <v>2.2631950726659428E-2</v>
      </c>
      <c r="E2460" s="15">
        <v>9.4983265681579152E-2</v>
      </c>
      <c r="F2460" s="37">
        <v>1383425.654647355</v>
      </c>
    </row>
    <row r="2461" spans="1:6" hidden="1" x14ac:dyDescent="0.25">
      <c r="A2461">
        <v>2416</v>
      </c>
      <c r="B2461" s="2">
        <v>10000</v>
      </c>
      <c r="C2461" s="2">
        <v>352396.3032189128</v>
      </c>
      <c r="D2461" s="15">
        <v>2.299476275185015E-2</v>
      </c>
      <c r="E2461" s="15">
        <v>0.11233673587923831</v>
      </c>
      <c r="F2461" s="37">
        <v>1387844.4802438186</v>
      </c>
    </row>
    <row r="2462" spans="1:6" hidden="1" x14ac:dyDescent="0.25">
      <c r="A2462">
        <v>2417</v>
      </c>
      <c r="B2462" s="2">
        <v>10000</v>
      </c>
      <c r="C2462" s="2">
        <v>325962.73564128118</v>
      </c>
      <c r="D2462" s="15">
        <v>1.695453418702E-2</v>
      </c>
      <c r="E2462" s="15">
        <v>8.044989209334738E-2</v>
      </c>
      <c r="F2462" s="37">
        <v>955420.81402245793</v>
      </c>
    </row>
    <row r="2463" spans="1:6" hidden="1" x14ac:dyDescent="0.25">
      <c r="A2463">
        <v>2418</v>
      </c>
      <c r="B2463" s="2">
        <v>10000</v>
      </c>
      <c r="C2463" s="2">
        <v>376122.69651644811</v>
      </c>
      <c r="D2463" s="15">
        <v>2.7216950646927317E-2</v>
      </c>
      <c r="E2463" s="15">
        <v>0.11005071660105262</v>
      </c>
      <c r="F2463" s="37">
        <v>1623628.4778919274</v>
      </c>
    </row>
    <row r="2464" spans="1:6" hidden="1" x14ac:dyDescent="0.25">
      <c r="A2464">
        <v>2419</v>
      </c>
      <c r="B2464" s="2">
        <v>10000</v>
      </c>
      <c r="C2464" s="2">
        <v>387288.0152586656</v>
      </c>
      <c r="D2464" s="15">
        <v>2.6412730245670847E-2</v>
      </c>
      <c r="E2464" s="15">
        <v>9.5923159258702734E-2</v>
      </c>
      <c r="F2464" s="37">
        <v>1542352.6398771459</v>
      </c>
    </row>
    <row r="2465" spans="1:6" hidden="1" x14ac:dyDescent="0.25">
      <c r="A2465">
        <v>2420</v>
      </c>
      <c r="B2465" s="2">
        <v>10000</v>
      </c>
      <c r="C2465" s="2">
        <v>345115.25219896581</v>
      </c>
      <c r="D2465" s="15">
        <v>2.2960728469942019E-2</v>
      </c>
      <c r="E2465" s="15">
        <v>0.10407255319444461</v>
      </c>
      <c r="F2465" s="37">
        <v>1421359.7365302483</v>
      </c>
    </row>
    <row r="2466" spans="1:6" hidden="1" x14ac:dyDescent="0.25">
      <c r="A2466">
        <v>2421</v>
      </c>
      <c r="B2466" s="2">
        <v>10000</v>
      </c>
      <c r="C2466" s="2">
        <v>381978.08051573968</v>
      </c>
      <c r="D2466" s="15">
        <v>3.0106622788589391E-2</v>
      </c>
      <c r="E2466" s="15">
        <v>9.479913783879601E-2</v>
      </c>
      <c r="F2466" s="37">
        <v>1238664.026017521</v>
      </c>
    </row>
    <row r="2467" spans="1:6" hidden="1" x14ac:dyDescent="0.25">
      <c r="A2467">
        <v>2422</v>
      </c>
      <c r="B2467" s="2">
        <v>10000</v>
      </c>
      <c r="C2467" s="2">
        <v>368581.5869945286</v>
      </c>
      <c r="D2467" s="15">
        <v>2.6598244280601091E-2</v>
      </c>
      <c r="E2467" s="15">
        <v>0.10966310269709578</v>
      </c>
      <c r="F2467" s="37">
        <v>1303392.1451554522</v>
      </c>
    </row>
    <row r="2468" spans="1:6" hidden="1" x14ac:dyDescent="0.25">
      <c r="A2468">
        <v>2423</v>
      </c>
      <c r="B2468" s="2">
        <v>10000</v>
      </c>
      <c r="C2468" s="2">
        <v>326074.33433845255</v>
      </c>
      <c r="D2468" s="15">
        <v>2.2391656825231893E-2</v>
      </c>
      <c r="E2468" s="15">
        <v>9.8660435620277029E-2</v>
      </c>
      <c r="F2468" s="37">
        <v>1577511.2655531347</v>
      </c>
    </row>
    <row r="2469" spans="1:6" hidden="1" x14ac:dyDescent="0.25">
      <c r="A2469">
        <v>2424</v>
      </c>
      <c r="B2469" s="2">
        <v>10000</v>
      </c>
      <c r="C2469" s="2">
        <v>356060.59594776819</v>
      </c>
      <c r="D2469" s="15">
        <v>2.2305749124617739E-2</v>
      </c>
      <c r="E2469" s="15">
        <v>0.10589035112838519</v>
      </c>
      <c r="F2469" s="37">
        <v>1554189.2945422241</v>
      </c>
    </row>
    <row r="2470" spans="1:6" hidden="1" x14ac:dyDescent="0.25">
      <c r="A2470">
        <v>2425</v>
      </c>
      <c r="B2470" s="2">
        <v>10000</v>
      </c>
      <c r="C2470" s="2">
        <v>341817.07393135276</v>
      </c>
      <c r="D2470" s="15">
        <v>2.3488130067501813E-2</v>
      </c>
      <c r="E2470" s="15">
        <v>0.12619706826618654</v>
      </c>
      <c r="F2470" s="37">
        <v>1783614.8894272456</v>
      </c>
    </row>
    <row r="2471" spans="1:6" hidden="1" x14ac:dyDescent="0.25">
      <c r="A2471">
        <v>2426</v>
      </c>
      <c r="B2471" s="2">
        <v>10000</v>
      </c>
      <c r="C2471" s="2">
        <v>343832.63984562486</v>
      </c>
      <c r="D2471" s="15">
        <v>2.3102420632027564E-2</v>
      </c>
      <c r="E2471" s="15">
        <v>0.11752502455049416</v>
      </c>
      <c r="F2471" s="37">
        <v>1849122.8938460511</v>
      </c>
    </row>
    <row r="2472" spans="1:6" hidden="1" x14ac:dyDescent="0.25">
      <c r="A2472">
        <v>2427</v>
      </c>
      <c r="B2472" s="2">
        <v>10000</v>
      </c>
      <c r="C2472" s="2">
        <v>422128.2996181472</v>
      </c>
      <c r="D2472" s="15">
        <v>3.2501036618682699E-2</v>
      </c>
      <c r="E2472" s="15">
        <v>0.10876081225163818</v>
      </c>
      <c r="F2472" s="37">
        <v>2081875.3001632248</v>
      </c>
    </row>
    <row r="2473" spans="1:6" hidden="1" x14ac:dyDescent="0.25">
      <c r="A2473">
        <v>2428</v>
      </c>
      <c r="B2473" s="2">
        <v>10000</v>
      </c>
      <c r="C2473" s="2">
        <v>331580.79569333739</v>
      </c>
      <c r="D2473" s="15">
        <v>2.2782312854492094E-2</v>
      </c>
      <c r="E2473" s="15">
        <v>0.11140429400013536</v>
      </c>
      <c r="F2473" s="37">
        <v>1484490.3190096784</v>
      </c>
    </row>
    <row r="2474" spans="1:6" hidden="1" x14ac:dyDescent="0.25">
      <c r="A2474">
        <v>2429</v>
      </c>
      <c r="B2474" s="2">
        <v>10000</v>
      </c>
      <c r="C2474" s="2">
        <v>326883.37670908315</v>
      </c>
      <c r="D2474" s="15">
        <v>2.1283064812703017E-2</v>
      </c>
      <c r="E2474" s="15">
        <v>0.10596359829394142</v>
      </c>
      <c r="F2474" s="37">
        <v>1672304.2953921235</v>
      </c>
    </row>
    <row r="2475" spans="1:6" hidden="1" x14ac:dyDescent="0.25">
      <c r="A2475">
        <v>2430</v>
      </c>
      <c r="B2475" s="2">
        <v>10000</v>
      </c>
      <c r="C2475" s="2">
        <v>327588.66267289879</v>
      </c>
      <c r="D2475" s="15">
        <v>2.0336901706281361E-2</v>
      </c>
      <c r="E2475" s="15">
        <v>9.1191987197934379E-2</v>
      </c>
      <c r="F2475" s="37">
        <v>1356557.8136240062</v>
      </c>
    </row>
    <row r="2476" spans="1:6" hidden="1" x14ac:dyDescent="0.25">
      <c r="A2476">
        <v>2431</v>
      </c>
      <c r="B2476" s="2">
        <v>10000</v>
      </c>
      <c r="C2476" s="2">
        <v>362358.56635710306</v>
      </c>
      <c r="D2476" s="15">
        <v>2.4870644456465186E-2</v>
      </c>
      <c r="E2476" s="15">
        <v>8.9478616492030927E-2</v>
      </c>
      <c r="F2476" s="37">
        <v>1149507.9963051651</v>
      </c>
    </row>
    <row r="2477" spans="1:6" hidden="1" x14ac:dyDescent="0.25">
      <c r="A2477">
        <v>2432</v>
      </c>
      <c r="B2477" s="2">
        <v>10000</v>
      </c>
      <c r="C2477" s="2">
        <v>378976.04748674162</v>
      </c>
      <c r="D2477" s="15">
        <v>2.7615817081844119E-2</v>
      </c>
      <c r="E2477" s="15">
        <v>0.10846017773733507</v>
      </c>
      <c r="F2477" s="37">
        <v>1555742.3712886905</v>
      </c>
    </row>
    <row r="2478" spans="1:6" hidden="1" x14ac:dyDescent="0.25">
      <c r="A2478">
        <v>2433</v>
      </c>
      <c r="B2478" s="2">
        <v>10000</v>
      </c>
      <c r="C2478" s="2">
        <v>329202.45470400096</v>
      </c>
      <c r="D2478" s="15">
        <v>2.2077221633632332E-2</v>
      </c>
      <c r="E2478" s="15">
        <v>0.11365861484824787</v>
      </c>
      <c r="F2478" s="37">
        <v>1539209.8298869799</v>
      </c>
    </row>
    <row r="2479" spans="1:6" hidden="1" x14ac:dyDescent="0.25">
      <c r="A2479">
        <v>2434</v>
      </c>
      <c r="B2479" s="2">
        <v>10000</v>
      </c>
      <c r="C2479" s="2">
        <v>342513.99091952288</v>
      </c>
      <c r="D2479" s="15">
        <v>2.3364118378599478E-2</v>
      </c>
      <c r="E2479" s="15">
        <v>0.11529289275860374</v>
      </c>
      <c r="F2479" s="37">
        <v>1636313.8800580036</v>
      </c>
    </row>
    <row r="2480" spans="1:6" hidden="1" x14ac:dyDescent="0.25">
      <c r="A2480">
        <v>2435</v>
      </c>
      <c r="B2480" s="2">
        <v>10000</v>
      </c>
      <c r="C2480" s="2">
        <v>344962.25909734581</v>
      </c>
      <c r="D2480" s="15">
        <v>2.3271422006599107E-2</v>
      </c>
      <c r="E2480" s="15">
        <v>0.11020832224057416</v>
      </c>
      <c r="F2480" s="37">
        <v>1665660.8528988021</v>
      </c>
    </row>
    <row r="2481" spans="1:6" hidden="1" x14ac:dyDescent="0.25">
      <c r="A2481">
        <v>2436</v>
      </c>
      <c r="B2481" s="2">
        <v>10000</v>
      </c>
      <c r="C2481" s="2">
        <v>365939.15738442558</v>
      </c>
      <c r="D2481" s="15">
        <v>2.6533328930893399E-2</v>
      </c>
      <c r="E2481" s="15">
        <v>9.2690593606033572E-2</v>
      </c>
      <c r="F2481" s="37">
        <v>1293299.2486841392</v>
      </c>
    </row>
    <row r="2482" spans="1:6" hidden="1" x14ac:dyDescent="0.25">
      <c r="A2482">
        <v>2437</v>
      </c>
      <c r="B2482" s="2">
        <v>10000</v>
      </c>
      <c r="C2482" s="2">
        <v>376362.24186948774</v>
      </c>
      <c r="D2482" s="15">
        <v>2.7667333626974797E-2</v>
      </c>
      <c r="E2482" s="15">
        <v>0.1072753233511641</v>
      </c>
      <c r="F2482" s="37">
        <v>1331896.6990120301</v>
      </c>
    </row>
    <row r="2483" spans="1:6" hidden="1" x14ac:dyDescent="0.25">
      <c r="A2483">
        <v>2438</v>
      </c>
      <c r="B2483" s="2">
        <v>10000</v>
      </c>
      <c r="C2483" s="2">
        <v>332772.85573625332</v>
      </c>
      <c r="D2483" s="15">
        <v>1.8845139542251043E-2</v>
      </c>
      <c r="E2483" s="15">
        <v>0.10068999770782014</v>
      </c>
      <c r="F2483" s="37">
        <v>1241024.2690224694</v>
      </c>
    </row>
    <row r="2484" spans="1:6" hidden="1" x14ac:dyDescent="0.25">
      <c r="A2484">
        <v>2439</v>
      </c>
      <c r="B2484" s="2">
        <v>10000</v>
      </c>
      <c r="C2484" s="2">
        <v>348020.87217175233</v>
      </c>
      <c r="D2484" s="15">
        <v>2.4667346548103167E-2</v>
      </c>
      <c r="E2484" s="15">
        <v>0.12232100548497224</v>
      </c>
      <c r="F2484" s="37">
        <v>1369209.9930643048</v>
      </c>
    </row>
    <row r="2485" spans="1:6" hidden="1" x14ac:dyDescent="0.25">
      <c r="A2485">
        <v>2440</v>
      </c>
      <c r="B2485" s="2">
        <v>10000</v>
      </c>
      <c r="C2485" s="2">
        <v>394638.32184108498</v>
      </c>
      <c r="D2485" s="15">
        <v>2.7163031387040518E-2</v>
      </c>
      <c r="E2485" s="15">
        <v>0.1067409342689476</v>
      </c>
      <c r="F2485" s="37">
        <v>1463927.3070098003</v>
      </c>
    </row>
    <row r="2486" spans="1:6" hidden="1" x14ac:dyDescent="0.25">
      <c r="A2486">
        <v>2441</v>
      </c>
      <c r="B2486" s="2">
        <v>10000</v>
      </c>
      <c r="C2486" s="2">
        <v>376370.07034474501</v>
      </c>
      <c r="D2486" s="15">
        <v>2.7026869413233033E-2</v>
      </c>
      <c r="E2486" s="15">
        <v>0.10770458764655186</v>
      </c>
      <c r="F2486" s="37">
        <v>1510660.8228420441</v>
      </c>
    </row>
    <row r="2487" spans="1:6" hidden="1" x14ac:dyDescent="0.25">
      <c r="A2487">
        <v>2442</v>
      </c>
      <c r="B2487" s="2">
        <v>10000</v>
      </c>
      <c r="C2487" s="2">
        <v>357341.83041654923</v>
      </c>
      <c r="D2487" s="15">
        <v>2.427907121311447E-2</v>
      </c>
      <c r="E2487" s="15">
        <v>0.12594777214762592</v>
      </c>
      <c r="F2487" s="37">
        <v>1899193.7038878775</v>
      </c>
    </row>
    <row r="2488" spans="1:6" hidden="1" x14ac:dyDescent="0.25">
      <c r="A2488">
        <v>2443</v>
      </c>
      <c r="B2488" s="2">
        <v>10000</v>
      </c>
      <c r="C2488" s="2">
        <v>326382.82891967031</v>
      </c>
      <c r="D2488" s="15">
        <v>1.9393247723175969E-2</v>
      </c>
      <c r="E2488" s="15">
        <v>0.10375527349152294</v>
      </c>
      <c r="F2488" s="37">
        <v>1215430.9702425573</v>
      </c>
    </row>
    <row r="2489" spans="1:6" hidden="1" x14ac:dyDescent="0.25">
      <c r="A2489">
        <v>2444</v>
      </c>
      <c r="B2489" s="2">
        <v>10000</v>
      </c>
      <c r="C2489" s="2">
        <v>308090.7045072972</v>
      </c>
      <c r="D2489" s="15">
        <v>2.0620166593398739E-2</v>
      </c>
      <c r="E2489" s="15">
        <v>7.9620947959010618E-2</v>
      </c>
      <c r="F2489" s="37">
        <v>978541.01989027497</v>
      </c>
    </row>
    <row r="2490" spans="1:6" hidden="1" x14ac:dyDescent="0.25">
      <c r="A2490">
        <v>2445</v>
      </c>
      <c r="B2490" s="2">
        <v>10000</v>
      </c>
      <c r="C2490" s="2">
        <v>370114.21440107946</v>
      </c>
      <c r="D2490" s="15">
        <v>2.7499052681941593E-2</v>
      </c>
      <c r="E2490" s="15">
        <v>9.1413776856413526E-2</v>
      </c>
      <c r="F2490" s="37">
        <v>1502716.2362426298</v>
      </c>
    </row>
    <row r="2491" spans="1:6" hidden="1" x14ac:dyDescent="0.25">
      <c r="A2491">
        <v>2446</v>
      </c>
      <c r="B2491" s="2">
        <v>10000</v>
      </c>
      <c r="C2491" s="2">
        <v>364167.23179100861</v>
      </c>
      <c r="D2491" s="15">
        <v>2.495486961964322E-2</v>
      </c>
      <c r="E2491" s="15">
        <v>0.1038350542346046</v>
      </c>
      <c r="F2491" s="37">
        <v>1563909.3455493143</v>
      </c>
    </row>
    <row r="2492" spans="1:6" hidden="1" x14ac:dyDescent="0.25">
      <c r="A2492">
        <v>2447</v>
      </c>
      <c r="B2492" s="2">
        <v>10000</v>
      </c>
      <c r="C2492" s="2">
        <v>354592.49863858573</v>
      </c>
      <c r="D2492" s="15">
        <v>2.6513754969159507E-2</v>
      </c>
      <c r="E2492" s="15">
        <v>0.1470213383145362</v>
      </c>
      <c r="F2492" s="37">
        <v>2178152.1767759463</v>
      </c>
    </row>
    <row r="2493" spans="1:6" hidden="1" x14ac:dyDescent="0.25">
      <c r="A2493">
        <v>2448</v>
      </c>
      <c r="B2493" s="2">
        <v>10000</v>
      </c>
      <c r="C2493" s="2">
        <v>379834.64043146261</v>
      </c>
      <c r="D2493" s="15">
        <v>2.5213047354670576E-2</v>
      </c>
      <c r="E2493" s="15">
        <v>0.10018652556950521</v>
      </c>
      <c r="F2493" s="37">
        <v>1565882.7308854579</v>
      </c>
    </row>
    <row r="2494" spans="1:6" hidden="1" x14ac:dyDescent="0.25">
      <c r="A2494">
        <v>2449</v>
      </c>
      <c r="B2494" s="2">
        <v>10000</v>
      </c>
      <c r="C2494" s="2">
        <v>353739.72105799988</v>
      </c>
      <c r="D2494" s="15">
        <v>2.4503345430451948E-2</v>
      </c>
      <c r="E2494" s="15">
        <v>9.8511993174138862E-2</v>
      </c>
      <c r="F2494" s="37">
        <v>1150107.6195693233</v>
      </c>
    </row>
    <row r="2495" spans="1:6" hidden="1" x14ac:dyDescent="0.25">
      <c r="A2495">
        <v>2450</v>
      </c>
      <c r="B2495" s="2">
        <v>10000</v>
      </c>
      <c r="C2495" s="2">
        <v>341474.81296977168</v>
      </c>
      <c r="D2495" s="15">
        <v>2.0453552988901811E-2</v>
      </c>
      <c r="E2495" s="15">
        <v>0.10963571392550124</v>
      </c>
      <c r="F2495" s="37">
        <v>1608899.1103619991</v>
      </c>
    </row>
    <row r="2496" spans="1:6" hidden="1" x14ac:dyDescent="0.25">
      <c r="A2496">
        <v>2451</v>
      </c>
      <c r="B2496" s="2">
        <v>10000</v>
      </c>
      <c r="C2496" s="2">
        <v>364766.77454056067</v>
      </c>
      <c r="D2496" s="15">
        <v>2.7448984541726312E-2</v>
      </c>
      <c r="E2496" s="15">
        <v>0.11449354044746902</v>
      </c>
      <c r="F2496" s="37">
        <v>1535443.0912950935</v>
      </c>
    </row>
    <row r="2497" spans="1:6" hidden="1" x14ac:dyDescent="0.25">
      <c r="A2497">
        <v>2452</v>
      </c>
      <c r="B2497" s="2">
        <v>10000</v>
      </c>
      <c r="C2497" s="2">
        <v>374096.519211034</v>
      </c>
      <c r="D2497" s="15">
        <v>2.5240564789992988E-2</v>
      </c>
      <c r="E2497" s="15">
        <v>0.10154459390077489</v>
      </c>
      <c r="F2497" s="37">
        <v>1492345.6482700519</v>
      </c>
    </row>
    <row r="2498" spans="1:6" hidden="1" x14ac:dyDescent="0.25">
      <c r="A2498">
        <v>2453</v>
      </c>
      <c r="B2498" s="2">
        <v>10000</v>
      </c>
      <c r="C2498" s="2">
        <v>365874.62772881577</v>
      </c>
      <c r="D2498" s="15">
        <v>2.5888331376371011E-2</v>
      </c>
      <c r="E2498" s="15">
        <v>8.7341078384646442E-2</v>
      </c>
      <c r="F2498" s="37">
        <v>1217731.2169513446</v>
      </c>
    </row>
    <row r="2499" spans="1:6" hidden="1" x14ac:dyDescent="0.25">
      <c r="A2499">
        <v>2454</v>
      </c>
      <c r="B2499" s="2">
        <v>10000</v>
      </c>
      <c r="C2499" s="2">
        <v>381817.44624143944</v>
      </c>
      <c r="D2499" s="15">
        <v>2.9842685890913802E-2</v>
      </c>
      <c r="E2499" s="15">
        <v>0.10680380293173949</v>
      </c>
      <c r="F2499" s="37">
        <v>1381128.1396681103</v>
      </c>
    </row>
    <row r="2500" spans="1:6" hidden="1" x14ac:dyDescent="0.25">
      <c r="A2500">
        <v>2455</v>
      </c>
      <c r="B2500" s="2">
        <v>10000</v>
      </c>
      <c r="C2500" s="2">
        <v>369665.19340772723</v>
      </c>
      <c r="D2500" s="15">
        <v>2.6014612868839569E-2</v>
      </c>
      <c r="E2500" s="15">
        <v>0.11002340809093666</v>
      </c>
      <c r="F2500" s="37">
        <v>1742732.852714173</v>
      </c>
    </row>
    <row r="2501" spans="1:6" hidden="1" x14ac:dyDescent="0.25">
      <c r="A2501">
        <v>2456</v>
      </c>
      <c r="B2501" s="2">
        <v>10000</v>
      </c>
      <c r="C2501" s="2">
        <v>373021.44800142496</v>
      </c>
      <c r="D2501" s="15">
        <v>2.8675714875988606E-2</v>
      </c>
      <c r="E2501" s="15">
        <v>8.7890963877023429E-2</v>
      </c>
      <c r="F2501" s="37">
        <v>1213285.3385693426</v>
      </c>
    </row>
    <row r="2502" spans="1:6" hidden="1" x14ac:dyDescent="0.25">
      <c r="A2502">
        <v>2457</v>
      </c>
      <c r="B2502" s="2">
        <v>10000</v>
      </c>
      <c r="C2502" s="2">
        <v>386119.54669108673</v>
      </c>
      <c r="D2502" s="15">
        <v>2.588916177669992E-2</v>
      </c>
      <c r="E2502" s="15">
        <v>9.8647813983897964E-2</v>
      </c>
      <c r="F2502" s="37">
        <v>1427354.422985178</v>
      </c>
    </row>
    <row r="2503" spans="1:6" hidden="1" x14ac:dyDescent="0.25">
      <c r="A2503">
        <v>2458</v>
      </c>
      <c r="B2503" s="2">
        <v>10000</v>
      </c>
      <c r="C2503" s="2">
        <v>383608.56650788925</v>
      </c>
      <c r="D2503" s="15">
        <v>2.7028723114677276E-2</v>
      </c>
      <c r="E2503" s="15">
        <v>0.12129039378632567</v>
      </c>
      <c r="F2503" s="37">
        <v>1713866.9358250436</v>
      </c>
    </row>
    <row r="2504" spans="1:6" hidden="1" x14ac:dyDescent="0.25">
      <c r="A2504">
        <v>2459</v>
      </c>
      <c r="B2504" s="2">
        <v>10000</v>
      </c>
      <c r="C2504" s="2">
        <v>372821.42059975094</v>
      </c>
      <c r="D2504" s="15">
        <v>2.6254070900471511E-2</v>
      </c>
      <c r="E2504" s="15">
        <v>0.121374116997422</v>
      </c>
      <c r="F2504" s="37">
        <v>2086997.2887774212</v>
      </c>
    </row>
    <row r="2505" spans="1:6" hidden="1" x14ac:dyDescent="0.25">
      <c r="A2505">
        <v>2460</v>
      </c>
      <c r="B2505" s="2">
        <v>10000</v>
      </c>
      <c r="C2505" s="2">
        <v>376712.25786140875</v>
      </c>
      <c r="D2505" s="15">
        <v>2.346612262240369E-2</v>
      </c>
      <c r="E2505" s="15">
        <v>7.521707055914785E-2</v>
      </c>
      <c r="F2505" s="37">
        <v>1206747.7471216111</v>
      </c>
    </row>
    <row r="2506" spans="1:6" hidden="1" x14ac:dyDescent="0.25">
      <c r="A2506">
        <v>2461</v>
      </c>
      <c r="B2506" s="2">
        <v>10000</v>
      </c>
      <c r="C2506" s="2">
        <v>367432.49102949584</v>
      </c>
      <c r="D2506" s="15">
        <v>2.9665534502239854E-2</v>
      </c>
      <c r="E2506" s="15">
        <v>9.676821608308922E-2</v>
      </c>
      <c r="F2506" s="37">
        <v>1151576.8299463904</v>
      </c>
    </row>
    <row r="2507" spans="1:6" hidden="1" x14ac:dyDescent="0.25">
      <c r="A2507">
        <v>2462</v>
      </c>
      <c r="B2507" s="2">
        <v>10000</v>
      </c>
      <c r="C2507" s="2">
        <v>361693.8566076326</v>
      </c>
      <c r="D2507" s="15">
        <v>2.2326820874241073E-2</v>
      </c>
      <c r="E2507" s="15">
        <v>9.6479916751950848E-2</v>
      </c>
      <c r="F2507" s="37">
        <v>1520280.9979404795</v>
      </c>
    </row>
    <row r="2508" spans="1:6" hidden="1" x14ac:dyDescent="0.25">
      <c r="A2508">
        <v>2463</v>
      </c>
      <c r="B2508" s="2">
        <v>10000</v>
      </c>
      <c r="C2508" s="2">
        <v>377994.00335887528</v>
      </c>
      <c r="D2508" s="15">
        <v>2.8565963242594434E-2</v>
      </c>
      <c r="E2508" s="15">
        <v>0.11295176354863405</v>
      </c>
      <c r="F2508" s="37">
        <v>1816716.9634742334</v>
      </c>
    </row>
    <row r="2509" spans="1:6" hidden="1" x14ac:dyDescent="0.25">
      <c r="A2509">
        <v>2464</v>
      </c>
      <c r="B2509" s="2">
        <v>10000</v>
      </c>
      <c r="C2509" s="2">
        <v>406352.89751989103</v>
      </c>
      <c r="D2509" s="15">
        <v>2.9655943286089604E-2</v>
      </c>
      <c r="E2509" s="15">
        <v>0.11037708818628975</v>
      </c>
      <c r="F2509" s="37">
        <v>1572705.4280306622</v>
      </c>
    </row>
    <row r="2510" spans="1:6" hidden="1" x14ac:dyDescent="0.25">
      <c r="A2510">
        <v>2465</v>
      </c>
      <c r="B2510" s="2">
        <v>10000</v>
      </c>
      <c r="C2510" s="2">
        <v>325721.74911481736</v>
      </c>
      <c r="D2510" s="15">
        <v>2.065570771572612E-2</v>
      </c>
      <c r="E2510" s="15">
        <v>9.0198928370671977E-2</v>
      </c>
      <c r="F2510" s="37">
        <v>1495243.2771596392</v>
      </c>
    </row>
    <row r="2511" spans="1:6" hidden="1" x14ac:dyDescent="0.25">
      <c r="A2511">
        <v>2466</v>
      </c>
      <c r="B2511" s="2">
        <v>10000</v>
      </c>
      <c r="C2511" s="2">
        <v>362924.83273858699</v>
      </c>
      <c r="D2511" s="15">
        <v>2.5844295223509367E-2</v>
      </c>
      <c r="E2511" s="15">
        <v>9.0399718480912772E-2</v>
      </c>
      <c r="F2511" s="37">
        <v>953157.14580011182</v>
      </c>
    </row>
    <row r="2512" spans="1:6" hidden="1" x14ac:dyDescent="0.25">
      <c r="A2512">
        <v>2467</v>
      </c>
      <c r="B2512" s="2">
        <v>10000</v>
      </c>
      <c r="C2512" s="2">
        <v>378965.49592045083</v>
      </c>
      <c r="D2512" s="15">
        <v>2.5971069199883821E-2</v>
      </c>
      <c r="E2512" s="15">
        <v>8.8542283818132686E-2</v>
      </c>
      <c r="F2512" s="37">
        <v>1370352.2302616048</v>
      </c>
    </row>
    <row r="2513" spans="1:6" hidden="1" x14ac:dyDescent="0.25">
      <c r="A2513">
        <v>2468</v>
      </c>
      <c r="B2513" s="2">
        <v>10000</v>
      </c>
      <c r="C2513" s="2">
        <v>383373.54270903766</v>
      </c>
      <c r="D2513" s="15">
        <v>2.9648384076258184E-2</v>
      </c>
      <c r="E2513" s="15">
        <v>0.11583435640371746</v>
      </c>
      <c r="F2513" s="37">
        <v>1750524.8797046735</v>
      </c>
    </row>
    <row r="2514" spans="1:6" hidden="1" x14ac:dyDescent="0.25">
      <c r="A2514">
        <v>2469</v>
      </c>
      <c r="B2514" s="2">
        <v>10000</v>
      </c>
      <c r="C2514" s="2">
        <v>353186.27100603661</v>
      </c>
      <c r="D2514" s="15">
        <v>2.4560932956468263E-2</v>
      </c>
      <c r="E2514" s="15">
        <v>9.4504607511690861E-2</v>
      </c>
      <c r="F2514" s="37">
        <v>1209825.8931770218</v>
      </c>
    </row>
    <row r="2515" spans="1:6" hidden="1" x14ac:dyDescent="0.25">
      <c r="A2515">
        <v>2470</v>
      </c>
      <c r="B2515" s="2">
        <v>10000</v>
      </c>
      <c r="C2515" s="2">
        <v>345206.59173620166</v>
      </c>
      <c r="D2515" s="15">
        <v>2.3218287646123617E-2</v>
      </c>
      <c r="E2515" s="15">
        <v>0.11385592014297781</v>
      </c>
      <c r="F2515" s="37">
        <v>1958489.3257541712</v>
      </c>
    </row>
    <row r="2516" spans="1:6" hidden="1" x14ac:dyDescent="0.25">
      <c r="A2516">
        <v>2471</v>
      </c>
      <c r="B2516" s="2">
        <v>10000</v>
      </c>
      <c r="C2516" s="2">
        <v>424246.50868027913</v>
      </c>
      <c r="D2516" s="15">
        <v>3.0801373924091317E-2</v>
      </c>
      <c r="E2516" s="15">
        <v>9.4800796741104962E-2</v>
      </c>
      <c r="F2516" s="37">
        <v>1225080.0677543101</v>
      </c>
    </row>
    <row r="2517" spans="1:6" hidden="1" x14ac:dyDescent="0.25">
      <c r="A2517">
        <v>2472</v>
      </c>
      <c r="B2517" s="2">
        <v>10000</v>
      </c>
      <c r="C2517" s="2">
        <v>347135.28230664076</v>
      </c>
      <c r="D2517" s="15">
        <v>2.3607406874022269E-2</v>
      </c>
      <c r="E2517" s="15">
        <v>9.9113998873921624E-2</v>
      </c>
      <c r="F2517" s="37">
        <v>1268686.810427347</v>
      </c>
    </row>
    <row r="2518" spans="1:6" hidden="1" x14ac:dyDescent="0.25">
      <c r="A2518">
        <v>2473</v>
      </c>
      <c r="B2518" s="2">
        <v>10000</v>
      </c>
      <c r="C2518" s="2">
        <v>378048.40715975955</v>
      </c>
      <c r="D2518" s="15">
        <v>2.7090096430251356E-2</v>
      </c>
      <c r="E2518" s="15">
        <v>9.0447547861031846E-2</v>
      </c>
      <c r="F2518" s="37">
        <v>1308144.5480331569</v>
      </c>
    </row>
    <row r="2519" spans="1:6" hidden="1" x14ac:dyDescent="0.25">
      <c r="A2519">
        <v>2474</v>
      </c>
      <c r="B2519" s="2">
        <v>10000</v>
      </c>
      <c r="C2519" s="2">
        <v>394352.16805718368</v>
      </c>
      <c r="D2519" s="15">
        <v>2.7892974493339905E-2</v>
      </c>
      <c r="E2519" s="15">
        <v>0.10434863563635366</v>
      </c>
      <c r="F2519" s="37">
        <v>1774064.8004158873</v>
      </c>
    </row>
    <row r="2520" spans="1:6" hidden="1" x14ac:dyDescent="0.25">
      <c r="A2520">
        <v>2475</v>
      </c>
      <c r="B2520" s="2">
        <v>10000</v>
      </c>
      <c r="C2520" s="2">
        <v>340311.62923669768</v>
      </c>
      <c r="D2520" s="15">
        <v>2.1770922874940729E-2</v>
      </c>
      <c r="E2520" s="15">
        <v>0.10944337751355518</v>
      </c>
      <c r="F2520" s="37">
        <v>1619412.59062448</v>
      </c>
    </row>
    <row r="2521" spans="1:6" hidden="1" x14ac:dyDescent="0.25">
      <c r="A2521">
        <v>2476</v>
      </c>
      <c r="B2521" s="2">
        <v>10000</v>
      </c>
      <c r="C2521" s="2">
        <v>369514.18217701954</v>
      </c>
      <c r="D2521" s="15">
        <v>2.5218937751563128E-2</v>
      </c>
      <c r="E2521" s="15">
        <v>0.10617040714350257</v>
      </c>
      <c r="F2521" s="37">
        <v>1437229.8934430543</v>
      </c>
    </row>
    <row r="2522" spans="1:6" hidden="1" x14ac:dyDescent="0.25">
      <c r="A2522">
        <v>2477</v>
      </c>
      <c r="B2522" s="2">
        <v>10000</v>
      </c>
      <c r="C2522" s="2">
        <v>361685.80634964979</v>
      </c>
      <c r="D2522" s="15">
        <v>2.7201803334786681E-2</v>
      </c>
      <c r="E2522" s="15">
        <v>8.774305200204581E-2</v>
      </c>
      <c r="F2522" s="37">
        <v>1136968.6925857514</v>
      </c>
    </row>
    <row r="2523" spans="1:6" hidden="1" x14ac:dyDescent="0.25">
      <c r="A2523">
        <v>2478</v>
      </c>
      <c r="B2523" s="2">
        <v>10000</v>
      </c>
      <c r="C2523" s="2">
        <v>392883.83684815856</v>
      </c>
      <c r="D2523" s="15">
        <v>2.6863699975628378E-2</v>
      </c>
      <c r="E2523" s="15">
        <v>9.0883794074120575E-2</v>
      </c>
      <c r="F2523" s="37">
        <v>1370514.5696229686</v>
      </c>
    </row>
    <row r="2524" spans="1:6" hidden="1" x14ac:dyDescent="0.25">
      <c r="A2524">
        <v>2479</v>
      </c>
      <c r="B2524" s="2">
        <v>10000</v>
      </c>
      <c r="C2524" s="2">
        <v>326994.13667491602</v>
      </c>
      <c r="D2524" s="15">
        <v>2.1575927134694584E-2</v>
      </c>
      <c r="E2524" s="15">
        <v>0.10564117688210625</v>
      </c>
      <c r="F2524" s="37">
        <v>1432912.8997081264</v>
      </c>
    </row>
    <row r="2525" spans="1:6" hidden="1" x14ac:dyDescent="0.25">
      <c r="A2525">
        <v>2480</v>
      </c>
      <c r="B2525" s="2">
        <v>10000</v>
      </c>
      <c r="C2525" s="2">
        <v>364606.81252923736</v>
      </c>
      <c r="D2525" s="15">
        <v>2.6386961951410017E-2</v>
      </c>
      <c r="E2525" s="15">
        <v>9.508820600321663E-2</v>
      </c>
      <c r="F2525" s="37">
        <v>1173580.9439454048</v>
      </c>
    </row>
    <row r="2526" spans="1:6" hidden="1" x14ac:dyDescent="0.25">
      <c r="A2526">
        <v>2481</v>
      </c>
      <c r="B2526" s="2">
        <v>10000</v>
      </c>
      <c r="C2526" s="2">
        <v>384486.01824804628</v>
      </c>
      <c r="D2526" s="15">
        <v>2.517668088168689E-2</v>
      </c>
      <c r="E2526" s="15">
        <v>0.10531796572508738</v>
      </c>
      <c r="F2526" s="37">
        <v>1528813.7398633321</v>
      </c>
    </row>
    <row r="2527" spans="1:6" hidden="1" x14ac:dyDescent="0.25">
      <c r="A2527">
        <v>2482</v>
      </c>
      <c r="B2527" s="2">
        <v>10000</v>
      </c>
      <c r="C2527" s="2">
        <v>340350.20694520214</v>
      </c>
      <c r="D2527" s="15">
        <v>2.1205240497915799E-2</v>
      </c>
      <c r="E2527" s="15">
        <v>9.9240971882278886E-2</v>
      </c>
      <c r="F2527" s="37">
        <v>1428822.5198039275</v>
      </c>
    </row>
    <row r="2528" spans="1:6" hidden="1" x14ac:dyDescent="0.25">
      <c r="A2528">
        <v>2483</v>
      </c>
      <c r="B2528" s="2">
        <v>10000</v>
      </c>
      <c r="C2528" s="2">
        <v>357615.63265113364</v>
      </c>
      <c r="D2528" s="15">
        <v>2.4868556367084214E-2</v>
      </c>
      <c r="E2528" s="15">
        <v>9.6415849575867768E-2</v>
      </c>
      <c r="F2528" s="37">
        <v>1195071.1810942662</v>
      </c>
    </row>
    <row r="2529" spans="1:6" hidden="1" x14ac:dyDescent="0.25">
      <c r="A2529">
        <v>2484</v>
      </c>
      <c r="B2529" s="2">
        <v>10000</v>
      </c>
      <c r="C2529" s="2">
        <v>364696.39479174034</v>
      </c>
      <c r="D2529" s="15">
        <v>2.40081417067807E-2</v>
      </c>
      <c r="E2529" s="15">
        <v>0.11942702998585975</v>
      </c>
      <c r="F2529" s="37">
        <v>1666789.2505672241</v>
      </c>
    </row>
    <row r="2530" spans="1:6" hidden="1" x14ac:dyDescent="0.25">
      <c r="A2530">
        <v>2485</v>
      </c>
      <c r="B2530" s="2">
        <v>10000</v>
      </c>
      <c r="C2530" s="2">
        <v>304603.2304751738</v>
      </c>
      <c r="D2530" s="15">
        <v>1.7951122827236956E-2</v>
      </c>
      <c r="E2530" s="15">
        <v>0.11434009352482702</v>
      </c>
      <c r="F2530" s="37">
        <v>1628788.9389182385</v>
      </c>
    </row>
    <row r="2531" spans="1:6" hidden="1" x14ac:dyDescent="0.25">
      <c r="A2531">
        <v>2486</v>
      </c>
      <c r="B2531" s="2">
        <v>10000</v>
      </c>
      <c r="C2531" s="2">
        <v>362781.76565961359</v>
      </c>
      <c r="D2531" s="15">
        <v>2.5651816245925257E-2</v>
      </c>
      <c r="E2531" s="15">
        <v>7.8743234392452552E-2</v>
      </c>
      <c r="F2531" s="37">
        <v>1046614.2742604772</v>
      </c>
    </row>
    <row r="2532" spans="1:6" hidden="1" x14ac:dyDescent="0.25">
      <c r="A2532">
        <v>2487</v>
      </c>
      <c r="B2532" s="2">
        <v>10000</v>
      </c>
      <c r="C2532" s="2">
        <v>339739.59413137514</v>
      </c>
      <c r="D2532" s="15">
        <v>2.0075662393332219E-2</v>
      </c>
      <c r="E2532" s="15">
        <v>0.10885182198512015</v>
      </c>
      <c r="F2532" s="37">
        <v>1892785.857741046</v>
      </c>
    </row>
    <row r="2533" spans="1:6" hidden="1" x14ac:dyDescent="0.25">
      <c r="A2533">
        <v>2488</v>
      </c>
      <c r="B2533" s="2">
        <v>10000</v>
      </c>
      <c r="C2533" s="2">
        <v>405883.46397774003</v>
      </c>
      <c r="D2533" s="15">
        <v>2.8942977967199204E-2</v>
      </c>
      <c r="E2533" s="15">
        <v>7.7960150623942709E-2</v>
      </c>
      <c r="F2533" s="37">
        <v>1152243.0643123966</v>
      </c>
    </row>
    <row r="2534" spans="1:6" hidden="1" x14ac:dyDescent="0.25">
      <c r="A2534">
        <v>2489</v>
      </c>
      <c r="B2534" s="2">
        <v>10000</v>
      </c>
      <c r="C2534" s="2">
        <v>336291.08574565058</v>
      </c>
      <c r="D2534" s="15">
        <v>2.2370625008007346E-2</v>
      </c>
      <c r="E2534" s="15">
        <v>0.10192421372138005</v>
      </c>
      <c r="F2534" s="37">
        <v>1657564.4651406412</v>
      </c>
    </row>
    <row r="2535" spans="1:6" hidden="1" x14ac:dyDescent="0.25">
      <c r="A2535">
        <v>2490</v>
      </c>
      <c r="B2535" s="2">
        <v>10000</v>
      </c>
      <c r="C2535" s="2">
        <v>337040.69844397873</v>
      </c>
      <c r="D2535" s="15">
        <v>2.2319719520288061E-2</v>
      </c>
      <c r="E2535" s="15">
        <v>0.10204586182547259</v>
      </c>
      <c r="F2535" s="37">
        <v>1324400.4738692935</v>
      </c>
    </row>
    <row r="2536" spans="1:6" hidden="1" x14ac:dyDescent="0.25">
      <c r="A2536">
        <v>2491</v>
      </c>
      <c r="B2536" s="2">
        <v>10000</v>
      </c>
      <c r="C2536" s="2">
        <v>356850.26738209423</v>
      </c>
      <c r="D2536" s="15">
        <v>2.202219052807482E-2</v>
      </c>
      <c r="E2536" s="15">
        <v>8.6786824173573279E-2</v>
      </c>
      <c r="F2536" s="37">
        <v>1060064.8689073222</v>
      </c>
    </row>
    <row r="2537" spans="1:6" hidden="1" x14ac:dyDescent="0.25">
      <c r="A2537">
        <v>2492</v>
      </c>
      <c r="B2537" s="2">
        <v>10000</v>
      </c>
      <c r="C2537" s="2">
        <v>382758.07000089088</v>
      </c>
      <c r="D2537" s="15">
        <v>2.8385157732167033E-2</v>
      </c>
      <c r="E2537" s="15">
        <v>0.11062872479949019</v>
      </c>
      <c r="F2537" s="37">
        <v>1687156.4058256908</v>
      </c>
    </row>
    <row r="2538" spans="1:6" hidden="1" x14ac:dyDescent="0.25">
      <c r="A2538">
        <v>2493</v>
      </c>
      <c r="B2538" s="2">
        <v>10000</v>
      </c>
      <c r="C2538" s="2">
        <v>380716.60827091284</v>
      </c>
      <c r="D2538" s="15">
        <v>2.9034643680487051E-2</v>
      </c>
      <c r="E2538" s="15">
        <v>0.1154673106747196</v>
      </c>
      <c r="F2538" s="37">
        <v>1487502.6485700463</v>
      </c>
    </row>
    <row r="2539" spans="1:6" hidden="1" x14ac:dyDescent="0.25">
      <c r="A2539">
        <v>2494</v>
      </c>
      <c r="B2539" s="2">
        <v>10000</v>
      </c>
      <c r="C2539" s="2">
        <v>382900.13672941097</v>
      </c>
      <c r="D2539" s="15">
        <v>2.6590437710926507E-2</v>
      </c>
      <c r="E2539" s="15">
        <v>9.6288636715350193E-2</v>
      </c>
      <c r="F2539" s="37">
        <v>1218853.5081719754</v>
      </c>
    </row>
    <row r="2540" spans="1:6" hidden="1" x14ac:dyDescent="0.25">
      <c r="A2540">
        <v>2495</v>
      </c>
      <c r="B2540" s="2">
        <v>10000</v>
      </c>
      <c r="C2540" s="2">
        <v>380903.75980085292</v>
      </c>
      <c r="D2540" s="15">
        <v>2.5322298341564436E-2</v>
      </c>
      <c r="E2540" s="15">
        <v>0.1046993635601083</v>
      </c>
      <c r="F2540" s="37">
        <v>1513076.5524096536</v>
      </c>
    </row>
    <row r="2541" spans="1:6" hidden="1" x14ac:dyDescent="0.25">
      <c r="A2541">
        <v>2496</v>
      </c>
      <c r="B2541" s="2">
        <v>10000</v>
      </c>
      <c r="C2541" s="2">
        <v>316184.61173278303</v>
      </c>
      <c r="D2541" s="15">
        <v>1.9155622190514001E-2</v>
      </c>
      <c r="E2541" s="15">
        <v>8.1307340508058684E-2</v>
      </c>
      <c r="F2541" s="37">
        <v>1144810.9662259682</v>
      </c>
    </row>
    <row r="2542" spans="1:6" hidden="1" x14ac:dyDescent="0.25">
      <c r="A2542">
        <v>2497</v>
      </c>
      <c r="B2542" s="2">
        <v>10000</v>
      </c>
      <c r="C2542" s="2">
        <v>350389.52661039628</v>
      </c>
      <c r="D2542" s="15">
        <v>2.2378025357542491E-2</v>
      </c>
      <c r="E2542" s="15">
        <v>0.10270424222931063</v>
      </c>
      <c r="F2542" s="37">
        <v>1286870.4580200899</v>
      </c>
    </row>
    <row r="2543" spans="1:6" hidden="1" x14ac:dyDescent="0.25">
      <c r="A2543">
        <v>2498</v>
      </c>
      <c r="B2543" s="2">
        <v>10000</v>
      </c>
      <c r="C2543" s="2">
        <v>343909.25376873813</v>
      </c>
      <c r="D2543" s="15">
        <v>2.2604955158284205E-2</v>
      </c>
      <c r="E2543" s="15">
        <v>8.409106547600112E-2</v>
      </c>
      <c r="F2543" s="37">
        <v>970208.11533853319</v>
      </c>
    </row>
    <row r="2544" spans="1:6" hidden="1" x14ac:dyDescent="0.25">
      <c r="A2544">
        <v>2499</v>
      </c>
      <c r="B2544" s="2">
        <v>10000</v>
      </c>
      <c r="C2544" s="2">
        <v>346278.40844597924</v>
      </c>
      <c r="D2544" s="15">
        <v>2.4643873455033393E-2</v>
      </c>
      <c r="E2544" s="15">
        <v>0.11224500301627036</v>
      </c>
      <c r="F2544" s="37">
        <v>1443882.5936098478</v>
      </c>
    </row>
    <row r="2545" spans="1:6" hidden="1" x14ac:dyDescent="0.25">
      <c r="A2545">
        <v>2500</v>
      </c>
      <c r="B2545" s="2">
        <v>10000</v>
      </c>
      <c r="C2545" s="2">
        <v>357509.2645616107</v>
      </c>
      <c r="D2545" s="15">
        <v>2.1487541384723374E-2</v>
      </c>
      <c r="E2545" s="15">
        <v>8.2478002581136467E-2</v>
      </c>
      <c r="F2545" s="37">
        <v>1077225.9208130508</v>
      </c>
    </row>
    <row r="2546" spans="1:6" hidden="1" x14ac:dyDescent="0.25">
      <c r="A2546">
        <v>2501</v>
      </c>
      <c r="B2546" s="2">
        <v>10000</v>
      </c>
      <c r="C2546" s="2">
        <v>344878.50081037852</v>
      </c>
      <c r="D2546" s="15">
        <v>2.3197939370174531E-2</v>
      </c>
      <c r="E2546" s="15">
        <v>0.11905661762093997</v>
      </c>
      <c r="F2546" s="37">
        <v>1662309.9592350847</v>
      </c>
    </row>
    <row r="2547" spans="1:6" hidden="1" x14ac:dyDescent="0.25">
      <c r="A2547">
        <v>2502</v>
      </c>
      <c r="B2547" s="2">
        <v>10000</v>
      </c>
      <c r="C2547" s="2">
        <v>343514.56670423021</v>
      </c>
      <c r="D2547" s="15">
        <v>2.1916721786692388E-2</v>
      </c>
      <c r="E2547" s="15">
        <v>9.0320237355406591E-2</v>
      </c>
      <c r="F2547" s="37">
        <v>1278703.7896303735</v>
      </c>
    </row>
    <row r="2548" spans="1:6" hidden="1" x14ac:dyDescent="0.25">
      <c r="A2548">
        <v>2503</v>
      </c>
      <c r="B2548" s="2">
        <v>10000</v>
      </c>
      <c r="C2548" s="2">
        <v>373819.21410111646</v>
      </c>
      <c r="D2548" s="15">
        <v>2.5807409478637938E-2</v>
      </c>
      <c r="E2548" s="15">
        <v>9.5859955185032181E-2</v>
      </c>
      <c r="F2548" s="37">
        <v>1482079.2553422942</v>
      </c>
    </row>
    <row r="2549" spans="1:6" hidden="1" x14ac:dyDescent="0.25">
      <c r="A2549">
        <v>2504</v>
      </c>
      <c r="B2549" s="2">
        <v>10000</v>
      </c>
      <c r="C2549" s="2">
        <v>361813.48264734622</v>
      </c>
      <c r="D2549" s="15">
        <v>2.5761077359721187E-2</v>
      </c>
      <c r="E2549" s="15">
        <v>0.10594751579096155</v>
      </c>
      <c r="F2549" s="37">
        <v>1412677.3528093358</v>
      </c>
    </row>
    <row r="2550" spans="1:6" hidden="1" x14ac:dyDescent="0.25">
      <c r="A2550">
        <v>2505</v>
      </c>
      <c r="B2550" s="2">
        <v>10000</v>
      </c>
      <c r="C2550" s="2">
        <v>325131.25523546757</v>
      </c>
      <c r="D2550" s="15">
        <v>2.0067456533845208E-2</v>
      </c>
      <c r="E2550" s="15">
        <v>0.10458084693785027</v>
      </c>
      <c r="F2550" s="37">
        <v>1324654.3394842055</v>
      </c>
    </row>
    <row r="2551" spans="1:6" hidden="1" x14ac:dyDescent="0.25">
      <c r="A2551">
        <v>2506</v>
      </c>
      <c r="B2551" s="2">
        <v>10000</v>
      </c>
      <c r="C2551" s="2">
        <v>358734.40826998575</v>
      </c>
      <c r="D2551" s="15">
        <v>2.3509286603285981E-2</v>
      </c>
      <c r="E2551" s="15">
        <v>9.9796854866110132E-2</v>
      </c>
      <c r="F2551" s="37">
        <v>1058368.7439105562</v>
      </c>
    </row>
    <row r="2552" spans="1:6" hidden="1" x14ac:dyDescent="0.25">
      <c r="A2552">
        <v>2507</v>
      </c>
      <c r="B2552" s="2">
        <v>10000</v>
      </c>
      <c r="C2552" s="2">
        <v>376612.3250630945</v>
      </c>
      <c r="D2552" s="15">
        <v>2.5948915746952156E-2</v>
      </c>
      <c r="E2552" s="15">
        <v>7.8610327557875309E-2</v>
      </c>
      <c r="F2552" s="37">
        <v>1137922.0327334367</v>
      </c>
    </row>
    <row r="2553" spans="1:6" hidden="1" x14ac:dyDescent="0.25">
      <c r="A2553">
        <v>2508</v>
      </c>
      <c r="B2553" s="2">
        <v>10000</v>
      </c>
      <c r="C2553" s="2">
        <v>386349.28681963054</v>
      </c>
      <c r="D2553" s="15">
        <v>2.8531031104359516E-2</v>
      </c>
      <c r="E2553" s="15">
        <v>0.10059722104184401</v>
      </c>
      <c r="F2553" s="37">
        <v>1328790.0424760049</v>
      </c>
    </row>
    <row r="2554" spans="1:6" hidden="1" x14ac:dyDescent="0.25">
      <c r="A2554">
        <v>2509</v>
      </c>
      <c r="B2554" s="2">
        <v>10000</v>
      </c>
      <c r="C2554" s="2">
        <v>354996.96929166396</v>
      </c>
      <c r="D2554" s="15">
        <v>2.4420324839662905E-2</v>
      </c>
      <c r="E2554" s="15">
        <v>0.10577898089624335</v>
      </c>
      <c r="F2554" s="37">
        <v>1430135.9390190346</v>
      </c>
    </row>
    <row r="2555" spans="1:6" hidden="1" x14ac:dyDescent="0.25">
      <c r="A2555">
        <v>2510</v>
      </c>
      <c r="B2555" s="2">
        <v>10000</v>
      </c>
      <c r="C2555" s="2">
        <v>341133.36261279928</v>
      </c>
      <c r="D2555" s="15">
        <v>2.3422242043119289E-2</v>
      </c>
      <c r="E2555" s="15">
        <v>9.5880392020696537E-2</v>
      </c>
      <c r="F2555" s="37">
        <v>1251806.9066676162</v>
      </c>
    </row>
    <row r="2556" spans="1:6" hidden="1" x14ac:dyDescent="0.25">
      <c r="A2556">
        <v>2511</v>
      </c>
      <c r="B2556" s="2">
        <v>10000</v>
      </c>
      <c r="C2556" s="2">
        <v>343992.99138688477</v>
      </c>
      <c r="D2556" s="15">
        <v>2.1733772740787288E-2</v>
      </c>
      <c r="E2556" s="15">
        <v>0.1167329673115324</v>
      </c>
      <c r="F2556" s="37">
        <v>1695611.2529641672</v>
      </c>
    </row>
    <row r="2557" spans="1:6" hidden="1" x14ac:dyDescent="0.25">
      <c r="A2557">
        <v>2512</v>
      </c>
      <c r="B2557" s="2">
        <v>10000</v>
      </c>
      <c r="C2557" s="2">
        <v>366477.65315551852</v>
      </c>
      <c r="D2557" s="15">
        <v>2.5612636570193321E-2</v>
      </c>
      <c r="E2557" s="15">
        <v>9.6178101321918619E-2</v>
      </c>
      <c r="F2557" s="37">
        <v>1184845.7456055586</v>
      </c>
    </row>
    <row r="2558" spans="1:6" hidden="1" x14ac:dyDescent="0.25">
      <c r="A2558">
        <v>2513</v>
      </c>
      <c r="B2558" s="2">
        <v>10000</v>
      </c>
      <c r="C2558" s="2">
        <v>333392.75086867379</v>
      </c>
      <c r="D2558" s="15">
        <v>2.3675135028460321E-2</v>
      </c>
      <c r="E2558" s="15">
        <v>0.10429700330423208</v>
      </c>
      <c r="F2558" s="37">
        <v>1180981.6002557508</v>
      </c>
    </row>
    <row r="2559" spans="1:6" hidden="1" x14ac:dyDescent="0.25">
      <c r="A2559">
        <v>2514</v>
      </c>
      <c r="B2559" s="2">
        <v>10000</v>
      </c>
      <c r="C2559" s="2">
        <v>374856.58393000124</v>
      </c>
      <c r="D2559" s="15">
        <v>2.7191567161572484E-2</v>
      </c>
      <c r="E2559" s="15">
        <v>0.11165902549725074</v>
      </c>
      <c r="F2559" s="37">
        <v>1556350.7588636565</v>
      </c>
    </row>
    <row r="2560" spans="1:6" hidden="1" x14ac:dyDescent="0.25">
      <c r="A2560">
        <v>2515</v>
      </c>
      <c r="B2560" s="2">
        <v>10000</v>
      </c>
      <c r="C2560" s="2">
        <v>369572.86079801968</v>
      </c>
      <c r="D2560" s="15">
        <v>2.7512682592103137E-2</v>
      </c>
      <c r="E2560" s="15">
        <v>8.5768563112122845E-2</v>
      </c>
      <c r="F2560" s="37">
        <v>914475.33270844445</v>
      </c>
    </row>
    <row r="2561" spans="1:6" hidden="1" x14ac:dyDescent="0.25">
      <c r="A2561">
        <v>2516</v>
      </c>
      <c r="B2561" s="2">
        <v>10000</v>
      </c>
      <c r="C2561" s="2">
        <v>393701.11616398615</v>
      </c>
      <c r="D2561" s="15">
        <v>2.9798514954524524E-2</v>
      </c>
      <c r="E2561" s="15">
        <v>0.10375990310710179</v>
      </c>
      <c r="F2561" s="37">
        <v>1917415.3366530656</v>
      </c>
    </row>
    <row r="2562" spans="1:6" hidden="1" x14ac:dyDescent="0.25">
      <c r="A2562">
        <v>2517</v>
      </c>
      <c r="B2562" s="2">
        <v>10000</v>
      </c>
      <c r="C2562" s="2">
        <v>366357.52609723725</v>
      </c>
      <c r="D2562" s="15">
        <v>2.6532048110598311E-2</v>
      </c>
      <c r="E2562" s="15">
        <v>0.10777200865217955</v>
      </c>
      <c r="F2562" s="37">
        <v>1562838.2546590408</v>
      </c>
    </row>
    <row r="2563" spans="1:6" hidden="1" x14ac:dyDescent="0.25">
      <c r="A2563">
        <v>2518</v>
      </c>
      <c r="B2563" s="2">
        <v>10000</v>
      </c>
      <c r="C2563" s="2">
        <v>359556.86894191738</v>
      </c>
      <c r="D2563" s="15">
        <v>2.7399322092425005E-2</v>
      </c>
      <c r="E2563" s="15">
        <v>9.2774877830747199E-2</v>
      </c>
      <c r="F2563" s="37">
        <v>1040828.4805188113</v>
      </c>
    </row>
    <row r="2564" spans="1:6" hidden="1" x14ac:dyDescent="0.25">
      <c r="A2564">
        <v>2519</v>
      </c>
      <c r="B2564" s="2">
        <v>10000</v>
      </c>
      <c r="C2564" s="2">
        <v>404509.07200263918</v>
      </c>
      <c r="D2564" s="15">
        <v>3.2942071636784281E-2</v>
      </c>
      <c r="E2564" s="15">
        <v>0.10931837441479739</v>
      </c>
      <c r="F2564" s="37">
        <v>1480597.4004029601</v>
      </c>
    </row>
    <row r="2565" spans="1:6" hidden="1" x14ac:dyDescent="0.25">
      <c r="A2565">
        <v>2520</v>
      </c>
      <c r="B2565" s="2">
        <v>10000</v>
      </c>
      <c r="C2565" s="2">
        <v>346504.44427461119</v>
      </c>
      <c r="D2565" s="15">
        <v>2.3258943112126274E-2</v>
      </c>
      <c r="E2565" s="15">
        <v>0.11397789362984785</v>
      </c>
      <c r="F2565" s="37">
        <v>1787057.3885478012</v>
      </c>
    </row>
    <row r="2566" spans="1:6" hidden="1" x14ac:dyDescent="0.25">
      <c r="A2566">
        <v>2521</v>
      </c>
      <c r="B2566" s="2">
        <v>10000</v>
      </c>
      <c r="C2566" s="2">
        <v>353165.03108715429</v>
      </c>
      <c r="D2566" s="15">
        <v>2.4162072658551404E-2</v>
      </c>
      <c r="E2566" s="15">
        <v>9.3706897470151887E-2</v>
      </c>
      <c r="F2566" s="37">
        <v>938443.43852829502</v>
      </c>
    </row>
    <row r="2567" spans="1:6" hidden="1" x14ac:dyDescent="0.25">
      <c r="A2567">
        <v>2522</v>
      </c>
      <c r="B2567" s="2">
        <v>10000</v>
      </c>
      <c r="C2567" s="2">
        <v>375122.25597357121</v>
      </c>
      <c r="D2567" s="15">
        <v>2.8563687870244606E-2</v>
      </c>
      <c r="E2567" s="15">
        <v>9.2614682342130994E-2</v>
      </c>
      <c r="F2567" s="37">
        <v>1172744.5633828314</v>
      </c>
    </row>
    <row r="2568" spans="1:6" hidden="1" x14ac:dyDescent="0.25">
      <c r="A2568">
        <v>2523</v>
      </c>
      <c r="B2568" s="2">
        <v>10000</v>
      </c>
      <c r="C2568" s="2">
        <v>362303.46695554274</v>
      </c>
      <c r="D2568" s="15">
        <v>2.611606766381451E-2</v>
      </c>
      <c r="E2568" s="15">
        <v>0.11357506660569798</v>
      </c>
      <c r="F2568" s="37">
        <v>1627923.1960289557</v>
      </c>
    </row>
    <row r="2569" spans="1:6" hidden="1" x14ac:dyDescent="0.25">
      <c r="A2569">
        <v>2524</v>
      </c>
      <c r="B2569" s="2">
        <v>10000</v>
      </c>
      <c r="C2569" s="2">
        <v>357569.83601911791</v>
      </c>
      <c r="D2569" s="15">
        <v>2.4368620879659152E-2</v>
      </c>
      <c r="E2569" s="15">
        <v>9.1855330407939889E-2</v>
      </c>
      <c r="F2569" s="37">
        <v>1155886.3096451983</v>
      </c>
    </row>
    <row r="2570" spans="1:6" hidden="1" x14ac:dyDescent="0.25">
      <c r="A2570">
        <v>2525</v>
      </c>
      <c r="B2570" s="2">
        <v>10000</v>
      </c>
      <c r="C2570" s="2">
        <v>335122.34922988008</v>
      </c>
      <c r="D2570" s="15">
        <v>1.9165916490454502E-2</v>
      </c>
      <c r="E2570" s="15">
        <v>0.11178156771185188</v>
      </c>
      <c r="F2570" s="37">
        <v>1548745.5931355814</v>
      </c>
    </row>
    <row r="2571" spans="1:6" hidden="1" x14ac:dyDescent="0.25">
      <c r="A2571">
        <v>2526</v>
      </c>
      <c r="B2571" s="2">
        <v>10000</v>
      </c>
      <c r="C2571" s="2">
        <v>394106.68023790658</v>
      </c>
      <c r="D2571" s="15">
        <v>2.7588369159263045E-2</v>
      </c>
      <c r="E2571" s="15">
        <v>0.10421435023339783</v>
      </c>
      <c r="F2571" s="37">
        <v>1383292.9663528944</v>
      </c>
    </row>
    <row r="2572" spans="1:6" hidden="1" x14ac:dyDescent="0.25">
      <c r="A2572">
        <v>2527</v>
      </c>
      <c r="B2572" s="2">
        <v>10000</v>
      </c>
      <c r="C2572" s="2">
        <v>376290.61937664798</v>
      </c>
      <c r="D2572" s="15">
        <v>2.7681417341282221E-2</v>
      </c>
      <c r="E2572" s="15">
        <v>9.1637619926518449E-2</v>
      </c>
      <c r="F2572" s="37">
        <v>1323603.746760858</v>
      </c>
    </row>
    <row r="2573" spans="1:6" hidden="1" x14ac:dyDescent="0.25">
      <c r="A2573">
        <v>2528</v>
      </c>
      <c r="B2573" s="2">
        <v>10000</v>
      </c>
      <c r="C2573" s="2">
        <v>362443.71596552915</v>
      </c>
      <c r="D2573" s="15">
        <v>2.1186454579923891E-2</v>
      </c>
      <c r="E2573" s="15">
        <v>8.478779895327504E-2</v>
      </c>
      <c r="F2573" s="37">
        <v>1138113.2365522205</v>
      </c>
    </row>
    <row r="2574" spans="1:6" hidden="1" x14ac:dyDescent="0.25">
      <c r="A2574">
        <v>2529</v>
      </c>
      <c r="B2574" s="2">
        <v>10000</v>
      </c>
      <c r="C2574" s="2">
        <v>296292.57366468135</v>
      </c>
      <c r="D2574" s="15">
        <v>1.3335082359484321E-2</v>
      </c>
      <c r="E2574" s="15">
        <v>0.11474408114751108</v>
      </c>
      <c r="F2574" s="37">
        <v>1489664.9636338381</v>
      </c>
    </row>
    <row r="2575" spans="1:6" hidden="1" x14ac:dyDescent="0.25">
      <c r="A2575">
        <v>2530</v>
      </c>
      <c r="B2575" s="2">
        <v>10000</v>
      </c>
      <c r="C2575" s="2">
        <v>345655.53325481224</v>
      </c>
      <c r="D2575" s="15">
        <v>2.0736501718758477E-2</v>
      </c>
      <c r="E2575" s="15">
        <v>9.5367983431946565E-2</v>
      </c>
      <c r="F2575" s="37">
        <v>1234782.4394850098</v>
      </c>
    </row>
    <row r="2576" spans="1:6" hidden="1" x14ac:dyDescent="0.25">
      <c r="A2576">
        <v>2531</v>
      </c>
      <c r="B2576" s="2">
        <v>10000</v>
      </c>
      <c r="C2576" s="2">
        <v>384719.2177254078</v>
      </c>
      <c r="D2576" s="15">
        <v>2.9162033368103881E-2</v>
      </c>
      <c r="E2576" s="15">
        <v>9.1309166548454376E-2</v>
      </c>
      <c r="F2576" s="37">
        <v>1278173.4900897576</v>
      </c>
    </row>
    <row r="2577" spans="1:6" hidden="1" x14ac:dyDescent="0.25">
      <c r="A2577">
        <v>2532</v>
      </c>
      <c r="B2577" s="2">
        <v>10000</v>
      </c>
      <c r="C2577" s="2">
        <v>378807.69221185951</v>
      </c>
      <c r="D2577" s="15">
        <v>2.5790235122616176E-2</v>
      </c>
      <c r="E2577" s="15">
        <v>0.11239442390032997</v>
      </c>
      <c r="F2577" s="37">
        <v>1641511.9360690031</v>
      </c>
    </row>
    <row r="2578" spans="1:6" hidden="1" x14ac:dyDescent="0.25">
      <c r="A2578">
        <v>2533</v>
      </c>
      <c r="B2578" s="2">
        <v>10000</v>
      </c>
      <c r="C2578" s="2">
        <v>358498.36240888917</v>
      </c>
      <c r="D2578" s="15">
        <v>2.2406473940538147E-2</v>
      </c>
      <c r="E2578" s="15">
        <v>0.10966618665853786</v>
      </c>
      <c r="F2578" s="37">
        <v>1459099.8784709852</v>
      </c>
    </row>
    <row r="2579" spans="1:6" hidden="1" x14ac:dyDescent="0.25">
      <c r="A2579">
        <v>2534</v>
      </c>
      <c r="B2579" s="2">
        <v>10000</v>
      </c>
      <c r="C2579" s="2">
        <v>381996.97557757219</v>
      </c>
      <c r="D2579" s="15">
        <v>2.7289909136732061E-2</v>
      </c>
      <c r="E2579" s="15">
        <v>0.11894692134435265</v>
      </c>
      <c r="F2579" s="37">
        <v>1832428.3179246439</v>
      </c>
    </row>
    <row r="2580" spans="1:6" hidden="1" x14ac:dyDescent="0.25">
      <c r="A2580">
        <v>2535</v>
      </c>
      <c r="B2580" s="2">
        <v>10000</v>
      </c>
      <c r="C2580" s="2">
        <v>361249.19195071043</v>
      </c>
      <c r="D2580" s="15">
        <v>2.4095729055225945E-2</v>
      </c>
      <c r="E2580" s="15">
        <v>8.9790235210838398E-2</v>
      </c>
      <c r="F2580" s="37">
        <v>1198426.0651338303</v>
      </c>
    </row>
    <row r="2581" spans="1:6" hidden="1" x14ac:dyDescent="0.25">
      <c r="A2581">
        <v>2536</v>
      </c>
      <c r="B2581" s="2">
        <v>10000</v>
      </c>
      <c r="C2581" s="2">
        <v>355121.67787094257</v>
      </c>
      <c r="D2581" s="15">
        <v>2.4674722280458534E-2</v>
      </c>
      <c r="E2581" s="15">
        <v>8.6914485661572255E-2</v>
      </c>
      <c r="F2581" s="37">
        <v>1058795.6608882821</v>
      </c>
    </row>
    <row r="2582" spans="1:6" hidden="1" x14ac:dyDescent="0.25">
      <c r="A2582">
        <v>2537</v>
      </c>
      <c r="B2582" s="2">
        <v>10000</v>
      </c>
      <c r="C2582" s="2">
        <v>347428.42492882471</v>
      </c>
      <c r="D2582" s="15">
        <v>2.4670068387071607E-2</v>
      </c>
      <c r="E2582" s="15">
        <v>8.2240615722908153E-2</v>
      </c>
      <c r="F2582" s="37">
        <v>1015519.8510839898</v>
      </c>
    </row>
    <row r="2583" spans="1:6" hidden="1" x14ac:dyDescent="0.25">
      <c r="A2583">
        <v>2538</v>
      </c>
      <c r="B2583" s="2">
        <v>10000</v>
      </c>
      <c r="C2583" s="2">
        <v>362853.41633496486</v>
      </c>
      <c r="D2583" s="15">
        <v>2.3308897527491587E-2</v>
      </c>
      <c r="E2583" s="15">
        <v>0.10211886628426159</v>
      </c>
      <c r="F2583" s="37">
        <v>1691851.5666135603</v>
      </c>
    </row>
    <row r="2584" spans="1:6" hidden="1" x14ac:dyDescent="0.25">
      <c r="A2584">
        <v>2539</v>
      </c>
      <c r="B2584" s="2">
        <v>10000</v>
      </c>
      <c r="C2584" s="2">
        <v>364869.10570203699</v>
      </c>
      <c r="D2584" s="15">
        <v>2.5891362443357074E-2</v>
      </c>
      <c r="E2584" s="15">
        <v>8.7642742159352388E-2</v>
      </c>
      <c r="F2584" s="37">
        <v>1345542.7041392596</v>
      </c>
    </row>
    <row r="2585" spans="1:6" hidden="1" x14ac:dyDescent="0.25">
      <c r="A2585">
        <v>2540</v>
      </c>
      <c r="B2585" s="2">
        <v>10000</v>
      </c>
      <c r="C2585" s="2">
        <v>332908.15089989232</v>
      </c>
      <c r="D2585" s="15">
        <v>1.8505071545475E-2</v>
      </c>
      <c r="E2585" s="15">
        <v>0.1082381574504087</v>
      </c>
      <c r="F2585" s="37">
        <v>1339867.2362129437</v>
      </c>
    </row>
    <row r="2586" spans="1:6" hidden="1" x14ac:dyDescent="0.25">
      <c r="A2586">
        <v>2541</v>
      </c>
      <c r="B2586" s="2">
        <v>10000</v>
      </c>
      <c r="C2586" s="2">
        <v>410976.19614958239</v>
      </c>
      <c r="D2586" s="15">
        <v>3.0509862872291561E-2</v>
      </c>
      <c r="E2586" s="15">
        <v>0.12304014987176634</v>
      </c>
      <c r="F2586" s="37">
        <v>1662315.1800748156</v>
      </c>
    </row>
    <row r="2587" spans="1:6" hidden="1" x14ac:dyDescent="0.25">
      <c r="A2587">
        <v>2542</v>
      </c>
      <c r="B2587" s="2">
        <v>10000</v>
      </c>
      <c r="C2587" s="2">
        <v>356936.37550255808</v>
      </c>
      <c r="D2587" s="15">
        <v>2.3069569657898647E-2</v>
      </c>
      <c r="E2587" s="15">
        <v>0.11205843186484524</v>
      </c>
      <c r="F2587" s="37">
        <v>1348001.2693017283</v>
      </c>
    </row>
    <row r="2588" spans="1:6" hidden="1" x14ac:dyDescent="0.25">
      <c r="A2588">
        <v>2543</v>
      </c>
      <c r="B2588" s="2">
        <v>10000</v>
      </c>
      <c r="C2588" s="2">
        <v>367068.87444576662</v>
      </c>
      <c r="D2588" s="15">
        <v>2.51049419234547E-2</v>
      </c>
      <c r="E2588" s="15">
        <v>0.12031673287451169</v>
      </c>
      <c r="F2588" s="37">
        <v>1580018.5441535523</v>
      </c>
    </row>
    <row r="2589" spans="1:6" hidden="1" x14ac:dyDescent="0.25">
      <c r="A2589">
        <v>2544</v>
      </c>
      <c r="B2589" s="2">
        <v>10000</v>
      </c>
      <c r="C2589" s="2">
        <v>361226.13911052671</v>
      </c>
      <c r="D2589" s="15">
        <v>2.2318592088806728E-2</v>
      </c>
      <c r="E2589" s="15">
        <v>0.10628785313727333</v>
      </c>
      <c r="F2589" s="37">
        <v>1283817.3858729079</v>
      </c>
    </row>
    <row r="2590" spans="1:6" hidden="1" x14ac:dyDescent="0.25">
      <c r="A2590">
        <v>2545</v>
      </c>
      <c r="B2590" s="2">
        <v>10000</v>
      </c>
      <c r="C2590" s="2">
        <v>368187.69205274654</v>
      </c>
      <c r="D2590" s="15">
        <v>2.1798860557435462E-2</v>
      </c>
      <c r="E2590" s="15">
        <v>0.10695435646091012</v>
      </c>
      <c r="F2590" s="37">
        <v>1642381.7194660327</v>
      </c>
    </row>
    <row r="2591" spans="1:6" hidden="1" x14ac:dyDescent="0.25">
      <c r="A2591">
        <v>2546</v>
      </c>
      <c r="B2591" s="2">
        <v>10000</v>
      </c>
      <c r="C2591" s="2">
        <v>361638.85433252424</v>
      </c>
      <c r="D2591" s="15">
        <v>2.5863140583237031E-2</v>
      </c>
      <c r="E2591" s="15">
        <v>9.664113066369881E-2</v>
      </c>
      <c r="F2591" s="37">
        <v>1350919.7179201778</v>
      </c>
    </row>
    <row r="2592" spans="1:6" hidden="1" x14ac:dyDescent="0.25">
      <c r="A2592">
        <v>2547</v>
      </c>
      <c r="B2592" s="2">
        <v>10000</v>
      </c>
      <c r="C2592" s="2">
        <v>346754.06612600334</v>
      </c>
      <c r="D2592" s="15">
        <v>2.1768568915289378E-2</v>
      </c>
      <c r="E2592" s="15">
        <v>0.11586049543536611</v>
      </c>
      <c r="F2592" s="37">
        <v>1555742.2584190567</v>
      </c>
    </row>
    <row r="2593" spans="1:6" hidden="1" x14ac:dyDescent="0.25">
      <c r="A2593">
        <v>2548</v>
      </c>
      <c r="B2593" s="2">
        <v>10000</v>
      </c>
      <c r="C2593" s="2">
        <v>357175.1471243407</v>
      </c>
      <c r="D2593" s="15">
        <v>2.1626209631470751E-2</v>
      </c>
      <c r="E2593" s="15">
        <v>8.2227183727743236E-2</v>
      </c>
      <c r="F2593" s="37">
        <v>1065706.4385733244</v>
      </c>
    </row>
    <row r="2594" spans="1:6" hidden="1" x14ac:dyDescent="0.25">
      <c r="A2594">
        <v>2549</v>
      </c>
      <c r="B2594" s="2">
        <v>10000</v>
      </c>
      <c r="C2594" s="2">
        <v>368132.60198153387</v>
      </c>
      <c r="D2594" s="15">
        <v>2.3670236622383121E-2</v>
      </c>
      <c r="E2594" s="15">
        <v>9.879947321429311E-2</v>
      </c>
      <c r="F2594" s="37">
        <v>1564120.825570913</v>
      </c>
    </row>
    <row r="2595" spans="1:6" hidden="1" x14ac:dyDescent="0.25">
      <c r="A2595">
        <v>2550</v>
      </c>
      <c r="B2595" s="2">
        <v>10000</v>
      </c>
      <c r="C2595" s="2">
        <v>329472.06051157374</v>
      </c>
      <c r="D2595" s="15">
        <v>1.9868587676019775E-2</v>
      </c>
      <c r="E2595" s="15">
        <v>8.964756668176363E-2</v>
      </c>
      <c r="F2595" s="37">
        <v>1292256.7829681258</v>
      </c>
    </row>
    <row r="2596" spans="1:6" hidden="1" x14ac:dyDescent="0.25">
      <c r="A2596">
        <v>2551</v>
      </c>
      <c r="B2596" s="2">
        <v>10000</v>
      </c>
      <c r="C2596" s="2">
        <v>367838.58256530808</v>
      </c>
      <c r="D2596" s="15">
        <v>2.6364436357703247E-2</v>
      </c>
      <c r="E2596" s="15">
        <v>0.10245466811101141</v>
      </c>
      <c r="F2596" s="37">
        <v>1495163.3581975654</v>
      </c>
    </row>
    <row r="2597" spans="1:6" hidden="1" x14ac:dyDescent="0.25">
      <c r="A2597">
        <v>2552</v>
      </c>
      <c r="B2597" s="2">
        <v>10000</v>
      </c>
      <c r="C2597" s="2">
        <v>368846.34753496828</v>
      </c>
      <c r="D2597" s="15">
        <v>2.8227341784726353E-2</v>
      </c>
      <c r="E2597" s="15">
        <v>9.5412845365154791E-2</v>
      </c>
      <c r="F2597" s="37">
        <v>1341749.7007574642</v>
      </c>
    </row>
    <row r="2598" spans="1:6" hidden="1" x14ac:dyDescent="0.25">
      <c r="A2598">
        <v>2553</v>
      </c>
      <c r="B2598" s="2">
        <v>10000</v>
      </c>
      <c r="C2598" s="2">
        <v>363437.13527084119</v>
      </c>
      <c r="D2598" s="15">
        <v>2.5848840504690294E-2</v>
      </c>
      <c r="E2598" s="15">
        <v>9.8270922854393802E-2</v>
      </c>
      <c r="F2598" s="37">
        <v>1422632.4813701918</v>
      </c>
    </row>
    <row r="2599" spans="1:6" hidden="1" x14ac:dyDescent="0.25">
      <c r="A2599">
        <v>2554</v>
      </c>
      <c r="B2599" s="2">
        <v>10000</v>
      </c>
      <c r="C2599" s="2">
        <v>346874.57172482531</v>
      </c>
      <c r="D2599" s="15">
        <v>2.2451191916896325E-2</v>
      </c>
      <c r="E2599" s="15">
        <v>0.10009780392334906</v>
      </c>
      <c r="F2599" s="37">
        <v>1443755.1323709371</v>
      </c>
    </row>
    <row r="2600" spans="1:6" hidden="1" x14ac:dyDescent="0.25">
      <c r="A2600">
        <v>2555</v>
      </c>
      <c r="B2600" s="2">
        <v>10000</v>
      </c>
      <c r="C2600" s="2">
        <v>365330.9158701289</v>
      </c>
      <c r="D2600" s="15">
        <v>2.8121178241125432E-2</v>
      </c>
      <c r="E2600" s="15">
        <v>0.10739837925049836</v>
      </c>
      <c r="F2600" s="37">
        <v>1524809.8849614502</v>
      </c>
    </row>
    <row r="2601" spans="1:6" hidden="1" x14ac:dyDescent="0.25">
      <c r="A2601">
        <v>2556</v>
      </c>
      <c r="B2601" s="2">
        <v>10000</v>
      </c>
      <c r="C2601" s="2">
        <v>347091.9203888526</v>
      </c>
      <c r="D2601" s="15">
        <v>2.6339546769913135E-2</v>
      </c>
      <c r="E2601" s="15">
        <v>0.1047804790498682</v>
      </c>
      <c r="F2601" s="37">
        <v>1671742.5451939602</v>
      </c>
    </row>
    <row r="2602" spans="1:6" hidden="1" x14ac:dyDescent="0.25">
      <c r="A2602">
        <v>2557</v>
      </c>
      <c r="B2602" s="2">
        <v>10000</v>
      </c>
      <c r="C2602" s="2">
        <v>333351.37678238866</v>
      </c>
      <c r="D2602" s="15">
        <v>2.1755896306696793E-2</v>
      </c>
      <c r="E2602" s="15">
        <v>8.6372710988684459E-2</v>
      </c>
      <c r="F2602" s="37">
        <v>1107837.902788064</v>
      </c>
    </row>
    <row r="2603" spans="1:6" hidden="1" x14ac:dyDescent="0.25">
      <c r="A2603">
        <v>2558</v>
      </c>
      <c r="B2603" s="2">
        <v>10000</v>
      </c>
      <c r="C2603" s="2">
        <v>332106.53764371487</v>
      </c>
      <c r="D2603" s="15">
        <v>2.2549617246750909E-2</v>
      </c>
      <c r="E2603" s="15">
        <v>0.11208479282110773</v>
      </c>
      <c r="F2603" s="37">
        <v>1285740.7565896073</v>
      </c>
    </row>
    <row r="2604" spans="1:6" hidden="1" x14ac:dyDescent="0.25">
      <c r="A2604">
        <v>2559</v>
      </c>
      <c r="B2604" s="2">
        <v>10000</v>
      </c>
      <c r="C2604" s="2">
        <v>327902.0796773266</v>
      </c>
      <c r="D2604" s="15">
        <v>2.162466268497255E-2</v>
      </c>
      <c r="E2604" s="15">
        <v>0.10608803217557757</v>
      </c>
      <c r="F2604" s="37">
        <v>1524374.6242289688</v>
      </c>
    </row>
    <row r="2605" spans="1:6" hidden="1" x14ac:dyDescent="0.25">
      <c r="A2605">
        <v>2560</v>
      </c>
      <c r="B2605" s="2">
        <v>10000</v>
      </c>
      <c r="C2605" s="2">
        <v>375676.35480918165</v>
      </c>
      <c r="D2605" s="15">
        <v>2.609263746191114E-2</v>
      </c>
      <c r="E2605" s="15">
        <v>0.10150751480800538</v>
      </c>
      <c r="F2605" s="37">
        <v>1406822.1976470745</v>
      </c>
    </row>
    <row r="2606" spans="1:6" hidden="1" x14ac:dyDescent="0.25">
      <c r="A2606">
        <v>2561</v>
      </c>
      <c r="B2606" s="2">
        <v>10000</v>
      </c>
      <c r="C2606" s="2">
        <v>359052.54166272684</v>
      </c>
      <c r="D2606" s="15">
        <v>2.6061954099113788E-2</v>
      </c>
      <c r="E2606" s="15">
        <v>9.4685162529710709E-2</v>
      </c>
      <c r="F2606" s="37">
        <v>1335993.6777836627</v>
      </c>
    </row>
    <row r="2607" spans="1:6" hidden="1" x14ac:dyDescent="0.25">
      <c r="A2607">
        <v>2562</v>
      </c>
      <c r="B2607" s="2">
        <v>10000</v>
      </c>
      <c r="C2607" s="2">
        <v>347713.01233355229</v>
      </c>
      <c r="D2607" s="15">
        <v>2.3987985270724922E-2</v>
      </c>
      <c r="E2607" s="15">
        <v>8.767481447238859E-2</v>
      </c>
      <c r="F2607" s="37">
        <v>1008268.4508286158</v>
      </c>
    </row>
    <row r="2608" spans="1:6" hidden="1" x14ac:dyDescent="0.25">
      <c r="A2608">
        <v>2563</v>
      </c>
      <c r="B2608" s="2">
        <v>10000</v>
      </c>
      <c r="C2608" s="2">
        <v>369829.36163794668</v>
      </c>
      <c r="D2608" s="15">
        <v>2.6299102338965975E-2</v>
      </c>
      <c r="E2608" s="15">
        <v>9.2617335263903269E-2</v>
      </c>
      <c r="F2608" s="37">
        <v>1138553.3944909067</v>
      </c>
    </row>
    <row r="2609" spans="1:6" hidden="1" x14ac:dyDescent="0.25">
      <c r="A2609">
        <v>2564</v>
      </c>
      <c r="B2609" s="2">
        <v>10000</v>
      </c>
      <c r="C2609" s="2">
        <v>347317.71319909347</v>
      </c>
      <c r="D2609" s="15">
        <v>2.4058632845381057E-2</v>
      </c>
      <c r="E2609" s="15">
        <v>9.2069342983237129E-2</v>
      </c>
      <c r="F2609" s="37">
        <v>1352861.4805674688</v>
      </c>
    </row>
    <row r="2610" spans="1:6" hidden="1" x14ac:dyDescent="0.25">
      <c r="A2610">
        <v>2565</v>
      </c>
      <c r="B2610" s="2">
        <v>10000</v>
      </c>
      <c r="C2610" s="2">
        <v>383675.86007413163</v>
      </c>
      <c r="D2610" s="15">
        <v>2.5976477713265077E-2</v>
      </c>
      <c r="E2610" s="15">
        <v>9.8240405590947627E-2</v>
      </c>
      <c r="F2610" s="37">
        <v>1417705.4540766079</v>
      </c>
    </row>
    <row r="2611" spans="1:6" hidden="1" x14ac:dyDescent="0.25">
      <c r="A2611">
        <v>2566</v>
      </c>
      <c r="B2611" s="2">
        <v>10000</v>
      </c>
      <c r="C2611" s="2">
        <v>412712.3867552114</v>
      </c>
      <c r="D2611" s="15">
        <v>3.0790218571346731E-2</v>
      </c>
      <c r="E2611" s="15">
        <v>9.5640987153288351E-2</v>
      </c>
      <c r="F2611" s="37">
        <v>1126415.4939752691</v>
      </c>
    </row>
    <row r="2612" spans="1:6" hidden="1" x14ac:dyDescent="0.25">
      <c r="A2612">
        <v>2567</v>
      </c>
      <c r="B2612" s="2">
        <v>10000</v>
      </c>
      <c r="C2612" s="2">
        <v>344884.31968986231</v>
      </c>
      <c r="D2612" s="15">
        <v>2.161291884143457E-2</v>
      </c>
      <c r="E2612" s="15">
        <v>9.2011185579757016E-2</v>
      </c>
      <c r="F2612" s="37">
        <v>1217986.9064269802</v>
      </c>
    </row>
    <row r="2613" spans="1:6" hidden="1" x14ac:dyDescent="0.25">
      <c r="A2613">
        <v>2568</v>
      </c>
      <c r="B2613" s="2">
        <v>10000</v>
      </c>
      <c r="C2613" s="2">
        <v>376863.33744757232</v>
      </c>
      <c r="D2613" s="15">
        <v>2.5112799874015889E-2</v>
      </c>
      <c r="E2613" s="15">
        <v>0.11518171436574223</v>
      </c>
      <c r="F2613" s="37">
        <v>1641764.8921858629</v>
      </c>
    </row>
    <row r="2614" spans="1:6" hidden="1" x14ac:dyDescent="0.25">
      <c r="A2614">
        <v>2569</v>
      </c>
      <c r="B2614" s="2">
        <v>10000</v>
      </c>
      <c r="C2614" s="2">
        <v>383794.58027883607</v>
      </c>
      <c r="D2614" s="15">
        <v>2.7304869505263826E-2</v>
      </c>
      <c r="E2614" s="15">
        <v>9.4026681120382469E-2</v>
      </c>
      <c r="F2614" s="37">
        <v>1156110.3648228389</v>
      </c>
    </row>
    <row r="2615" spans="1:6" hidden="1" x14ac:dyDescent="0.25">
      <c r="A2615">
        <v>2570</v>
      </c>
      <c r="B2615" s="2">
        <v>10000</v>
      </c>
      <c r="C2615" s="2">
        <v>397438.37358140288</v>
      </c>
      <c r="D2615" s="15">
        <v>2.7830711779338498E-2</v>
      </c>
      <c r="E2615" s="15">
        <v>0.10944048064719067</v>
      </c>
      <c r="F2615" s="37">
        <v>1708553.1111260774</v>
      </c>
    </row>
    <row r="2616" spans="1:6" hidden="1" x14ac:dyDescent="0.25">
      <c r="A2616">
        <v>2571</v>
      </c>
      <c r="B2616" s="2">
        <v>10000</v>
      </c>
      <c r="C2616" s="2">
        <v>395232.40164125303</v>
      </c>
      <c r="D2616" s="15">
        <v>2.7680412294471175E-2</v>
      </c>
      <c r="E2616" s="15">
        <v>0.10139429355742371</v>
      </c>
      <c r="F2616" s="37">
        <v>1362124.5038002161</v>
      </c>
    </row>
    <row r="2617" spans="1:6" hidden="1" x14ac:dyDescent="0.25">
      <c r="A2617">
        <v>2572</v>
      </c>
      <c r="B2617" s="2">
        <v>10000</v>
      </c>
      <c r="C2617" s="2">
        <v>370577.84997397399</v>
      </c>
      <c r="D2617" s="15">
        <v>2.4389932721965116E-2</v>
      </c>
      <c r="E2617" s="15">
        <v>0.11906233973910421</v>
      </c>
      <c r="F2617" s="37">
        <v>1692316.5507985472</v>
      </c>
    </row>
    <row r="2618" spans="1:6" hidden="1" x14ac:dyDescent="0.25">
      <c r="A2618">
        <v>2573</v>
      </c>
      <c r="B2618" s="2">
        <v>10000</v>
      </c>
      <c r="C2618" s="2">
        <v>337574.24406589312</v>
      </c>
      <c r="D2618" s="15">
        <v>2.2123894536409276E-2</v>
      </c>
      <c r="E2618" s="15">
        <v>0.10943866267749405</v>
      </c>
      <c r="F2618" s="37">
        <v>1238931.5500946708</v>
      </c>
    </row>
    <row r="2619" spans="1:6" hidden="1" x14ac:dyDescent="0.25">
      <c r="A2619">
        <v>2574</v>
      </c>
      <c r="B2619" s="2">
        <v>10000</v>
      </c>
      <c r="C2619" s="2">
        <v>366160.40673741896</v>
      </c>
      <c r="D2619" s="15">
        <v>2.2731601011615477E-2</v>
      </c>
      <c r="E2619" s="15">
        <v>0.11164553810143571</v>
      </c>
      <c r="F2619" s="37">
        <v>1346491.0130559043</v>
      </c>
    </row>
    <row r="2620" spans="1:6" hidden="1" x14ac:dyDescent="0.25">
      <c r="A2620">
        <v>2575</v>
      </c>
      <c r="B2620" s="2">
        <v>10000</v>
      </c>
      <c r="C2620" s="2">
        <v>346474.44271269842</v>
      </c>
      <c r="D2620" s="15">
        <v>2.4469137612269317E-2</v>
      </c>
      <c r="E2620" s="15">
        <v>9.5664006443887353E-2</v>
      </c>
      <c r="F2620" s="37">
        <v>1114584.1542925814</v>
      </c>
    </row>
    <row r="2621" spans="1:6" hidden="1" x14ac:dyDescent="0.25">
      <c r="A2621">
        <v>2576</v>
      </c>
      <c r="B2621" s="2">
        <v>10000</v>
      </c>
      <c r="C2621" s="2">
        <v>352465.96171945817</v>
      </c>
      <c r="D2621" s="15">
        <v>2.5919053822183982E-2</v>
      </c>
      <c r="E2621" s="15">
        <v>0.10546355574742568</v>
      </c>
      <c r="F2621" s="37">
        <v>1710255.770763394</v>
      </c>
    </row>
    <row r="2622" spans="1:6" hidden="1" x14ac:dyDescent="0.25">
      <c r="A2622">
        <v>2577</v>
      </c>
      <c r="B2622" s="2">
        <v>10000</v>
      </c>
      <c r="C2622" s="2">
        <v>357798.6022424039</v>
      </c>
      <c r="D2622" s="15">
        <v>2.4668960067040557E-2</v>
      </c>
      <c r="E2622" s="15">
        <v>8.9672622482215983E-2</v>
      </c>
      <c r="F2622" s="37">
        <v>1093089.2098863523</v>
      </c>
    </row>
    <row r="2623" spans="1:6" hidden="1" x14ac:dyDescent="0.25">
      <c r="A2623">
        <v>2578</v>
      </c>
      <c r="B2623" s="2">
        <v>10000</v>
      </c>
      <c r="C2623" s="2">
        <v>377687.16367773467</v>
      </c>
      <c r="D2623" s="15">
        <v>2.6928581691895749E-2</v>
      </c>
      <c r="E2623" s="15">
        <v>8.9977739397308271E-2</v>
      </c>
      <c r="F2623" s="37">
        <v>1131505.5499283047</v>
      </c>
    </row>
    <row r="2624" spans="1:6" hidden="1" x14ac:dyDescent="0.25">
      <c r="A2624">
        <v>2579</v>
      </c>
      <c r="B2624" s="2">
        <v>10000</v>
      </c>
      <c r="C2624" s="2">
        <v>395284.37409792322</v>
      </c>
      <c r="D2624" s="15">
        <v>3.0625987612099156E-2</v>
      </c>
      <c r="E2624" s="15">
        <v>9.6150143964339713E-2</v>
      </c>
      <c r="F2624" s="37">
        <v>1307466.1130888076</v>
      </c>
    </row>
    <row r="2625" spans="1:6" hidden="1" x14ac:dyDescent="0.25">
      <c r="A2625">
        <v>2580</v>
      </c>
      <c r="B2625" s="2">
        <v>10000</v>
      </c>
      <c r="C2625" s="2">
        <v>363736.79395775998</v>
      </c>
      <c r="D2625" s="15">
        <v>2.5850395103406962E-2</v>
      </c>
      <c r="E2625" s="15">
        <v>8.4277166830148811E-2</v>
      </c>
      <c r="F2625" s="37">
        <v>1039826.1788376143</v>
      </c>
    </row>
    <row r="2626" spans="1:6" hidden="1" x14ac:dyDescent="0.25">
      <c r="A2626">
        <v>2581</v>
      </c>
      <c r="B2626" s="2">
        <v>10000</v>
      </c>
      <c r="C2626" s="2">
        <v>341499.71893589373</v>
      </c>
      <c r="D2626" s="15">
        <v>2.0676494037035573E-2</v>
      </c>
      <c r="E2626" s="15">
        <v>0.11249041397810369</v>
      </c>
      <c r="F2626" s="37">
        <v>1726029.5044023802</v>
      </c>
    </row>
    <row r="2627" spans="1:6" hidden="1" x14ac:dyDescent="0.25">
      <c r="A2627">
        <v>2582</v>
      </c>
      <c r="B2627" s="2">
        <v>10000</v>
      </c>
      <c r="C2627" s="2">
        <v>349627.69143732928</v>
      </c>
      <c r="D2627" s="15">
        <v>2.4232195001336752E-2</v>
      </c>
      <c r="E2627" s="15">
        <v>0.10412848341150002</v>
      </c>
      <c r="F2627" s="37">
        <v>1403454.6410755038</v>
      </c>
    </row>
    <row r="2628" spans="1:6" hidden="1" x14ac:dyDescent="0.25">
      <c r="A2628">
        <v>2583</v>
      </c>
      <c r="B2628" s="2">
        <v>10000</v>
      </c>
      <c r="C2628" s="2">
        <v>384937.55837378028</v>
      </c>
      <c r="D2628" s="15">
        <v>2.8898161924154789E-2</v>
      </c>
      <c r="E2628" s="15">
        <v>9.847589948953886E-2</v>
      </c>
      <c r="F2628" s="37">
        <v>1377295.170673033</v>
      </c>
    </row>
    <row r="2629" spans="1:6" hidden="1" x14ac:dyDescent="0.25">
      <c r="A2629">
        <v>2584</v>
      </c>
      <c r="B2629" s="2">
        <v>10000</v>
      </c>
      <c r="C2629" s="2">
        <v>363011.26432876743</v>
      </c>
      <c r="D2629" s="15">
        <v>2.5838395523996849E-2</v>
      </c>
      <c r="E2629" s="15">
        <v>0.10815165131408686</v>
      </c>
      <c r="F2629" s="37">
        <v>1307011.8383740073</v>
      </c>
    </row>
    <row r="2630" spans="1:6" hidden="1" x14ac:dyDescent="0.25">
      <c r="A2630">
        <v>2585</v>
      </c>
      <c r="B2630" s="2">
        <v>10000</v>
      </c>
      <c r="C2630" s="2">
        <v>395120.43630536762</v>
      </c>
      <c r="D2630" s="15">
        <v>2.8477021316633055E-2</v>
      </c>
      <c r="E2630" s="15">
        <v>9.7166386377065234E-2</v>
      </c>
      <c r="F2630" s="37">
        <v>1595741.8128439188</v>
      </c>
    </row>
    <row r="2631" spans="1:6" hidden="1" x14ac:dyDescent="0.25">
      <c r="A2631">
        <v>2586</v>
      </c>
      <c r="B2631" s="2">
        <v>10000</v>
      </c>
      <c r="C2631" s="2">
        <v>343689.8459833606</v>
      </c>
      <c r="D2631" s="15">
        <v>2.0541098670554692E-2</v>
      </c>
      <c r="E2631" s="15">
        <v>0.10182648655376929</v>
      </c>
      <c r="F2631" s="37">
        <v>1252563.7599224509</v>
      </c>
    </row>
    <row r="2632" spans="1:6" hidden="1" x14ac:dyDescent="0.25">
      <c r="A2632">
        <v>2587</v>
      </c>
      <c r="B2632" s="2">
        <v>10000</v>
      </c>
      <c r="C2632" s="2">
        <v>348628.98545116861</v>
      </c>
      <c r="D2632" s="15">
        <v>2.2466651474027204E-2</v>
      </c>
      <c r="E2632" s="15">
        <v>0.11621344145462223</v>
      </c>
      <c r="F2632" s="37">
        <v>1526418.8294679662</v>
      </c>
    </row>
    <row r="2633" spans="1:6" hidden="1" x14ac:dyDescent="0.25">
      <c r="A2633">
        <v>2588</v>
      </c>
      <c r="B2633" s="2">
        <v>10000</v>
      </c>
      <c r="C2633" s="2">
        <v>297564.48145392386</v>
      </c>
      <c r="D2633" s="15">
        <v>1.5530374012096618E-2</v>
      </c>
      <c r="E2633" s="15">
        <v>6.9901580290138904E-2</v>
      </c>
      <c r="F2633" s="37">
        <v>928541.55816455092</v>
      </c>
    </row>
    <row r="2634" spans="1:6" hidden="1" x14ac:dyDescent="0.25">
      <c r="A2634">
        <v>2589</v>
      </c>
      <c r="B2634" s="2">
        <v>10000</v>
      </c>
      <c r="C2634" s="2">
        <v>303716.8798517228</v>
      </c>
      <c r="D2634" s="15">
        <v>2.0724583194185835E-2</v>
      </c>
      <c r="E2634" s="15">
        <v>8.3184589960708294E-2</v>
      </c>
      <c r="F2634" s="37">
        <v>980591.04202538333</v>
      </c>
    </row>
    <row r="2635" spans="1:6" hidden="1" x14ac:dyDescent="0.25">
      <c r="A2635">
        <v>2590</v>
      </c>
      <c r="B2635" s="2">
        <v>10000</v>
      </c>
      <c r="C2635" s="2">
        <v>380203.34132104565</v>
      </c>
      <c r="D2635" s="15">
        <v>2.6689646389345449E-2</v>
      </c>
      <c r="E2635" s="15">
        <v>8.9025672614341397E-2</v>
      </c>
      <c r="F2635" s="37">
        <v>1140891.6980710921</v>
      </c>
    </row>
    <row r="2636" spans="1:6" hidden="1" x14ac:dyDescent="0.25">
      <c r="A2636">
        <v>2591</v>
      </c>
      <c r="B2636" s="2">
        <v>10000</v>
      </c>
      <c r="C2636" s="2">
        <v>329847.73149637325</v>
      </c>
      <c r="D2636" s="15">
        <v>1.9262040695537368E-2</v>
      </c>
      <c r="E2636" s="15">
        <v>9.5526514185753669E-2</v>
      </c>
      <c r="F2636" s="37">
        <v>1426977.7559729873</v>
      </c>
    </row>
    <row r="2637" spans="1:6" hidden="1" x14ac:dyDescent="0.25">
      <c r="A2637">
        <v>2592</v>
      </c>
      <c r="B2637" s="2">
        <v>10000</v>
      </c>
      <c r="C2637" s="2">
        <v>319900.38535966637</v>
      </c>
      <c r="D2637" s="15">
        <v>1.9483872668529439E-2</v>
      </c>
      <c r="E2637" s="15">
        <v>9.7051042551505706E-2</v>
      </c>
      <c r="F2637" s="37">
        <v>1262374.3998248412</v>
      </c>
    </row>
    <row r="2638" spans="1:6" hidden="1" x14ac:dyDescent="0.25">
      <c r="A2638">
        <v>2593</v>
      </c>
      <c r="B2638" s="2">
        <v>10000</v>
      </c>
      <c r="C2638" s="2">
        <v>338058.89017076808</v>
      </c>
      <c r="D2638" s="15">
        <v>2.4745332919081247E-2</v>
      </c>
      <c r="E2638" s="15">
        <v>9.5394293004049863E-2</v>
      </c>
      <c r="F2638" s="37">
        <v>1302186.1667317436</v>
      </c>
    </row>
    <row r="2639" spans="1:6" hidden="1" x14ac:dyDescent="0.25">
      <c r="A2639">
        <v>2594</v>
      </c>
      <c r="B2639" s="2">
        <v>10000</v>
      </c>
      <c r="C2639" s="2">
        <v>369849.87487032637</v>
      </c>
      <c r="D2639" s="15">
        <v>2.4634502341196584E-2</v>
      </c>
      <c r="E2639" s="15">
        <v>8.6554101962398405E-2</v>
      </c>
      <c r="F2639" s="37">
        <v>1231015.9993034736</v>
      </c>
    </row>
    <row r="2640" spans="1:6" hidden="1" x14ac:dyDescent="0.25">
      <c r="A2640">
        <v>2595</v>
      </c>
      <c r="B2640" s="2">
        <v>10000</v>
      </c>
      <c r="C2640" s="2">
        <v>337570.86215995339</v>
      </c>
      <c r="D2640" s="15">
        <v>2.3992307688932946E-2</v>
      </c>
      <c r="E2640" s="15">
        <v>0.1102265952386913</v>
      </c>
      <c r="F2640" s="37">
        <v>1551656.8426418048</v>
      </c>
    </row>
    <row r="2641" spans="1:6" hidden="1" x14ac:dyDescent="0.25">
      <c r="A2641">
        <v>2596</v>
      </c>
      <c r="B2641" s="2">
        <v>10000</v>
      </c>
      <c r="C2641" s="2">
        <v>346794.23180864175</v>
      </c>
      <c r="D2641" s="15">
        <v>2.1380823631194323E-2</v>
      </c>
      <c r="E2641" s="15">
        <v>9.2493480425166308E-2</v>
      </c>
      <c r="F2641" s="37">
        <v>1349200.4347211306</v>
      </c>
    </row>
    <row r="2642" spans="1:6" hidden="1" x14ac:dyDescent="0.25">
      <c r="A2642">
        <v>2597</v>
      </c>
      <c r="B2642" s="2">
        <v>10000</v>
      </c>
      <c r="C2642" s="2">
        <v>352442.76137428562</v>
      </c>
      <c r="D2642" s="15">
        <v>2.4080240143179717E-2</v>
      </c>
      <c r="E2642" s="15">
        <v>8.6800124653745675E-2</v>
      </c>
      <c r="F2642" s="37">
        <v>1197378.9263500534</v>
      </c>
    </row>
    <row r="2643" spans="1:6" hidden="1" x14ac:dyDescent="0.25">
      <c r="A2643">
        <v>2598</v>
      </c>
      <c r="B2643" s="2">
        <v>10000</v>
      </c>
      <c r="C2643" s="2">
        <v>401457.07952434773</v>
      </c>
      <c r="D2643" s="15">
        <v>2.8758549590055818E-2</v>
      </c>
      <c r="E2643" s="15">
        <v>0.12074612722481567</v>
      </c>
      <c r="F2643" s="37">
        <v>1953067.4368785126</v>
      </c>
    </row>
    <row r="2644" spans="1:6" hidden="1" x14ac:dyDescent="0.25">
      <c r="A2644">
        <v>2599</v>
      </c>
      <c r="B2644" s="2">
        <v>10000</v>
      </c>
      <c r="C2644" s="2">
        <v>382571.10087550688</v>
      </c>
      <c r="D2644" s="15">
        <v>2.8975234585241438E-2</v>
      </c>
      <c r="E2644" s="15">
        <v>0.10428316175645971</v>
      </c>
      <c r="F2644" s="37">
        <v>1479392.8233463746</v>
      </c>
    </row>
    <row r="2645" spans="1:6" hidden="1" x14ac:dyDescent="0.25">
      <c r="A2645">
        <v>2600</v>
      </c>
      <c r="B2645" s="2">
        <v>10000</v>
      </c>
      <c r="C2645" s="2">
        <v>349281.6509099126</v>
      </c>
      <c r="D2645" s="15">
        <v>2.4486738127476093E-2</v>
      </c>
      <c r="E2645" s="15">
        <v>8.6280288235464728E-2</v>
      </c>
      <c r="F2645" s="37">
        <v>1102023.9304290516</v>
      </c>
    </row>
    <row r="2646" spans="1:6" hidden="1" x14ac:dyDescent="0.25">
      <c r="A2646">
        <v>2601</v>
      </c>
      <c r="B2646" s="2">
        <v>10000</v>
      </c>
      <c r="C2646" s="2">
        <v>328894.24401158909</v>
      </c>
      <c r="D2646" s="15">
        <v>2.1608395277548254E-2</v>
      </c>
      <c r="E2646" s="15">
        <v>0.10151625847054849</v>
      </c>
      <c r="F2646" s="37">
        <v>1370689.1655532294</v>
      </c>
    </row>
    <row r="2647" spans="1:6" hidden="1" x14ac:dyDescent="0.25">
      <c r="A2647">
        <v>2602</v>
      </c>
      <c r="B2647" s="2">
        <v>10000</v>
      </c>
      <c r="C2647" s="2">
        <v>347305.51349301392</v>
      </c>
      <c r="D2647" s="15">
        <v>2.2259217794397074E-2</v>
      </c>
      <c r="E2647" s="15">
        <v>0.10726696987236062</v>
      </c>
      <c r="F2647" s="37">
        <v>1430180.2922059463</v>
      </c>
    </row>
    <row r="2648" spans="1:6" hidden="1" x14ac:dyDescent="0.25">
      <c r="A2648">
        <v>2603</v>
      </c>
      <c r="B2648" s="2">
        <v>10000</v>
      </c>
      <c r="C2648" s="2">
        <v>358029.54625251581</v>
      </c>
      <c r="D2648" s="15">
        <v>2.5729192690412753E-2</v>
      </c>
      <c r="E2648" s="15">
        <v>9.197647670085371E-2</v>
      </c>
      <c r="F2648" s="37">
        <v>1423650.7201998057</v>
      </c>
    </row>
    <row r="2649" spans="1:6" hidden="1" x14ac:dyDescent="0.25">
      <c r="A2649">
        <v>2604</v>
      </c>
      <c r="B2649" s="2">
        <v>10000</v>
      </c>
      <c r="C2649" s="2">
        <v>350129.34568224236</v>
      </c>
      <c r="D2649" s="15">
        <v>2.2466027438303907E-2</v>
      </c>
      <c r="E2649" s="15">
        <v>8.6941058930940604E-2</v>
      </c>
      <c r="F2649" s="37">
        <v>1145842.1363942474</v>
      </c>
    </row>
    <row r="2650" spans="1:6" hidden="1" x14ac:dyDescent="0.25">
      <c r="A2650">
        <v>2605</v>
      </c>
      <c r="B2650" s="2">
        <v>10000</v>
      </c>
      <c r="C2650" s="2">
        <v>343296.66848207999</v>
      </c>
      <c r="D2650" s="15">
        <v>2.3193053409986307E-2</v>
      </c>
      <c r="E2650" s="15">
        <v>0.11506930042572916</v>
      </c>
      <c r="F2650" s="37">
        <v>1447154.5351365043</v>
      </c>
    </row>
    <row r="2651" spans="1:6" hidden="1" x14ac:dyDescent="0.25">
      <c r="A2651">
        <v>2606</v>
      </c>
      <c r="B2651" s="2">
        <v>10000</v>
      </c>
      <c r="C2651" s="2">
        <v>328216.02577706357</v>
      </c>
      <c r="D2651" s="15">
        <v>2.09022274334002E-2</v>
      </c>
      <c r="E2651" s="15">
        <v>0.10052717614275013</v>
      </c>
      <c r="F2651" s="37">
        <v>1296079.1862064677</v>
      </c>
    </row>
    <row r="2652" spans="1:6" hidden="1" x14ac:dyDescent="0.25">
      <c r="A2652">
        <v>2607</v>
      </c>
      <c r="B2652" s="2">
        <v>10000</v>
      </c>
      <c r="C2652" s="2">
        <v>368568.95939760364</v>
      </c>
      <c r="D2652" s="15">
        <v>2.931609856940973E-2</v>
      </c>
      <c r="E2652" s="15">
        <v>8.3968613812385712E-2</v>
      </c>
      <c r="F2652" s="37">
        <v>1112064.1125828947</v>
      </c>
    </row>
    <row r="2653" spans="1:6" hidden="1" x14ac:dyDescent="0.25">
      <c r="A2653">
        <v>2608</v>
      </c>
      <c r="B2653" s="2">
        <v>10000</v>
      </c>
      <c r="C2653" s="2">
        <v>341332.30220044241</v>
      </c>
      <c r="D2653" s="15">
        <v>2.104633576301581E-2</v>
      </c>
      <c r="E2653" s="15">
        <v>0.10029703193405681</v>
      </c>
      <c r="F2653" s="37">
        <v>1423702.6996641518</v>
      </c>
    </row>
    <row r="2654" spans="1:6" hidden="1" x14ac:dyDescent="0.25">
      <c r="A2654">
        <v>2609</v>
      </c>
      <c r="B2654" s="2">
        <v>10000</v>
      </c>
      <c r="C2654" s="2">
        <v>324719.75758449273</v>
      </c>
      <c r="D2654" s="15">
        <v>2.2142583823777127E-2</v>
      </c>
      <c r="E2654" s="15">
        <v>9.4592811489061845E-2</v>
      </c>
      <c r="F2654" s="37">
        <v>1132593.5635991916</v>
      </c>
    </row>
    <row r="2655" spans="1:6" hidden="1" x14ac:dyDescent="0.25">
      <c r="A2655">
        <v>2610</v>
      </c>
      <c r="B2655" s="2">
        <v>10000</v>
      </c>
      <c r="C2655" s="2">
        <v>357240.14858197689</v>
      </c>
      <c r="D2655" s="15">
        <v>2.4484950710620984E-2</v>
      </c>
      <c r="E2655" s="15">
        <v>8.0031760299115046E-2</v>
      </c>
      <c r="F2655" s="37">
        <v>1076513.5142983345</v>
      </c>
    </row>
    <row r="2656" spans="1:6" hidden="1" x14ac:dyDescent="0.25">
      <c r="A2656">
        <v>2611</v>
      </c>
      <c r="B2656" s="2">
        <v>10000</v>
      </c>
      <c r="C2656" s="2">
        <v>358995.60108047962</v>
      </c>
      <c r="D2656" s="15">
        <v>2.5121479017409448E-2</v>
      </c>
      <c r="E2656" s="15">
        <v>0.10122600837641318</v>
      </c>
      <c r="F2656" s="37">
        <v>1289540.9356983353</v>
      </c>
    </row>
    <row r="2657" spans="1:6" hidden="1" x14ac:dyDescent="0.25">
      <c r="A2657">
        <v>2612</v>
      </c>
      <c r="B2657" s="2">
        <v>10000</v>
      </c>
      <c r="C2657" s="2">
        <v>413718.57815799041</v>
      </c>
      <c r="D2657" s="15">
        <v>2.8495737504062434E-2</v>
      </c>
      <c r="E2657" s="15">
        <v>0.10552688591487314</v>
      </c>
      <c r="F2657" s="37">
        <v>1422908.1877463651</v>
      </c>
    </row>
    <row r="2658" spans="1:6" hidden="1" x14ac:dyDescent="0.25">
      <c r="A2658">
        <v>2613</v>
      </c>
      <c r="B2658" s="2">
        <v>10000</v>
      </c>
      <c r="C2658" s="2">
        <v>377532.78907140915</v>
      </c>
      <c r="D2658" s="15">
        <v>2.4986817668547653E-2</v>
      </c>
      <c r="E2658" s="15">
        <v>9.8269456660052684E-2</v>
      </c>
      <c r="F2658" s="37">
        <v>1236685.5748041582</v>
      </c>
    </row>
    <row r="2659" spans="1:6" hidden="1" x14ac:dyDescent="0.25">
      <c r="A2659">
        <v>2614</v>
      </c>
      <c r="B2659" s="2">
        <v>10000</v>
      </c>
      <c r="C2659" s="2">
        <v>345133.75344283244</v>
      </c>
      <c r="D2659" s="15">
        <v>2.2880738911107569E-2</v>
      </c>
      <c r="E2659" s="15">
        <v>0.10434614834686964</v>
      </c>
      <c r="F2659" s="37">
        <v>1411203.0381989661</v>
      </c>
    </row>
    <row r="2660" spans="1:6" hidden="1" x14ac:dyDescent="0.25">
      <c r="A2660">
        <v>2615</v>
      </c>
      <c r="B2660" s="2">
        <v>10000</v>
      </c>
      <c r="C2660" s="2">
        <v>353415.5836021725</v>
      </c>
      <c r="D2660" s="15">
        <v>2.4778856252771486E-2</v>
      </c>
      <c r="E2660" s="15">
        <v>0.11417496841838901</v>
      </c>
      <c r="F2660" s="37">
        <v>1671404.9526089884</v>
      </c>
    </row>
    <row r="2661" spans="1:6" hidden="1" x14ac:dyDescent="0.25">
      <c r="A2661">
        <v>2616</v>
      </c>
      <c r="B2661" s="2">
        <v>10000</v>
      </c>
      <c r="C2661" s="2">
        <v>351880.53959799791</v>
      </c>
      <c r="D2661" s="15">
        <v>2.2960726822294181E-2</v>
      </c>
      <c r="E2661" s="15">
        <v>8.7777078858179022E-2</v>
      </c>
      <c r="F2661" s="37">
        <v>1290392.6723991341</v>
      </c>
    </row>
    <row r="2662" spans="1:6" hidden="1" x14ac:dyDescent="0.25">
      <c r="A2662">
        <v>2617</v>
      </c>
      <c r="B2662" s="2">
        <v>10000</v>
      </c>
      <c r="C2662" s="2">
        <v>336009.31679111451</v>
      </c>
      <c r="D2662" s="15">
        <v>2.0905709202996198E-2</v>
      </c>
      <c r="E2662" s="15">
        <v>0.10630981839597246</v>
      </c>
      <c r="F2662" s="37">
        <v>1755018.9124701298</v>
      </c>
    </row>
    <row r="2663" spans="1:6" hidden="1" x14ac:dyDescent="0.25">
      <c r="A2663">
        <v>2618</v>
      </c>
      <c r="B2663" s="2">
        <v>10000</v>
      </c>
      <c r="C2663" s="2">
        <v>341512.91427271016</v>
      </c>
      <c r="D2663" s="15">
        <v>2.3473650072195575E-2</v>
      </c>
      <c r="E2663" s="15">
        <v>9.2877130246937695E-2</v>
      </c>
      <c r="F2663" s="37">
        <v>1073326.9041882779</v>
      </c>
    </row>
    <row r="2664" spans="1:6" hidden="1" x14ac:dyDescent="0.25">
      <c r="A2664">
        <v>2619</v>
      </c>
      <c r="B2664" s="2">
        <v>10000</v>
      </c>
      <c r="C2664" s="2">
        <v>305922.47392669076</v>
      </c>
      <c r="D2664" s="15">
        <v>1.873399710772642E-2</v>
      </c>
      <c r="E2664" s="15">
        <v>9.4743905985461743E-2</v>
      </c>
      <c r="F2664" s="37">
        <v>1014876.5863135854</v>
      </c>
    </row>
    <row r="2665" spans="1:6" hidden="1" x14ac:dyDescent="0.25">
      <c r="A2665">
        <v>2620</v>
      </c>
      <c r="B2665" s="2">
        <v>10000</v>
      </c>
      <c r="C2665" s="2">
        <v>335480.74463805131</v>
      </c>
      <c r="D2665" s="15">
        <v>2.2624666263335133E-2</v>
      </c>
      <c r="E2665" s="15">
        <v>9.9883764289031979E-2</v>
      </c>
      <c r="F2665" s="37">
        <v>1324726.8363574687</v>
      </c>
    </row>
    <row r="2666" spans="1:6" hidden="1" x14ac:dyDescent="0.25">
      <c r="A2666">
        <v>2621</v>
      </c>
      <c r="B2666" s="2">
        <v>10000</v>
      </c>
      <c r="C2666" s="2">
        <v>344375.61307243945</v>
      </c>
      <c r="D2666" s="15">
        <v>2.3636568518142952E-2</v>
      </c>
      <c r="E2666" s="15">
        <v>0.1018199256389009</v>
      </c>
      <c r="F2666" s="37">
        <v>1240312.8097154966</v>
      </c>
    </row>
    <row r="2667" spans="1:6" hidden="1" x14ac:dyDescent="0.25">
      <c r="A2667">
        <v>2622</v>
      </c>
      <c r="B2667" s="2">
        <v>10000</v>
      </c>
      <c r="C2667" s="2">
        <v>361554.35836392356</v>
      </c>
      <c r="D2667" s="15">
        <v>2.6726326759781843E-2</v>
      </c>
      <c r="E2667" s="15">
        <v>0.10738202001007169</v>
      </c>
      <c r="F2667" s="37">
        <v>1607710.7200852972</v>
      </c>
    </row>
    <row r="2668" spans="1:6" hidden="1" x14ac:dyDescent="0.25">
      <c r="A2668">
        <v>2623</v>
      </c>
      <c r="B2668" s="2">
        <v>10000</v>
      </c>
      <c r="C2668" s="2">
        <v>368050.75433074136</v>
      </c>
      <c r="D2668" s="15">
        <v>2.726736060634552E-2</v>
      </c>
      <c r="E2668" s="15">
        <v>0.10580741742858384</v>
      </c>
      <c r="F2668" s="37">
        <v>1360594.9636526995</v>
      </c>
    </row>
    <row r="2669" spans="1:6" hidden="1" x14ac:dyDescent="0.25">
      <c r="A2669">
        <v>2624</v>
      </c>
      <c r="B2669" s="2">
        <v>10000</v>
      </c>
      <c r="C2669" s="2">
        <v>379070.48040863359</v>
      </c>
      <c r="D2669" s="15">
        <v>3.0756526807293356E-2</v>
      </c>
      <c r="E2669" s="15">
        <v>9.8601277535228848E-2</v>
      </c>
      <c r="F2669" s="37">
        <v>1488343.2403909017</v>
      </c>
    </row>
    <row r="2670" spans="1:6" hidden="1" x14ac:dyDescent="0.25">
      <c r="A2670">
        <v>2625</v>
      </c>
      <c r="B2670" s="2">
        <v>10000</v>
      </c>
      <c r="C2670" s="2">
        <v>356671.56687574717</v>
      </c>
      <c r="D2670" s="15">
        <v>2.4986818033089976E-2</v>
      </c>
      <c r="E2670" s="15">
        <v>0.10571246454493199</v>
      </c>
      <c r="F2670" s="37">
        <v>1342570.9773813244</v>
      </c>
    </row>
    <row r="2671" spans="1:6" hidden="1" x14ac:dyDescent="0.25">
      <c r="A2671">
        <v>2626</v>
      </c>
      <c r="B2671" s="2">
        <v>10000</v>
      </c>
      <c r="C2671" s="2">
        <v>341680.99127468298</v>
      </c>
      <c r="D2671" s="15">
        <v>1.9812996716877182E-2</v>
      </c>
      <c r="E2671" s="15">
        <v>0.11195323293071943</v>
      </c>
      <c r="F2671" s="37">
        <v>1540375.3040679456</v>
      </c>
    </row>
    <row r="2672" spans="1:6" hidden="1" x14ac:dyDescent="0.25">
      <c r="A2672">
        <v>2627</v>
      </c>
      <c r="B2672" s="2">
        <v>10000</v>
      </c>
      <c r="C2672" s="2">
        <v>333049.85015260795</v>
      </c>
      <c r="D2672" s="15">
        <v>1.8639019731340589E-2</v>
      </c>
      <c r="E2672" s="15">
        <v>0.10373245948285544</v>
      </c>
      <c r="F2672" s="37">
        <v>1181767.2532091425</v>
      </c>
    </row>
    <row r="2673" spans="1:6" hidden="1" x14ac:dyDescent="0.25">
      <c r="A2673">
        <v>2628</v>
      </c>
      <c r="B2673" s="2">
        <v>10000</v>
      </c>
      <c r="C2673" s="2">
        <v>390153.97527224303</v>
      </c>
      <c r="D2673" s="15">
        <v>2.8129695211170719E-2</v>
      </c>
      <c r="E2673" s="15">
        <v>0.12425630855367735</v>
      </c>
      <c r="F2673" s="37">
        <v>1789853.9349584628</v>
      </c>
    </row>
    <row r="2674" spans="1:6" hidden="1" x14ac:dyDescent="0.25">
      <c r="A2674">
        <v>2629</v>
      </c>
      <c r="B2674" s="2">
        <v>10000</v>
      </c>
      <c r="C2674" s="2">
        <v>400164.06000624882</v>
      </c>
      <c r="D2674" s="15">
        <v>3.004477167428592E-2</v>
      </c>
      <c r="E2674" s="15">
        <v>8.4212812077471305E-2</v>
      </c>
      <c r="F2674" s="37">
        <v>1171478.2903194432</v>
      </c>
    </row>
    <row r="2675" spans="1:6" hidden="1" x14ac:dyDescent="0.25">
      <c r="A2675">
        <v>2630</v>
      </c>
      <c r="B2675" s="2">
        <v>10000</v>
      </c>
      <c r="C2675" s="2">
        <v>310427.19831335486</v>
      </c>
      <c r="D2675" s="15">
        <v>1.79988560155941E-2</v>
      </c>
      <c r="E2675" s="15">
        <v>0.11242985144885942</v>
      </c>
      <c r="F2675" s="37">
        <v>1117871.1373988437</v>
      </c>
    </row>
    <row r="2676" spans="1:6" hidden="1" x14ac:dyDescent="0.25">
      <c r="A2676">
        <v>2631</v>
      </c>
      <c r="B2676" s="2">
        <v>10000</v>
      </c>
      <c r="C2676" s="2">
        <v>370133.70970599772</v>
      </c>
      <c r="D2676" s="15">
        <v>2.4693974207518454E-2</v>
      </c>
      <c r="E2676" s="15">
        <v>8.1363587925954314E-2</v>
      </c>
      <c r="F2676" s="37">
        <v>1118801.4199792398</v>
      </c>
    </row>
    <row r="2677" spans="1:6" hidden="1" x14ac:dyDescent="0.25">
      <c r="A2677">
        <v>2632</v>
      </c>
      <c r="B2677" s="2">
        <v>10000</v>
      </c>
      <c r="C2677" s="2">
        <v>333321.31399273494</v>
      </c>
      <c r="D2677" s="15">
        <v>2.1155314074613549E-2</v>
      </c>
      <c r="E2677" s="15">
        <v>0.10098359313474883</v>
      </c>
      <c r="F2677" s="37">
        <v>1234058.3232258575</v>
      </c>
    </row>
    <row r="2678" spans="1:6" hidden="1" x14ac:dyDescent="0.25">
      <c r="A2678">
        <v>2633</v>
      </c>
      <c r="B2678" s="2">
        <v>10000</v>
      </c>
      <c r="C2678" s="2">
        <v>357068.31596443785</v>
      </c>
      <c r="D2678" s="15">
        <v>2.4257832329282747E-2</v>
      </c>
      <c r="E2678" s="15">
        <v>0.11474029533098654</v>
      </c>
      <c r="F2678" s="37">
        <v>1645545.5086006064</v>
      </c>
    </row>
    <row r="2679" spans="1:6" hidden="1" x14ac:dyDescent="0.25">
      <c r="A2679">
        <v>2634</v>
      </c>
      <c r="B2679" s="2">
        <v>10000</v>
      </c>
      <c r="C2679" s="2">
        <v>364012.04865013738</v>
      </c>
      <c r="D2679" s="15">
        <v>2.5139237855704311E-2</v>
      </c>
      <c r="E2679" s="15">
        <v>9.1209891959992684E-2</v>
      </c>
      <c r="F2679" s="37">
        <v>1422588.1232986639</v>
      </c>
    </row>
    <row r="2680" spans="1:6" hidden="1" x14ac:dyDescent="0.25">
      <c r="A2680">
        <v>2635</v>
      </c>
      <c r="B2680" s="2">
        <v>10000</v>
      </c>
      <c r="C2680" s="2">
        <v>421185.12636652449</v>
      </c>
      <c r="D2680" s="15">
        <v>3.0655962918017216E-2</v>
      </c>
      <c r="E2680" s="15">
        <v>9.2316165663449301E-2</v>
      </c>
      <c r="F2680" s="37">
        <v>1567996.4526530292</v>
      </c>
    </row>
    <row r="2681" spans="1:6" hidden="1" x14ac:dyDescent="0.25">
      <c r="A2681">
        <v>2636</v>
      </c>
      <c r="B2681" s="2">
        <v>10000</v>
      </c>
      <c r="C2681" s="2">
        <v>353538.47691741912</v>
      </c>
      <c r="D2681" s="15">
        <v>2.4312525205820511E-2</v>
      </c>
      <c r="E2681" s="15">
        <v>0.1063751122358455</v>
      </c>
      <c r="F2681" s="37">
        <v>1495943.8180967553</v>
      </c>
    </row>
    <row r="2682" spans="1:6" hidden="1" x14ac:dyDescent="0.25">
      <c r="A2682">
        <v>2637</v>
      </c>
      <c r="B2682" s="2">
        <v>10000</v>
      </c>
      <c r="C2682" s="2">
        <v>361063.87524746615</v>
      </c>
      <c r="D2682" s="15">
        <v>2.3805749370507435E-2</v>
      </c>
      <c r="E2682" s="15">
        <v>0.12763334219678482</v>
      </c>
      <c r="F2682" s="37">
        <v>1634962.2306667389</v>
      </c>
    </row>
    <row r="2683" spans="1:6" hidden="1" x14ac:dyDescent="0.25">
      <c r="A2683">
        <v>2638</v>
      </c>
      <c r="B2683" s="2">
        <v>10000</v>
      </c>
      <c r="C2683" s="2">
        <v>317356.59485612443</v>
      </c>
      <c r="D2683" s="15">
        <v>1.6461012056131392E-2</v>
      </c>
      <c r="E2683" s="15">
        <v>9.4188015300766939E-2</v>
      </c>
      <c r="F2683" s="37">
        <v>1274435.4454713045</v>
      </c>
    </row>
    <row r="2684" spans="1:6" hidden="1" x14ac:dyDescent="0.25">
      <c r="A2684">
        <v>2639</v>
      </c>
      <c r="B2684" s="2">
        <v>10000</v>
      </c>
      <c r="C2684" s="2">
        <v>370642.40348020528</v>
      </c>
      <c r="D2684" s="15">
        <v>2.4691277252261924E-2</v>
      </c>
      <c r="E2684" s="15">
        <v>0.10289287572089176</v>
      </c>
      <c r="F2684" s="37">
        <v>1318307.7625405616</v>
      </c>
    </row>
    <row r="2685" spans="1:6" hidden="1" x14ac:dyDescent="0.25">
      <c r="A2685">
        <v>2640</v>
      </c>
      <c r="B2685" s="2">
        <v>10000</v>
      </c>
      <c r="C2685" s="2">
        <v>392310.41456306534</v>
      </c>
      <c r="D2685" s="15">
        <v>2.8887518636598733E-2</v>
      </c>
      <c r="E2685" s="15">
        <v>9.2478129882283461E-2</v>
      </c>
      <c r="F2685" s="37">
        <v>1370682.5501539228</v>
      </c>
    </row>
    <row r="2686" spans="1:6" hidden="1" x14ac:dyDescent="0.25">
      <c r="A2686">
        <v>2641</v>
      </c>
      <c r="B2686" s="2">
        <v>10000</v>
      </c>
      <c r="C2686" s="2">
        <v>334871.36940178514</v>
      </c>
      <c r="D2686" s="15">
        <v>2.0174668601571487E-2</v>
      </c>
      <c r="E2686" s="15">
        <v>0.10938807638710453</v>
      </c>
      <c r="F2686" s="37">
        <v>1429795.8696980367</v>
      </c>
    </row>
    <row r="2687" spans="1:6" hidden="1" x14ac:dyDescent="0.25">
      <c r="A2687">
        <v>2642</v>
      </c>
      <c r="B2687" s="2">
        <v>10000</v>
      </c>
      <c r="C2687" s="2">
        <v>339917.76320650376</v>
      </c>
      <c r="D2687" s="15">
        <v>2.4612357990907097E-2</v>
      </c>
      <c r="E2687" s="15">
        <v>7.2890470853009606E-2</v>
      </c>
      <c r="F2687" s="37">
        <v>866194.95073989162</v>
      </c>
    </row>
    <row r="2688" spans="1:6" hidden="1" x14ac:dyDescent="0.25">
      <c r="A2688">
        <v>2643</v>
      </c>
      <c r="B2688" s="2">
        <v>10000</v>
      </c>
      <c r="C2688" s="2">
        <v>357208.83198080113</v>
      </c>
      <c r="D2688" s="15">
        <v>2.8029342869767472E-2</v>
      </c>
      <c r="E2688" s="15">
        <v>9.7239235544598943E-2</v>
      </c>
      <c r="F2688" s="37">
        <v>1112438.3642527801</v>
      </c>
    </row>
    <row r="2689" spans="1:6" hidden="1" x14ac:dyDescent="0.25">
      <c r="A2689">
        <v>2644</v>
      </c>
      <c r="B2689" s="2">
        <v>10000</v>
      </c>
      <c r="C2689" s="2">
        <v>362555.33101742255</v>
      </c>
      <c r="D2689" s="15">
        <v>2.4614426816738311E-2</v>
      </c>
      <c r="E2689" s="15">
        <v>0.10449766368757771</v>
      </c>
      <c r="F2689" s="37">
        <v>1486128.8371154284</v>
      </c>
    </row>
    <row r="2690" spans="1:6" hidden="1" x14ac:dyDescent="0.25">
      <c r="A2690">
        <v>2645</v>
      </c>
      <c r="B2690" s="2">
        <v>10000</v>
      </c>
      <c r="C2690" s="2">
        <v>434701.68863947003</v>
      </c>
      <c r="D2690" s="15">
        <v>3.2606400832633518E-2</v>
      </c>
      <c r="E2690" s="15">
        <v>9.982475129597615E-2</v>
      </c>
      <c r="F2690" s="37">
        <v>1376813.5369872572</v>
      </c>
    </row>
    <row r="2691" spans="1:6" hidden="1" x14ac:dyDescent="0.25">
      <c r="A2691">
        <v>2646</v>
      </c>
      <c r="B2691" s="2">
        <v>10000</v>
      </c>
      <c r="C2691" s="2">
        <v>366193.34042602958</v>
      </c>
      <c r="D2691" s="15">
        <v>2.5702303863132981E-2</v>
      </c>
      <c r="E2691" s="15">
        <v>9.9594277888286967E-2</v>
      </c>
      <c r="F2691" s="37">
        <v>1176063.1399805592</v>
      </c>
    </row>
    <row r="2692" spans="1:6" hidden="1" x14ac:dyDescent="0.25">
      <c r="A2692">
        <v>2647</v>
      </c>
      <c r="B2692" s="2">
        <v>10000</v>
      </c>
      <c r="C2692" s="2">
        <v>379456.68209073081</v>
      </c>
      <c r="D2692" s="15">
        <v>2.8404326664587313E-2</v>
      </c>
      <c r="E2692" s="15">
        <v>7.7071008756937801E-2</v>
      </c>
      <c r="F2692" s="37">
        <v>1089774.2606763057</v>
      </c>
    </row>
    <row r="2693" spans="1:6" hidden="1" x14ac:dyDescent="0.25">
      <c r="A2693">
        <v>2648</v>
      </c>
      <c r="B2693" s="2">
        <v>10000</v>
      </c>
      <c r="C2693" s="2">
        <v>382132.97406769393</v>
      </c>
      <c r="D2693" s="15">
        <v>2.3939377101875724E-2</v>
      </c>
      <c r="E2693" s="15">
        <v>0.10117587684225185</v>
      </c>
      <c r="F2693" s="37">
        <v>1518380.2987961038</v>
      </c>
    </row>
    <row r="2694" spans="1:6" hidden="1" x14ac:dyDescent="0.25">
      <c r="A2694">
        <v>2649</v>
      </c>
      <c r="B2694" s="2">
        <v>10000</v>
      </c>
      <c r="C2694" s="2">
        <v>350203.90253365273</v>
      </c>
      <c r="D2694" s="15">
        <v>2.4170630965480604E-2</v>
      </c>
      <c r="E2694" s="15">
        <v>8.8218412058360118E-2</v>
      </c>
      <c r="F2694" s="37">
        <v>1200933.6260460438</v>
      </c>
    </row>
    <row r="2695" spans="1:6" hidden="1" x14ac:dyDescent="0.25">
      <c r="A2695">
        <v>2650</v>
      </c>
      <c r="B2695" s="2">
        <v>10000</v>
      </c>
      <c r="C2695" s="2">
        <v>379343.85540246294</v>
      </c>
      <c r="D2695" s="15">
        <v>2.612070457738087E-2</v>
      </c>
      <c r="E2695" s="15">
        <v>9.7201500086175646E-2</v>
      </c>
      <c r="F2695" s="37">
        <v>1533030.2676900572</v>
      </c>
    </row>
    <row r="2696" spans="1:6" hidden="1" x14ac:dyDescent="0.25">
      <c r="A2696">
        <v>2651</v>
      </c>
      <c r="B2696" s="2">
        <v>10000</v>
      </c>
      <c r="C2696" s="2">
        <v>373969.73730389157</v>
      </c>
      <c r="D2696" s="15">
        <v>2.6312072422242455E-2</v>
      </c>
      <c r="E2696" s="15">
        <v>9.3966983519334843E-2</v>
      </c>
      <c r="F2696" s="37">
        <v>1017692.8502837863</v>
      </c>
    </row>
    <row r="2697" spans="1:6" hidden="1" x14ac:dyDescent="0.25">
      <c r="A2697">
        <v>2652</v>
      </c>
      <c r="B2697" s="2">
        <v>10000</v>
      </c>
      <c r="C2697" s="2">
        <v>354735.17383536202</v>
      </c>
      <c r="D2697" s="15">
        <v>2.422122028218773E-2</v>
      </c>
      <c r="E2697" s="15">
        <v>0.10738478281134282</v>
      </c>
      <c r="F2697" s="37">
        <v>1246935.8675958645</v>
      </c>
    </row>
    <row r="2698" spans="1:6" hidden="1" x14ac:dyDescent="0.25">
      <c r="A2698">
        <v>2653</v>
      </c>
      <c r="B2698" s="2">
        <v>10000</v>
      </c>
      <c r="C2698" s="2">
        <v>346595.26223815134</v>
      </c>
      <c r="D2698" s="15">
        <v>2.1136466329875321E-2</v>
      </c>
      <c r="E2698" s="15">
        <v>8.9675504560976324E-2</v>
      </c>
      <c r="F2698" s="37">
        <v>1341544.8471065226</v>
      </c>
    </row>
    <row r="2699" spans="1:6" hidden="1" x14ac:dyDescent="0.25">
      <c r="A2699">
        <v>2654</v>
      </c>
      <c r="B2699" s="2">
        <v>10000</v>
      </c>
      <c r="C2699" s="2">
        <v>368482.21472931339</v>
      </c>
      <c r="D2699" s="15">
        <v>2.8532282199734464E-2</v>
      </c>
      <c r="E2699" s="15">
        <v>0.10956647528334462</v>
      </c>
      <c r="F2699" s="37">
        <v>1491588.0136918589</v>
      </c>
    </row>
    <row r="2700" spans="1:6" hidden="1" x14ac:dyDescent="0.25">
      <c r="A2700">
        <v>2655</v>
      </c>
      <c r="B2700" s="2">
        <v>10000</v>
      </c>
      <c r="C2700" s="2">
        <v>347926.42331285885</v>
      </c>
      <c r="D2700" s="15">
        <v>2.3467524917244655E-2</v>
      </c>
      <c r="E2700" s="15">
        <v>8.5051623713569807E-2</v>
      </c>
      <c r="F2700" s="37">
        <v>902073.54111848085</v>
      </c>
    </row>
    <row r="2701" spans="1:6" hidden="1" x14ac:dyDescent="0.25">
      <c r="A2701">
        <v>2656</v>
      </c>
      <c r="B2701" s="2">
        <v>10000</v>
      </c>
      <c r="C2701" s="2">
        <v>339547.81982350186</v>
      </c>
      <c r="D2701" s="15">
        <v>2.2947429470385847E-2</v>
      </c>
      <c r="E2701" s="15">
        <v>7.377900142805674E-2</v>
      </c>
      <c r="F2701" s="37">
        <v>1050471.8979990843</v>
      </c>
    </row>
    <row r="2702" spans="1:6" hidden="1" x14ac:dyDescent="0.25">
      <c r="A2702">
        <v>2657</v>
      </c>
      <c r="B2702" s="2">
        <v>10000</v>
      </c>
      <c r="C2702" s="2">
        <v>342365.74524734233</v>
      </c>
      <c r="D2702" s="15">
        <v>2.0554171471585697E-2</v>
      </c>
      <c r="E2702" s="15">
        <v>0.10804771229487217</v>
      </c>
      <c r="F2702" s="37">
        <v>1393049.7246612913</v>
      </c>
    </row>
    <row r="2703" spans="1:6" hidden="1" x14ac:dyDescent="0.25">
      <c r="A2703">
        <v>2658</v>
      </c>
      <c r="B2703" s="2">
        <v>10000</v>
      </c>
      <c r="C2703" s="2">
        <v>317172.40978134854</v>
      </c>
      <c r="D2703" s="15">
        <v>1.9652224565977702E-2</v>
      </c>
      <c r="E2703" s="15">
        <v>9.816809743765556E-2</v>
      </c>
      <c r="F2703" s="37">
        <v>1334700.4388561202</v>
      </c>
    </row>
    <row r="2704" spans="1:6" hidden="1" x14ac:dyDescent="0.25">
      <c r="A2704">
        <v>2659</v>
      </c>
      <c r="B2704" s="2">
        <v>10000</v>
      </c>
      <c r="C2704" s="2">
        <v>391018.84736832138</v>
      </c>
      <c r="D2704" s="15">
        <v>3.1011506058783334E-2</v>
      </c>
      <c r="E2704" s="15">
        <v>0.1150303128587133</v>
      </c>
      <c r="F2704" s="37">
        <v>1467463.1036090595</v>
      </c>
    </row>
    <row r="2705" spans="1:6" hidden="1" x14ac:dyDescent="0.25">
      <c r="A2705">
        <v>2660</v>
      </c>
      <c r="B2705" s="2">
        <v>10000</v>
      </c>
      <c r="C2705" s="2">
        <v>331173.36401842209</v>
      </c>
      <c r="D2705" s="15">
        <v>1.9488977569756774E-2</v>
      </c>
      <c r="E2705" s="15">
        <v>9.074304460679658E-2</v>
      </c>
      <c r="F2705" s="37">
        <v>1145362.9637441232</v>
      </c>
    </row>
    <row r="2706" spans="1:6" hidden="1" x14ac:dyDescent="0.25">
      <c r="A2706">
        <v>2661</v>
      </c>
      <c r="B2706" s="2">
        <v>10000</v>
      </c>
      <c r="C2706" s="2">
        <v>345476.71961844881</v>
      </c>
      <c r="D2706" s="15">
        <v>2.3909385936111419E-2</v>
      </c>
      <c r="E2706" s="15">
        <v>0.12373321726403023</v>
      </c>
      <c r="F2706" s="37">
        <v>1864345.1524841031</v>
      </c>
    </row>
    <row r="2707" spans="1:6" hidden="1" x14ac:dyDescent="0.25">
      <c r="A2707">
        <v>2662</v>
      </c>
      <c r="B2707" s="2">
        <v>10000</v>
      </c>
      <c r="C2707" s="2">
        <v>345638.24913353019</v>
      </c>
      <c r="D2707" s="15">
        <v>2.1936383993305678E-2</v>
      </c>
      <c r="E2707" s="15">
        <v>0.10871458252315261</v>
      </c>
      <c r="F2707" s="37">
        <v>1599151.8317295993</v>
      </c>
    </row>
    <row r="2708" spans="1:6" hidden="1" x14ac:dyDescent="0.25">
      <c r="A2708">
        <v>2663</v>
      </c>
      <c r="B2708" s="2">
        <v>10000</v>
      </c>
      <c r="C2708" s="2">
        <v>373455.17937980674</v>
      </c>
      <c r="D2708" s="15">
        <v>2.6412999672288204E-2</v>
      </c>
      <c r="E2708" s="15">
        <v>0.11734883518071984</v>
      </c>
      <c r="F2708" s="37">
        <v>1827373.2342802449</v>
      </c>
    </row>
    <row r="2709" spans="1:6" hidden="1" x14ac:dyDescent="0.25">
      <c r="A2709">
        <v>2664</v>
      </c>
      <c r="B2709" s="2">
        <v>10000</v>
      </c>
      <c r="C2709" s="2">
        <v>365494.87643352</v>
      </c>
      <c r="D2709" s="15">
        <v>2.3828466834004081E-2</v>
      </c>
      <c r="E2709" s="15">
        <v>8.0295442363288769E-2</v>
      </c>
      <c r="F2709" s="37">
        <v>1105382.549996393</v>
      </c>
    </row>
    <row r="2710" spans="1:6" hidden="1" x14ac:dyDescent="0.25">
      <c r="A2710">
        <v>2665</v>
      </c>
      <c r="B2710" s="2">
        <v>10000</v>
      </c>
      <c r="C2710" s="2">
        <v>369684.40658348601</v>
      </c>
      <c r="D2710" s="15">
        <v>2.7348109557888679E-2</v>
      </c>
      <c r="E2710" s="15">
        <v>0.10966125351588212</v>
      </c>
      <c r="F2710" s="37">
        <v>1221258.3783383053</v>
      </c>
    </row>
    <row r="2711" spans="1:6" hidden="1" x14ac:dyDescent="0.25">
      <c r="A2711">
        <v>2666</v>
      </c>
      <c r="B2711" s="2">
        <v>10000</v>
      </c>
      <c r="C2711" s="2">
        <v>354072.92729433818</v>
      </c>
      <c r="D2711" s="15">
        <v>2.5179551861212224E-2</v>
      </c>
      <c r="E2711" s="15">
        <v>0.1086347005321578</v>
      </c>
      <c r="F2711" s="37">
        <v>1478564.7250288522</v>
      </c>
    </row>
    <row r="2712" spans="1:6" hidden="1" x14ac:dyDescent="0.25">
      <c r="A2712">
        <v>2667</v>
      </c>
      <c r="B2712" s="2">
        <v>10000</v>
      </c>
      <c r="C2712" s="2">
        <v>383708.26335896971</v>
      </c>
      <c r="D2712" s="15">
        <v>2.7546757862912788E-2</v>
      </c>
      <c r="E2712" s="15">
        <v>8.6261564606832181E-2</v>
      </c>
      <c r="F2712" s="37">
        <v>971193.01935338869</v>
      </c>
    </row>
    <row r="2713" spans="1:6" hidden="1" x14ac:dyDescent="0.25">
      <c r="A2713">
        <v>2668</v>
      </c>
      <c r="B2713" s="2">
        <v>10000</v>
      </c>
      <c r="C2713" s="2">
        <v>368891.62954200059</v>
      </c>
      <c r="D2713" s="15">
        <v>2.490960939035957E-2</v>
      </c>
      <c r="E2713" s="15">
        <v>8.9271111397773648E-2</v>
      </c>
      <c r="F2713" s="37">
        <v>1210233.079955284</v>
      </c>
    </row>
    <row r="2714" spans="1:6" hidden="1" x14ac:dyDescent="0.25">
      <c r="A2714">
        <v>2669</v>
      </c>
      <c r="B2714" s="2">
        <v>10000</v>
      </c>
      <c r="C2714" s="2">
        <v>410194.68008417089</v>
      </c>
      <c r="D2714" s="15">
        <v>3.229549925005807E-2</v>
      </c>
      <c r="E2714" s="15">
        <v>9.2008205641811322E-2</v>
      </c>
      <c r="F2714" s="37">
        <v>1519823.6229645447</v>
      </c>
    </row>
    <row r="2715" spans="1:6" hidden="1" x14ac:dyDescent="0.25">
      <c r="A2715">
        <v>2670</v>
      </c>
      <c r="B2715" s="2">
        <v>10000</v>
      </c>
      <c r="C2715" s="2">
        <v>355725.30328061752</v>
      </c>
      <c r="D2715" s="15">
        <v>2.3901412198540611E-2</v>
      </c>
      <c r="E2715" s="15">
        <v>0.10473573251204198</v>
      </c>
      <c r="F2715" s="37">
        <v>1431724.8704699473</v>
      </c>
    </row>
    <row r="2716" spans="1:6" hidden="1" x14ac:dyDescent="0.25">
      <c r="A2716">
        <v>2671</v>
      </c>
      <c r="B2716" s="2">
        <v>10000</v>
      </c>
      <c r="C2716" s="2">
        <v>387466.16243098426</v>
      </c>
      <c r="D2716" s="15">
        <v>2.59862410748391E-2</v>
      </c>
      <c r="E2716" s="15">
        <v>0.1032189091083906</v>
      </c>
      <c r="F2716" s="37">
        <v>1438036.4241237387</v>
      </c>
    </row>
    <row r="2717" spans="1:6" hidden="1" x14ac:dyDescent="0.25">
      <c r="A2717">
        <v>2672</v>
      </c>
      <c r="B2717" s="2">
        <v>10000</v>
      </c>
      <c r="C2717" s="2">
        <v>432754.73861642607</v>
      </c>
      <c r="D2717" s="15">
        <v>3.0057895493934124E-2</v>
      </c>
      <c r="E2717" s="15">
        <v>0.10043442654719963</v>
      </c>
      <c r="F2717" s="37">
        <v>1221054.4438925504</v>
      </c>
    </row>
    <row r="2718" spans="1:6" hidden="1" x14ac:dyDescent="0.25">
      <c r="A2718">
        <v>2673</v>
      </c>
      <c r="B2718" s="2">
        <v>10000</v>
      </c>
      <c r="C2718" s="2">
        <v>395958.18204959366</v>
      </c>
      <c r="D2718" s="15">
        <v>3.0688328196915658E-2</v>
      </c>
      <c r="E2718" s="15">
        <v>8.3480507496106179E-2</v>
      </c>
      <c r="F2718" s="37">
        <v>1206717.2411645029</v>
      </c>
    </row>
    <row r="2719" spans="1:6" hidden="1" x14ac:dyDescent="0.25">
      <c r="A2719">
        <v>2674</v>
      </c>
      <c r="B2719" s="2">
        <v>10000</v>
      </c>
      <c r="C2719" s="2">
        <v>348639.49595644587</v>
      </c>
      <c r="D2719" s="15">
        <v>2.2964426734843193E-2</v>
      </c>
      <c r="E2719" s="15">
        <v>0.11407350196514984</v>
      </c>
      <c r="F2719" s="37">
        <v>1466630.2562802064</v>
      </c>
    </row>
    <row r="2720" spans="1:6" hidden="1" x14ac:dyDescent="0.25">
      <c r="A2720">
        <v>2675</v>
      </c>
      <c r="B2720" s="2">
        <v>10000</v>
      </c>
      <c r="C2720" s="2">
        <v>326858.16217684757</v>
      </c>
      <c r="D2720" s="15">
        <v>2.277796631567466E-2</v>
      </c>
      <c r="E2720" s="15">
        <v>0.10558088759125576</v>
      </c>
      <c r="F2720" s="37">
        <v>1323563.3909614708</v>
      </c>
    </row>
    <row r="2721" spans="1:6" hidden="1" x14ac:dyDescent="0.25">
      <c r="A2721">
        <v>2676</v>
      </c>
      <c r="B2721" s="2">
        <v>10000</v>
      </c>
      <c r="C2721" s="2">
        <v>357944.53560919513</v>
      </c>
      <c r="D2721" s="15">
        <v>2.1802667737603004E-2</v>
      </c>
      <c r="E2721" s="15">
        <v>9.779622884498429E-2</v>
      </c>
      <c r="F2721" s="37">
        <v>1202104.6829568471</v>
      </c>
    </row>
    <row r="2722" spans="1:6" hidden="1" x14ac:dyDescent="0.25">
      <c r="A2722">
        <v>2677</v>
      </c>
      <c r="B2722" s="2">
        <v>10000</v>
      </c>
      <c r="C2722" s="2">
        <v>346309.30308441614</v>
      </c>
      <c r="D2722" s="15">
        <v>2.270234257916532E-2</v>
      </c>
      <c r="E2722" s="15">
        <v>0.1093576592292671</v>
      </c>
      <c r="F2722" s="37">
        <v>1487610.4884161791</v>
      </c>
    </row>
    <row r="2723" spans="1:6" hidden="1" x14ac:dyDescent="0.25">
      <c r="A2723">
        <v>2678</v>
      </c>
      <c r="B2723" s="2">
        <v>10000</v>
      </c>
      <c r="C2723" s="2">
        <v>358955.95922272728</v>
      </c>
      <c r="D2723" s="15">
        <v>2.4407626138926976E-2</v>
      </c>
      <c r="E2723" s="15">
        <v>0.10564174787616479</v>
      </c>
      <c r="F2723" s="37">
        <v>1476393.1910301773</v>
      </c>
    </row>
    <row r="2724" spans="1:6" hidden="1" x14ac:dyDescent="0.25">
      <c r="A2724">
        <v>2679</v>
      </c>
      <c r="B2724" s="2">
        <v>10000</v>
      </c>
      <c r="C2724" s="2">
        <v>374532.0886340281</v>
      </c>
      <c r="D2724" s="15">
        <v>2.6248016058704894E-2</v>
      </c>
      <c r="E2724" s="15">
        <v>0.10091302840909186</v>
      </c>
      <c r="F2724" s="37">
        <v>1431885.2802944486</v>
      </c>
    </row>
    <row r="2725" spans="1:6" hidden="1" x14ac:dyDescent="0.25">
      <c r="A2725">
        <v>2680</v>
      </c>
      <c r="B2725" s="2">
        <v>10000</v>
      </c>
      <c r="C2725" s="2">
        <v>352790.52649345656</v>
      </c>
      <c r="D2725" s="15">
        <v>2.356618758879923E-2</v>
      </c>
      <c r="E2725" s="15">
        <v>0.10487927694612183</v>
      </c>
      <c r="F2725" s="37">
        <v>1618063.0810151291</v>
      </c>
    </row>
    <row r="2726" spans="1:6" hidden="1" x14ac:dyDescent="0.25">
      <c r="A2726">
        <v>2681</v>
      </c>
      <c r="B2726" s="2">
        <v>10000</v>
      </c>
      <c r="C2726" s="2">
        <v>349527.47665023489</v>
      </c>
      <c r="D2726" s="15">
        <v>2.2714947355459526E-2</v>
      </c>
      <c r="E2726" s="15">
        <v>0.11406897535583715</v>
      </c>
      <c r="F2726" s="37">
        <v>1553474.9082910931</v>
      </c>
    </row>
    <row r="2727" spans="1:6" hidden="1" x14ac:dyDescent="0.25">
      <c r="A2727">
        <v>2682</v>
      </c>
      <c r="B2727" s="2">
        <v>10000</v>
      </c>
      <c r="C2727" s="2">
        <v>350018.55128873081</v>
      </c>
      <c r="D2727" s="15">
        <v>2.2149848322487321E-2</v>
      </c>
      <c r="E2727" s="15">
        <v>0.1036532758757103</v>
      </c>
      <c r="F2727" s="37">
        <v>1429150.4877685255</v>
      </c>
    </row>
    <row r="2728" spans="1:6" hidden="1" x14ac:dyDescent="0.25">
      <c r="A2728">
        <v>2683</v>
      </c>
      <c r="B2728" s="2">
        <v>10000</v>
      </c>
      <c r="C2728" s="2">
        <v>349707.63947061182</v>
      </c>
      <c r="D2728" s="15">
        <v>2.3109624945628699E-2</v>
      </c>
      <c r="E2728" s="15">
        <v>0.10306878137674222</v>
      </c>
      <c r="F2728" s="37">
        <v>1553839.34742719</v>
      </c>
    </row>
    <row r="2729" spans="1:6" hidden="1" x14ac:dyDescent="0.25">
      <c r="A2729">
        <v>2684</v>
      </c>
      <c r="B2729" s="2">
        <v>10000</v>
      </c>
      <c r="C2729" s="2">
        <v>306919.71913668886</v>
      </c>
      <c r="D2729" s="15">
        <v>1.7343281244956675E-2</v>
      </c>
      <c r="E2729" s="15">
        <v>0.10276155821734297</v>
      </c>
      <c r="F2729" s="37">
        <v>1397947.0589754402</v>
      </c>
    </row>
    <row r="2730" spans="1:6" hidden="1" x14ac:dyDescent="0.25">
      <c r="A2730">
        <v>2685</v>
      </c>
      <c r="B2730" s="2">
        <v>10000</v>
      </c>
      <c r="C2730" s="2">
        <v>346154.61092173244</v>
      </c>
      <c r="D2730" s="15">
        <v>2.410753470530675E-2</v>
      </c>
      <c r="E2730" s="15">
        <v>9.1198547088710058E-2</v>
      </c>
      <c r="F2730" s="37">
        <v>1134447.5284112471</v>
      </c>
    </row>
    <row r="2731" spans="1:6" hidden="1" x14ac:dyDescent="0.25">
      <c r="A2731">
        <v>2686</v>
      </c>
      <c r="B2731" s="2">
        <v>10000</v>
      </c>
      <c r="C2731" s="2">
        <v>355592.79671956849</v>
      </c>
      <c r="D2731" s="15">
        <v>2.1357073121705896E-2</v>
      </c>
      <c r="E2731" s="15">
        <v>9.6772813819963874E-2</v>
      </c>
      <c r="F2731" s="37">
        <v>1216456.2142944438</v>
      </c>
    </row>
    <row r="2732" spans="1:6" hidden="1" x14ac:dyDescent="0.25">
      <c r="A2732">
        <v>2687</v>
      </c>
      <c r="B2732" s="2">
        <v>10000</v>
      </c>
      <c r="C2732" s="2">
        <v>392625.33039874595</v>
      </c>
      <c r="D2732" s="15">
        <v>2.8721419682654632E-2</v>
      </c>
      <c r="E2732" s="15">
        <v>0.11484877105411162</v>
      </c>
      <c r="F2732" s="37">
        <v>1597258.5752676879</v>
      </c>
    </row>
    <row r="2733" spans="1:6" hidden="1" x14ac:dyDescent="0.25">
      <c r="A2733">
        <v>2688</v>
      </c>
      <c r="B2733" s="2">
        <v>10000</v>
      </c>
      <c r="C2733" s="2">
        <v>391003.9491329153</v>
      </c>
      <c r="D2733" s="15">
        <v>2.7014547895773375E-2</v>
      </c>
      <c r="E2733" s="15">
        <v>0.10786635682103859</v>
      </c>
      <c r="F2733" s="37">
        <v>1598845.9188081939</v>
      </c>
    </row>
    <row r="2734" spans="1:6" hidden="1" x14ac:dyDescent="0.25">
      <c r="A2734">
        <v>2689</v>
      </c>
      <c r="B2734" s="2">
        <v>10000</v>
      </c>
      <c r="C2734" s="2">
        <v>359985.83235912165</v>
      </c>
      <c r="D2734" s="15">
        <v>2.2962316812589631E-2</v>
      </c>
      <c r="E2734" s="15">
        <v>0.10656752871042707</v>
      </c>
      <c r="F2734" s="37">
        <v>1442837.1287574917</v>
      </c>
    </row>
    <row r="2735" spans="1:6" hidden="1" x14ac:dyDescent="0.25">
      <c r="A2735">
        <v>2690</v>
      </c>
      <c r="B2735" s="2">
        <v>10000</v>
      </c>
      <c r="C2735" s="2">
        <v>392916.46475100535</v>
      </c>
      <c r="D2735" s="15">
        <v>2.6622309320657438E-2</v>
      </c>
      <c r="E2735" s="15">
        <v>0.10018215625652512</v>
      </c>
      <c r="F2735" s="37">
        <v>1455841.0039703236</v>
      </c>
    </row>
    <row r="2736" spans="1:6" hidden="1" x14ac:dyDescent="0.25">
      <c r="A2736">
        <v>2691</v>
      </c>
      <c r="B2736" s="2">
        <v>10000</v>
      </c>
      <c r="C2736" s="2">
        <v>358033.35630302998</v>
      </c>
      <c r="D2736" s="15">
        <v>2.7200986492219751E-2</v>
      </c>
      <c r="E2736" s="15">
        <v>8.7723153101704865E-2</v>
      </c>
      <c r="F2736" s="37">
        <v>1330756.6236307765</v>
      </c>
    </row>
    <row r="2737" spans="1:6" hidden="1" x14ac:dyDescent="0.25">
      <c r="A2737">
        <v>2692</v>
      </c>
      <c r="B2737" s="2">
        <v>10000</v>
      </c>
      <c r="C2737" s="2">
        <v>350016.95362391713</v>
      </c>
      <c r="D2737" s="15">
        <v>2.2424243168142354E-2</v>
      </c>
      <c r="E2737" s="15">
        <v>9.0857900011219531E-2</v>
      </c>
      <c r="F2737" s="37">
        <v>1316269.8636836559</v>
      </c>
    </row>
    <row r="2738" spans="1:6" hidden="1" x14ac:dyDescent="0.25">
      <c r="A2738">
        <v>2693</v>
      </c>
      <c r="B2738" s="2">
        <v>10000</v>
      </c>
      <c r="C2738" s="2">
        <v>341120.60250191647</v>
      </c>
      <c r="D2738" s="15">
        <v>2.2143796080390361E-2</v>
      </c>
      <c r="E2738" s="15">
        <v>9.4878088624728477E-2</v>
      </c>
      <c r="F2738" s="37">
        <v>1185455.1702600215</v>
      </c>
    </row>
    <row r="2739" spans="1:6" hidden="1" x14ac:dyDescent="0.25">
      <c r="A2739">
        <v>2694</v>
      </c>
      <c r="B2739" s="2">
        <v>10000</v>
      </c>
      <c r="C2739" s="2">
        <v>372034.00824012008</v>
      </c>
      <c r="D2739" s="15">
        <v>2.5580635403131328E-2</v>
      </c>
      <c r="E2739" s="15">
        <v>9.9528297210976543E-2</v>
      </c>
      <c r="F2739" s="37">
        <v>1473496.7371019504</v>
      </c>
    </row>
    <row r="2740" spans="1:6" hidden="1" x14ac:dyDescent="0.25">
      <c r="A2740">
        <v>2695</v>
      </c>
      <c r="B2740" s="2">
        <v>10000</v>
      </c>
      <c r="C2740" s="2">
        <v>382820.99331289507</v>
      </c>
      <c r="D2740" s="15">
        <v>2.9100023479301032E-2</v>
      </c>
      <c r="E2740" s="15">
        <v>0.10019493238656593</v>
      </c>
      <c r="F2740" s="37">
        <v>1339266.6616601776</v>
      </c>
    </row>
    <row r="2741" spans="1:6" hidden="1" x14ac:dyDescent="0.25">
      <c r="A2741">
        <v>2696</v>
      </c>
      <c r="B2741" s="2">
        <v>10000</v>
      </c>
      <c r="C2741" s="2">
        <v>382623.16500796465</v>
      </c>
      <c r="D2741" s="15">
        <v>2.6408953255788892E-2</v>
      </c>
      <c r="E2741" s="15">
        <v>9.1830508194820776E-2</v>
      </c>
      <c r="F2741" s="37">
        <v>1326872.4423330375</v>
      </c>
    </row>
    <row r="2742" spans="1:6" hidden="1" x14ac:dyDescent="0.25">
      <c r="A2742">
        <v>2697</v>
      </c>
      <c r="B2742" s="2">
        <v>10000</v>
      </c>
      <c r="C2742" s="2">
        <v>425319.29502276919</v>
      </c>
      <c r="D2742" s="15">
        <v>3.1033586432840581E-2</v>
      </c>
      <c r="E2742" s="15">
        <v>0.10741757151698665</v>
      </c>
      <c r="F2742" s="37">
        <v>1595518.1313200234</v>
      </c>
    </row>
    <row r="2743" spans="1:6" hidden="1" x14ac:dyDescent="0.25">
      <c r="A2743">
        <v>2698</v>
      </c>
      <c r="B2743" s="2">
        <v>10000</v>
      </c>
      <c r="C2743" s="2">
        <v>351173.6535419508</v>
      </c>
      <c r="D2743" s="15">
        <v>2.3086210483680144E-2</v>
      </c>
      <c r="E2743" s="15">
        <v>9.336345648791379E-2</v>
      </c>
      <c r="F2743" s="37">
        <v>1094185.0934026865</v>
      </c>
    </row>
    <row r="2744" spans="1:6" hidden="1" x14ac:dyDescent="0.25">
      <c r="A2744">
        <v>2699</v>
      </c>
      <c r="B2744" s="2">
        <v>10000</v>
      </c>
      <c r="C2744" s="2">
        <v>298302.72336264164</v>
      </c>
      <c r="D2744" s="15">
        <v>1.7854820085465146E-2</v>
      </c>
      <c r="E2744" s="15">
        <v>0.10668547051434289</v>
      </c>
      <c r="F2744" s="37">
        <v>1364977.7618254533</v>
      </c>
    </row>
    <row r="2745" spans="1:6" hidden="1" x14ac:dyDescent="0.25">
      <c r="A2745">
        <v>2700</v>
      </c>
      <c r="B2745" s="2">
        <v>10000</v>
      </c>
      <c r="C2745" s="2">
        <v>383425.41915224603</v>
      </c>
      <c r="D2745" s="15">
        <v>2.7828708223050603E-2</v>
      </c>
      <c r="E2745" s="15">
        <v>0.10985592080192978</v>
      </c>
      <c r="F2745" s="37">
        <v>1496396.575250156</v>
      </c>
    </row>
    <row r="2746" spans="1:6" hidden="1" x14ac:dyDescent="0.25">
      <c r="A2746">
        <v>2701</v>
      </c>
      <c r="B2746" s="2">
        <v>10000</v>
      </c>
      <c r="C2746" s="2">
        <v>344947.81778488762</v>
      </c>
      <c r="D2746" s="15">
        <v>2.3277020154406528E-2</v>
      </c>
      <c r="E2746" s="15">
        <v>0.10096381113738398</v>
      </c>
      <c r="F2746" s="37">
        <v>1438587.8006321203</v>
      </c>
    </row>
    <row r="2747" spans="1:6" hidden="1" x14ac:dyDescent="0.25">
      <c r="A2747">
        <v>2702</v>
      </c>
      <c r="B2747" s="2">
        <v>10000</v>
      </c>
      <c r="C2747" s="2">
        <v>344503.80235984828</v>
      </c>
      <c r="D2747" s="15">
        <v>2.285776026048306E-2</v>
      </c>
      <c r="E2747" s="15">
        <v>0.10747082893976276</v>
      </c>
      <c r="F2747" s="37">
        <v>1331222.1774129078</v>
      </c>
    </row>
    <row r="2748" spans="1:6" hidden="1" x14ac:dyDescent="0.25">
      <c r="A2748">
        <v>2703</v>
      </c>
      <c r="B2748" s="2">
        <v>10000</v>
      </c>
      <c r="C2748" s="2">
        <v>370613.2398970332</v>
      </c>
      <c r="D2748" s="15">
        <v>2.4731471750303595E-2</v>
      </c>
      <c r="E2748" s="15">
        <v>7.2907499141402335E-2</v>
      </c>
      <c r="F2748" s="37">
        <v>956874.40544925921</v>
      </c>
    </row>
    <row r="2749" spans="1:6" hidden="1" x14ac:dyDescent="0.25">
      <c r="A2749">
        <v>2704</v>
      </c>
      <c r="B2749" s="2">
        <v>10000</v>
      </c>
      <c r="C2749" s="2">
        <v>344358.90670720401</v>
      </c>
      <c r="D2749" s="15">
        <v>2.1102568145559487E-2</v>
      </c>
      <c r="E2749" s="15">
        <v>9.9569713428957013E-2</v>
      </c>
      <c r="F2749" s="37">
        <v>1398138.6980497628</v>
      </c>
    </row>
    <row r="2750" spans="1:6" hidden="1" x14ac:dyDescent="0.25">
      <c r="A2750">
        <v>2705</v>
      </c>
      <c r="B2750" s="2">
        <v>10000</v>
      </c>
      <c r="C2750" s="2">
        <v>343143.45263289806</v>
      </c>
      <c r="D2750" s="15">
        <v>2.5278184031190826E-2</v>
      </c>
      <c r="E2750" s="15">
        <v>9.4471260816453559E-2</v>
      </c>
      <c r="F2750" s="37">
        <v>1158813.8881907824</v>
      </c>
    </row>
    <row r="2751" spans="1:6" hidden="1" x14ac:dyDescent="0.25">
      <c r="A2751">
        <v>2706</v>
      </c>
      <c r="B2751" s="2">
        <v>10000</v>
      </c>
      <c r="C2751" s="2">
        <v>337547.93347618345</v>
      </c>
      <c r="D2751" s="15">
        <v>2.1151078437798961E-2</v>
      </c>
      <c r="E2751" s="15">
        <v>0.10876135943097483</v>
      </c>
      <c r="F2751" s="37">
        <v>1309904.3366710276</v>
      </c>
    </row>
    <row r="2752" spans="1:6" hidden="1" x14ac:dyDescent="0.25">
      <c r="A2752">
        <v>2707</v>
      </c>
      <c r="B2752" s="2">
        <v>10000</v>
      </c>
      <c r="C2752" s="2">
        <v>356416.44891621097</v>
      </c>
      <c r="D2752" s="15">
        <v>2.5923129683277802E-2</v>
      </c>
      <c r="E2752" s="15">
        <v>0.10520118904502769</v>
      </c>
      <c r="F2752" s="37">
        <v>1373619.5258612724</v>
      </c>
    </row>
    <row r="2753" spans="1:6" hidden="1" x14ac:dyDescent="0.25">
      <c r="A2753">
        <v>2708</v>
      </c>
      <c r="B2753" s="2">
        <v>10000</v>
      </c>
      <c r="C2753" s="2">
        <v>348909.91173607355</v>
      </c>
      <c r="D2753" s="15">
        <v>2.3343089801376938E-2</v>
      </c>
      <c r="E2753" s="15">
        <v>8.7064698413424055E-2</v>
      </c>
      <c r="F2753" s="37">
        <v>1004468.1982584301</v>
      </c>
    </row>
    <row r="2754" spans="1:6" hidden="1" x14ac:dyDescent="0.25">
      <c r="A2754">
        <v>2709</v>
      </c>
      <c r="B2754" s="2">
        <v>10000</v>
      </c>
      <c r="C2754" s="2">
        <v>364337.28081760928</v>
      </c>
      <c r="D2754" s="15">
        <v>2.3361250361583624E-2</v>
      </c>
      <c r="E2754" s="15">
        <v>9.7416386438564997E-2</v>
      </c>
      <c r="F2754" s="37">
        <v>1305018.8311045945</v>
      </c>
    </row>
    <row r="2755" spans="1:6" hidden="1" x14ac:dyDescent="0.25">
      <c r="A2755">
        <v>2710</v>
      </c>
      <c r="B2755" s="2">
        <v>10000</v>
      </c>
      <c r="C2755" s="2">
        <v>361850.85621233127</v>
      </c>
      <c r="D2755" s="15">
        <v>2.6203939419992307E-2</v>
      </c>
      <c r="E2755" s="15">
        <v>0.11771860954791305</v>
      </c>
      <c r="F2755" s="37">
        <v>1502378.5836223394</v>
      </c>
    </row>
    <row r="2756" spans="1:6" hidden="1" x14ac:dyDescent="0.25">
      <c r="A2756">
        <v>2711</v>
      </c>
      <c r="B2756" s="2">
        <v>10000</v>
      </c>
      <c r="C2756" s="2">
        <v>364759.86463962338</v>
      </c>
      <c r="D2756" s="15">
        <v>2.4345753606792853E-2</v>
      </c>
      <c r="E2756" s="15">
        <v>0.10461956722673693</v>
      </c>
      <c r="F2756" s="37">
        <v>1484333.3487076159</v>
      </c>
    </row>
    <row r="2757" spans="1:6" hidden="1" x14ac:dyDescent="0.25">
      <c r="A2757">
        <v>2712</v>
      </c>
      <c r="B2757" s="2">
        <v>10000</v>
      </c>
      <c r="C2757" s="2">
        <v>384178.73374095419</v>
      </c>
      <c r="D2757" s="15">
        <v>2.5140181695845674E-2</v>
      </c>
      <c r="E2757" s="15">
        <v>9.7211373171492796E-2</v>
      </c>
      <c r="F2757" s="37">
        <v>1363390.8461405034</v>
      </c>
    </row>
    <row r="2758" spans="1:6" hidden="1" x14ac:dyDescent="0.25">
      <c r="A2758">
        <v>2713</v>
      </c>
      <c r="B2758" s="2">
        <v>10000</v>
      </c>
      <c r="C2758" s="2">
        <v>377018.24695393821</v>
      </c>
      <c r="D2758" s="15">
        <v>2.5308915047204839E-2</v>
      </c>
      <c r="E2758" s="15">
        <v>9.979177438262711E-2</v>
      </c>
      <c r="F2758" s="37">
        <v>1507985.5409118859</v>
      </c>
    </row>
    <row r="2759" spans="1:6" hidden="1" x14ac:dyDescent="0.25">
      <c r="A2759">
        <v>2714</v>
      </c>
      <c r="B2759" s="2">
        <v>10000</v>
      </c>
      <c r="C2759" s="2">
        <v>382394.95700690628</v>
      </c>
      <c r="D2759" s="15">
        <v>2.8875200830257068E-2</v>
      </c>
      <c r="E2759" s="15">
        <v>0.10110546068981048</v>
      </c>
      <c r="F2759" s="37">
        <v>1471400.1734689216</v>
      </c>
    </row>
    <row r="2760" spans="1:6" hidden="1" x14ac:dyDescent="0.25">
      <c r="A2760">
        <v>2715</v>
      </c>
      <c r="B2760" s="2">
        <v>10000</v>
      </c>
      <c r="C2760" s="2">
        <v>368729.39275794057</v>
      </c>
      <c r="D2760" s="15">
        <v>2.8256353724878131E-2</v>
      </c>
      <c r="E2760" s="15">
        <v>0.1073351780828757</v>
      </c>
      <c r="F2760" s="37">
        <v>1406954.3391431612</v>
      </c>
    </row>
    <row r="2761" spans="1:6" hidden="1" x14ac:dyDescent="0.25">
      <c r="A2761">
        <v>2716</v>
      </c>
      <c r="B2761" s="2">
        <v>10000</v>
      </c>
      <c r="C2761" s="2">
        <v>359185.17391635047</v>
      </c>
      <c r="D2761" s="15">
        <v>2.52733664416998E-2</v>
      </c>
      <c r="E2761" s="15">
        <v>9.9648537448354543E-2</v>
      </c>
      <c r="F2761" s="37">
        <v>1433153.6138866621</v>
      </c>
    </row>
    <row r="2762" spans="1:6" hidden="1" x14ac:dyDescent="0.25">
      <c r="A2762">
        <v>2717</v>
      </c>
      <c r="B2762" s="2">
        <v>10000</v>
      </c>
      <c r="C2762" s="2">
        <v>340724.12990548625</v>
      </c>
      <c r="D2762" s="15">
        <v>2.067028207624623E-2</v>
      </c>
      <c r="E2762" s="15">
        <v>9.5102232177326412E-2</v>
      </c>
      <c r="F2762" s="37">
        <v>1308634.8441671899</v>
      </c>
    </row>
    <row r="2763" spans="1:6" hidden="1" x14ac:dyDescent="0.25">
      <c r="A2763">
        <v>2718</v>
      </c>
      <c r="B2763" s="2">
        <v>10000</v>
      </c>
      <c r="C2763" s="2">
        <v>372948.41966742009</v>
      </c>
      <c r="D2763" s="15">
        <v>2.5818342422290454E-2</v>
      </c>
      <c r="E2763" s="15">
        <v>0.10555149391762679</v>
      </c>
      <c r="F2763" s="37">
        <v>1412855.667832938</v>
      </c>
    </row>
    <row r="2764" spans="1:6" hidden="1" x14ac:dyDescent="0.25">
      <c r="A2764">
        <v>2719</v>
      </c>
      <c r="B2764" s="2">
        <v>10000</v>
      </c>
      <c r="C2764" s="2">
        <v>358597.64522286039</v>
      </c>
      <c r="D2764" s="15">
        <v>2.3739172946640224E-2</v>
      </c>
      <c r="E2764" s="15">
        <v>9.4971112983556497E-2</v>
      </c>
      <c r="F2764" s="37">
        <v>1224555.0172044002</v>
      </c>
    </row>
    <row r="2765" spans="1:6" hidden="1" x14ac:dyDescent="0.25">
      <c r="A2765">
        <v>2720</v>
      </c>
      <c r="B2765" s="2">
        <v>10000</v>
      </c>
      <c r="C2765" s="2">
        <v>358885.9029978484</v>
      </c>
      <c r="D2765" s="15">
        <v>2.6363762368221157E-2</v>
      </c>
      <c r="E2765" s="15">
        <v>8.6061421017012307E-2</v>
      </c>
      <c r="F2765" s="37">
        <v>1217595.6149973995</v>
      </c>
    </row>
    <row r="2766" spans="1:6" hidden="1" x14ac:dyDescent="0.25">
      <c r="A2766">
        <v>2721</v>
      </c>
      <c r="B2766" s="2">
        <v>10000</v>
      </c>
      <c r="C2766" s="2">
        <v>314932.8943683976</v>
      </c>
      <c r="D2766" s="15">
        <v>1.9963159062810144E-2</v>
      </c>
      <c r="E2766" s="15">
        <v>0.11160567170174809</v>
      </c>
      <c r="F2766" s="37">
        <v>1777194.8644494463</v>
      </c>
    </row>
    <row r="2767" spans="1:6" hidden="1" x14ac:dyDescent="0.25">
      <c r="A2767">
        <v>2722</v>
      </c>
      <c r="B2767" s="2">
        <v>10000</v>
      </c>
      <c r="C2767" s="2">
        <v>348347.76880567375</v>
      </c>
      <c r="D2767" s="15">
        <v>2.615590791213955E-2</v>
      </c>
      <c r="E2767" s="15">
        <v>8.513128003581924E-2</v>
      </c>
      <c r="F2767" s="37">
        <v>1148851.6246157018</v>
      </c>
    </row>
    <row r="2768" spans="1:6" hidden="1" x14ac:dyDescent="0.25">
      <c r="A2768">
        <v>2723</v>
      </c>
      <c r="B2768" s="2">
        <v>10000</v>
      </c>
      <c r="C2768" s="2">
        <v>362435.29689591547</v>
      </c>
      <c r="D2768" s="15">
        <v>2.7366688814988802E-2</v>
      </c>
      <c r="E2768" s="15">
        <v>0.10027655343708933</v>
      </c>
      <c r="F2768" s="37">
        <v>1289238.9002590226</v>
      </c>
    </row>
    <row r="2769" spans="1:6" hidden="1" x14ac:dyDescent="0.25">
      <c r="A2769">
        <v>2724</v>
      </c>
      <c r="B2769" s="2">
        <v>10000</v>
      </c>
      <c r="C2769" s="2">
        <v>415336.81595671148</v>
      </c>
      <c r="D2769" s="15">
        <v>3.2578927983727607E-2</v>
      </c>
      <c r="E2769" s="15">
        <v>0.10636656180490509</v>
      </c>
      <c r="F2769" s="37">
        <v>1630218.5295086687</v>
      </c>
    </row>
    <row r="2770" spans="1:6" hidden="1" x14ac:dyDescent="0.25">
      <c r="A2770">
        <v>2725</v>
      </c>
      <c r="B2770" s="2">
        <v>10000</v>
      </c>
      <c r="C2770" s="2">
        <v>337711.30398423999</v>
      </c>
      <c r="D2770" s="15">
        <v>2.429079986640308E-2</v>
      </c>
      <c r="E2770" s="15">
        <v>0.11511096011580493</v>
      </c>
      <c r="F2770" s="37">
        <v>1690745.273190801</v>
      </c>
    </row>
    <row r="2771" spans="1:6" hidden="1" x14ac:dyDescent="0.25">
      <c r="A2771">
        <v>2726</v>
      </c>
      <c r="B2771" s="2">
        <v>10000</v>
      </c>
      <c r="C2771" s="2">
        <v>347966.48702068819</v>
      </c>
      <c r="D2771" s="15">
        <v>2.0253345127927206E-2</v>
      </c>
      <c r="E2771" s="15">
        <v>9.2420116918754597E-2</v>
      </c>
      <c r="F2771" s="37">
        <v>1475502.6073966313</v>
      </c>
    </row>
    <row r="2772" spans="1:6" hidden="1" x14ac:dyDescent="0.25">
      <c r="A2772">
        <v>2727</v>
      </c>
      <c r="B2772" s="2">
        <v>10000</v>
      </c>
      <c r="C2772" s="2">
        <v>414874.65947762277</v>
      </c>
      <c r="D2772" s="15">
        <v>3.0597097444337199E-2</v>
      </c>
      <c r="E2772" s="15">
        <v>0.1185560506134645</v>
      </c>
      <c r="F2772" s="37">
        <v>1608516.7930871753</v>
      </c>
    </row>
    <row r="2773" spans="1:6" hidden="1" x14ac:dyDescent="0.25">
      <c r="A2773">
        <v>2728</v>
      </c>
      <c r="B2773" s="2">
        <v>10000</v>
      </c>
      <c r="C2773" s="2">
        <v>388156.06970223179</v>
      </c>
      <c r="D2773" s="15">
        <v>3.0125389576864399E-2</v>
      </c>
      <c r="E2773" s="15">
        <v>0.1122736739295129</v>
      </c>
      <c r="F2773" s="37">
        <v>1367142.7545791876</v>
      </c>
    </row>
    <row r="2774" spans="1:6" hidden="1" x14ac:dyDescent="0.25">
      <c r="A2774">
        <v>2729</v>
      </c>
      <c r="B2774" s="2">
        <v>10000</v>
      </c>
      <c r="C2774" s="2">
        <v>382723.34150114778</v>
      </c>
      <c r="D2774" s="15">
        <v>2.6469724960402726E-2</v>
      </c>
      <c r="E2774" s="15">
        <v>9.5241510474992269E-2</v>
      </c>
      <c r="F2774" s="37">
        <v>1399681.2066028146</v>
      </c>
    </row>
    <row r="2775" spans="1:6" hidden="1" x14ac:dyDescent="0.25">
      <c r="A2775">
        <v>2730</v>
      </c>
      <c r="B2775" s="2">
        <v>10000</v>
      </c>
      <c r="C2775" s="2">
        <v>293161.34917734464</v>
      </c>
      <c r="D2775" s="15">
        <v>1.7666323952842383E-2</v>
      </c>
      <c r="E2775" s="15">
        <v>9.8103770268356275E-2</v>
      </c>
      <c r="F2775" s="37">
        <v>1123040.7674820786</v>
      </c>
    </row>
    <row r="2776" spans="1:6" hidden="1" x14ac:dyDescent="0.25">
      <c r="A2776">
        <v>2731</v>
      </c>
      <c r="B2776" s="2">
        <v>10000</v>
      </c>
      <c r="C2776" s="2">
        <v>347826.41998660302</v>
      </c>
      <c r="D2776" s="15">
        <v>2.1876007050281511E-2</v>
      </c>
      <c r="E2776" s="15">
        <v>8.9849006547208329E-2</v>
      </c>
      <c r="F2776" s="37">
        <v>1180005.7084452247</v>
      </c>
    </row>
    <row r="2777" spans="1:6" hidden="1" x14ac:dyDescent="0.25">
      <c r="A2777">
        <v>2732</v>
      </c>
      <c r="B2777" s="2">
        <v>10000</v>
      </c>
      <c r="C2777" s="2">
        <v>330391.41354351933</v>
      </c>
      <c r="D2777" s="15">
        <v>2.1930124238591281E-2</v>
      </c>
      <c r="E2777" s="15">
        <v>8.9804167172787205E-2</v>
      </c>
      <c r="F2777" s="37">
        <v>1115240.4835227458</v>
      </c>
    </row>
    <row r="2778" spans="1:6" hidden="1" x14ac:dyDescent="0.25">
      <c r="A2778">
        <v>2733</v>
      </c>
      <c r="B2778" s="2">
        <v>10000</v>
      </c>
      <c r="C2778" s="2">
        <v>388080.97099545883</v>
      </c>
      <c r="D2778" s="15">
        <v>2.8804799423232039E-2</v>
      </c>
      <c r="E2778" s="15">
        <v>0.10199015575566631</v>
      </c>
      <c r="F2778" s="37">
        <v>1317138.413857678</v>
      </c>
    </row>
    <row r="2779" spans="1:6" hidden="1" x14ac:dyDescent="0.25">
      <c r="A2779">
        <v>2734</v>
      </c>
      <c r="B2779" s="2">
        <v>10000</v>
      </c>
      <c r="C2779" s="2">
        <v>352389.18532817089</v>
      </c>
      <c r="D2779" s="15">
        <v>2.6511231008642798E-2</v>
      </c>
      <c r="E2779" s="15">
        <v>8.5520780336126784E-2</v>
      </c>
      <c r="F2779" s="37">
        <v>1108919.8107336131</v>
      </c>
    </row>
    <row r="2780" spans="1:6" hidden="1" x14ac:dyDescent="0.25">
      <c r="A2780">
        <v>2735</v>
      </c>
      <c r="B2780" s="2">
        <v>10000</v>
      </c>
      <c r="C2780" s="2">
        <v>385993.61754292931</v>
      </c>
      <c r="D2780" s="15">
        <v>2.7071486623190026E-2</v>
      </c>
      <c r="E2780" s="15">
        <v>9.8416640021529986E-2</v>
      </c>
      <c r="F2780" s="37">
        <v>1249538.9740874711</v>
      </c>
    </row>
    <row r="2781" spans="1:6" hidden="1" x14ac:dyDescent="0.25">
      <c r="A2781">
        <v>2736</v>
      </c>
      <c r="B2781" s="2">
        <v>10000</v>
      </c>
      <c r="C2781" s="2">
        <v>313607.48549593834</v>
      </c>
      <c r="D2781" s="15">
        <v>1.7038917438834341E-2</v>
      </c>
      <c r="E2781" s="15">
        <v>8.8355219200219506E-2</v>
      </c>
      <c r="F2781" s="37">
        <v>1147633.9528227574</v>
      </c>
    </row>
    <row r="2782" spans="1:6" hidden="1" x14ac:dyDescent="0.25">
      <c r="A2782">
        <v>2737</v>
      </c>
      <c r="B2782" s="2">
        <v>10000</v>
      </c>
      <c r="C2782" s="2">
        <v>396293.87639337912</v>
      </c>
      <c r="D2782" s="15">
        <v>2.8124245662029358E-2</v>
      </c>
      <c r="E2782" s="15">
        <v>8.8326757665665667E-2</v>
      </c>
      <c r="F2782" s="37">
        <v>1061816.1645358019</v>
      </c>
    </row>
    <row r="2783" spans="1:6" hidden="1" x14ac:dyDescent="0.25">
      <c r="A2783">
        <v>2738</v>
      </c>
      <c r="B2783" s="2">
        <v>10000</v>
      </c>
      <c r="C2783" s="2">
        <v>326779.13610862201</v>
      </c>
      <c r="D2783" s="15">
        <v>2.1427816927214113E-2</v>
      </c>
      <c r="E2783" s="15">
        <v>8.2721033401070801E-2</v>
      </c>
      <c r="F2783" s="37">
        <v>1043725.376007461</v>
      </c>
    </row>
    <row r="2784" spans="1:6" hidden="1" x14ac:dyDescent="0.25">
      <c r="A2784">
        <v>2739</v>
      </c>
      <c r="B2784" s="2">
        <v>10000</v>
      </c>
      <c r="C2784" s="2">
        <v>362644.20820580702</v>
      </c>
      <c r="D2784" s="15">
        <v>2.4675836491186494E-2</v>
      </c>
      <c r="E2784" s="15">
        <v>0.11425593873485806</v>
      </c>
      <c r="F2784" s="37">
        <v>1476851.5809459528</v>
      </c>
    </row>
    <row r="2785" spans="1:6" hidden="1" x14ac:dyDescent="0.25">
      <c r="A2785">
        <v>2740</v>
      </c>
      <c r="B2785" s="2">
        <v>10000</v>
      </c>
      <c r="C2785" s="2">
        <v>359754.48597436171</v>
      </c>
      <c r="D2785" s="15">
        <v>2.5323397222614084E-2</v>
      </c>
      <c r="E2785" s="15">
        <v>0.12071022601782529</v>
      </c>
      <c r="F2785" s="37">
        <v>1541113.6488342152</v>
      </c>
    </row>
    <row r="2786" spans="1:6" hidden="1" x14ac:dyDescent="0.25">
      <c r="A2786">
        <v>2741</v>
      </c>
      <c r="B2786" s="2">
        <v>10000</v>
      </c>
      <c r="C2786" s="2">
        <v>316381.34603574156</v>
      </c>
      <c r="D2786" s="15">
        <v>1.8053288247337439E-2</v>
      </c>
      <c r="E2786" s="15">
        <v>9.4834705367816199E-2</v>
      </c>
      <c r="F2786" s="37">
        <v>1189069.0762088972</v>
      </c>
    </row>
    <row r="2787" spans="1:6" hidden="1" x14ac:dyDescent="0.25">
      <c r="A2787">
        <v>2742</v>
      </c>
      <c r="B2787" s="2">
        <v>10000</v>
      </c>
      <c r="C2787" s="2">
        <v>305453.04667548655</v>
      </c>
      <c r="D2787" s="15">
        <v>1.824270031090679E-2</v>
      </c>
      <c r="E2787" s="15">
        <v>9.6730740927988515E-2</v>
      </c>
      <c r="F2787" s="37">
        <v>1037029.8905683891</v>
      </c>
    </row>
    <row r="2788" spans="1:6" hidden="1" x14ac:dyDescent="0.25">
      <c r="A2788">
        <v>2743</v>
      </c>
      <c r="B2788" s="2">
        <v>10000</v>
      </c>
      <c r="C2788" s="2">
        <v>382093.32817923551</v>
      </c>
      <c r="D2788" s="15">
        <v>2.7647828985996853E-2</v>
      </c>
      <c r="E2788" s="15">
        <v>8.1599246639085771E-2</v>
      </c>
      <c r="F2788" s="37">
        <v>1245225.2797728649</v>
      </c>
    </row>
    <row r="2789" spans="1:6" hidden="1" x14ac:dyDescent="0.25">
      <c r="A2789">
        <v>2744</v>
      </c>
      <c r="B2789" s="2">
        <v>10000</v>
      </c>
      <c r="C2789" s="2">
        <v>390968.46632036136</v>
      </c>
      <c r="D2789" s="15">
        <v>2.920559251846035E-2</v>
      </c>
      <c r="E2789" s="15">
        <v>8.7215416406840579E-2</v>
      </c>
      <c r="F2789" s="37">
        <v>1341725.9776092495</v>
      </c>
    </row>
    <row r="2790" spans="1:6" hidden="1" x14ac:dyDescent="0.25">
      <c r="A2790">
        <v>2745</v>
      </c>
      <c r="B2790" s="2">
        <v>10000</v>
      </c>
      <c r="C2790" s="2">
        <v>337974.99309870205</v>
      </c>
      <c r="D2790" s="15">
        <v>2.1871433930211129E-2</v>
      </c>
      <c r="E2790" s="15">
        <v>8.4795054957116409E-2</v>
      </c>
      <c r="F2790" s="37">
        <v>1097024.3918409124</v>
      </c>
    </row>
    <row r="2791" spans="1:6" hidden="1" x14ac:dyDescent="0.25">
      <c r="A2791">
        <v>2746</v>
      </c>
      <c r="B2791" s="2">
        <v>10000</v>
      </c>
      <c r="C2791" s="2">
        <v>356211.3873915865</v>
      </c>
      <c r="D2791" s="15">
        <v>2.3247822550264828E-2</v>
      </c>
      <c r="E2791" s="15">
        <v>0.11736483300079233</v>
      </c>
      <c r="F2791" s="37">
        <v>1852769.5738875694</v>
      </c>
    </row>
    <row r="2792" spans="1:6" hidden="1" x14ac:dyDescent="0.25">
      <c r="A2792">
        <v>2747</v>
      </c>
      <c r="B2792" s="2">
        <v>10000</v>
      </c>
      <c r="C2792" s="2">
        <v>349230.97024598875</v>
      </c>
      <c r="D2792" s="15">
        <v>2.5768806841636138E-2</v>
      </c>
      <c r="E2792" s="15">
        <v>0.10623849234108321</v>
      </c>
      <c r="F2792" s="37">
        <v>1532682.8397772985</v>
      </c>
    </row>
    <row r="2793" spans="1:6" hidden="1" x14ac:dyDescent="0.25">
      <c r="A2793">
        <v>2748</v>
      </c>
      <c r="B2793" s="2">
        <v>10000</v>
      </c>
      <c r="C2793" s="2">
        <v>354316.32707216672</v>
      </c>
      <c r="D2793" s="15">
        <v>2.2457704707519982E-2</v>
      </c>
      <c r="E2793" s="15">
        <v>0.1026040127152917</v>
      </c>
      <c r="F2793" s="37">
        <v>1454537.991836871</v>
      </c>
    </row>
    <row r="2794" spans="1:6" hidden="1" x14ac:dyDescent="0.25">
      <c r="A2794">
        <v>2749</v>
      </c>
      <c r="B2794" s="2">
        <v>10000</v>
      </c>
      <c r="C2794" s="2">
        <v>388092.75355466444</v>
      </c>
      <c r="D2794" s="15">
        <v>2.8402909051044613E-2</v>
      </c>
      <c r="E2794" s="15">
        <v>0.10610035632719242</v>
      </c>
      <c r="F2794" s="37">
        <v>1532717.5180969043</v>
      </c>
    </row>
    <row r="2795" spans="1:6" hidden="1" x14ac:dyDescent="0.25">
      <c r="A2795">
        <v>2750</v>
      </c>
      <c r="B2795" s="2">
        <v>10000</v>
      </c>
      <c r="C2795" s="2">
        <v>382861.29900612519</v>
      </c>
      <c r="D2795" s="15">
        <v>2.9424894612493535E-2</v>
      </c>
      <c r="E2795" s="15">
        <v>0.10580992318626263</v>
      </c>
      <c r="F2795" s="37">
        <v>1151994.7929230225</v>
      </c>
    </row>
    <row r="2796" spans="1:6" hidden="1" x14ac:dyDescent="0.25">
      <c r="A2796">
        <v>2751</v>
      </c>
      <c r="B2796" s="2">
        <v>10000</v>
      </c>
      <c r="C2796" s="2">
        <v>337146.96319819015</v>
      </c>
      <c r="D2796" s="15">
        <v>2.1529688837064808E-2</v>
      </c>
      <c r="E2796" s="15">
        <v>8.5619904454607043E-2</v>
      </c>
      <c r="F2796" s="37">
        <v>1257807.4420167452</v>
      </c>
    </row>
    <row r="2797" spans="1:6" hidden="1" x14ac:dyDescent="0.25">
      <c r="A2797">
        <v>2752</v>
      </c>
      <c r="B2797" s="2">
        <v>10000</v>
      </c>
      <c r="C2797" s="2">
        <v>343228.63187309878</v>
      </c>
      <c r="D2797" s="15">
        <v>2.0145631773510576E-2</v>
      </c>
      <c r="E2797" s="15">
        <v>0.1226031425915565</v>
      </c>
      <c r="F2797" s="37">
        <v>1837886.1640972795</v>
      </c>
    </row>
    <row r="2798" spans="1:6" hidden="1" x14ac:dyDescent="0.25">
      <c r="A2798">
        <v>2753</v>
      </c>
      <c r="B2798" s="2">
        <v>10000</v>
      </c>
      <c r="C2798" s="2">
        <v>380663.0139331143</v>
      </c>
      <c r="D2798" s="15">
        <v>2.8829627421183265E-2</v>
      </c>
      <c r="E2798" s="15">
        <v>0.11479738202630756</v>
      </c>
      <c r="F2798" s="37">
        <v>1492358.1943403971</v>
      </c>
    </row>
    <row r="2799" spans="1:6" hidden="1" x14ac:dyDescent="0.25">
      <c r="A2799">
        <v>2754</v>
      </c>
      <c r="B2799" s="2">
        <v>10000</v>
      </c>
      <c r="C2799" s="2">
        <v>334631.43310785585</v>
      </c>
      <c r="D2799" s="15">
        <v>2.140363526815392E-2</v>
      </c>
      <c r="E2799" s="15">
        <v>8.4090683635413263E-2</v>
      </c>
      <c r="F2799" s="37">
        <v>1039221.6435774554</v>
      </c>
    </row>
    <row r="2800" spans="1:6" hidden="1" x14ac:dyDescent="0.25">
      <c r="A2800">
        <v>2755</v>
      </c>
      <c r="B2800" s="2">
        <v>10000</v>
      </c>
      <c r="C2800" s="2">
        <v>376247.33363297867</v>
      </c>
      <c r="D2800" s="15">
        <v>2.883216684576969E-2</v>
      </c>
      <c r="E2800" s="15">
        <v>0.11365524151004258</v>
      </c>
      <c r="F2800" s="37">
        <v>1542084.4355509584</v>
      </c>
    </row>
    <row r="2801" spans="1:6" hidden="1" x14ac:dyDescent="0.25">
      <c r="A2801">
        <v>2756</v>
      </c>
      <c r="B2801" s="2">
        <v>10000</v>
      </c>
      <c r="C2801" s="2">
        <v>355094.3752005386</v>
      </c>
      <c r="D2801" s="15">
        <v>2.7671389348956403E-2</v>
      </c>
      <c r="E2801" s="15">
        <v>0.10521320843740811</v>
      </c>
      <c r="F2801" s="37">
        <v>1118497.4372225399</v>
      </c>
    </row>
    <row r="2802" spans="1:6" hidden="1" x14ac:dyDescent="0.25">
      <c r="A2802">
        <v>2757</v>
      </c>
      <c r="B2802" s="2">
        <v>10000</v>
      </c>
      <c r="C2802" s="2">
        <v>361152.17937242525</v>
      </c>
      <c r="D2802" s="15">
        <v>2.438013155801232E-2</v>
      </c>
      <c r="E2802" s="15">
        <v>0.10344565370758363</v>
      </c>
      <c r="F2802" s="37">
        <v>1374569.0158437374</v>
      </c>
    </row>
    <row r="2803" spans="1:6" hidden="1" x14ac:dyDescent="0.25">
      <c r="A2803">
        <v>2758</v>
      </c>
      <c r="B2803" s="2">
        <v>10000</v>
      </c>
      <c r="C2803" s="2">
        <v>339372.68602125067</v>
      </c>
      <c r="D2803" s="15">
        <v>2.2745248399959447E-2</v>
      </c>
      <c r="E2803" s="15">
        <v>7.7754036056609147E-2</v>
      </c>
      <c r="F2803" s="37">
        <v>957935.10385379265</v>
      </c>
    </row>
    <row r="2804" spans="1:6" hidden="1" x14ac:dyDescent="0.25">
      <c r="A2804">
        <v>2759</v>
      </c>
      <c r="B2804" s="2">
        <v>10000</v>
      </c>
      <c r="C2804" s="2">
        <v>320592.09397510352</v>
      </c>
      <c r="D2804" s="15">
        <v>2.1236610845813974E-2</v>
      </c>
      <c r="E2804" s="15">
        <v>0.11806898338264593</v>
      </c>
      <c r="F2804" s="37">
        <v>1415287.6603894343</v>
      </c>
    </row>
    <row r="2805" spans="1:6" hidden="1" x14ac:dyDescent="0.25">
      <c r="A2805">
        <v>2760</v>
      </c>
      <c r="B2805" s="2">
        <v>10000</v>
      </c>
      <c r="C2805" s="2">
        <v>342795.84809059685</v>
      </c>
      <c r="D2805" s="15">
        <v>2.2742992182021207E-2</v>
      </c>
      <c r="E2805" s="15">
        <v>9.5688607958819172E-2</v>
      </c>
      <c r="F2805" s="37">
        <v>1507436.800862446</v>
      </c>
    </row>
    <row r="2806" spans="1:6" hidden="1" x14ac:dyDescent="0.25">
      <c r="A2806">
        <v>2761</v>
      </c>
      <c r="B2806" s="2">
        <v>10000</v>
      </c>
      <c r="C2806" s="2">
        <v>385098.81181426841</v>
      </c>
      <c r="D2806" s="15">
        <v>2.609866710498748E-2</v>
      </c>
      <c r="E2806" s="15">
        <v>0.10842234704422045</v>
      </c>
      <c r="F2806" s="37">
        <v>1423369.6254519809</v>
      </c>
    </row>
    <row r="2807" spans="1:6" hidden="1" x14ac:dyDescent="0.25">
      <c r="A2807">
        <v>2762</v>
      </c>
      <c r="B2807" s="2">
        <v>10000</v>
      </c>
      <c r="C2807" s="2">
        <v>361326.410077098</v>
      </c>
      <c r="D2807" s="15">
        <v>2.6662801318233655E-2</v>
      </c>
      <c r="E2807" s="15">
        <v>0.10771215276725174</v>
      </c>
      <c r="F2807" s="37">
        <v>1296037.92142173</v>
      </c>
    </row>
    <row r="2808" spans="1:6" hidden="1" x14ac:dyDescent="0.25">
      <c r="A2808">
        <v>2763</v>
      </c>
      <c r="B2808" s="2">
        <v>10000</v>
      </c>
      <c r="C2808" s="2">
        <v>340197.19919654453</v>
      </c>
      <c r="D2808" s="15">
        <v>2.3841884627737342E-2</v>
      </c>
      <c r="E2808" s="15">
        <v>0.10003802908304726</v>
      </c>
      <c r="F2808" s="37">
        <v>1064581.5006870297</v>
      </c>
    </row>
    <row r="2809" spans="1:6" hidden="1" x14ac:dyDescent="0.25">
      <c r="A2809">
        <v>2764</v>
      </c>
      <c r="B2809" s="2">
        <v>10000</v>
      </c>
      <c r="C2809" s="2">
        <v>383351.85346665478</v>
      </c>
      <c r="D2809" s="15">
        <v>2.5944902149334658E-2</v>
      </c>
      <c r="E2809" s="15">
        <v>9.3414455481023367E-2</v>
      </c>
      <c r="F2809" s="37">
        <v>1333901.7367727782</v>
      </c>
    </row>
    <row r="2810" spans="1:6" hidden="1" x14ac:dyDescent="0.25">
      <c r="A2810">
        <v>2765</v>
      </c>
      <c r="B2810" s="2">
        <v>10000</v>
      </c>
      <c r="C2810" s="2">
        <v>361671.11654407374</v>
      </c>
      <c r="D2810" s="15">
        <v>2.7196604389026269E-2</v>
      </c>
      <c r="E2810" s="15">
        <v>0.10209716732413728</v>
      </c>
      <c r="F2810" s="37">
        <v>1413587.8971510846</v>
      </c>
    </row>
    <row r="2811" spans="1:6" hidden="1" x14ac:dyDescent="0.25">
      <c r="A2811">
        <v>2766</v>
      </c>
      <c r="B2811" s="2">
        <v>10000</v>
      </c>
      <c r="C2811" s="2">
        <v>384401.30869151052</v>
      </c>
      <c r="D2811" s="15">
        <v>2.6089200772679687E-2</v>
      </c>
      <c r="E2811" s="15">
        <v>0.11053246750587387</v>
      </c>
      <c r="F2811" s="37">
        <v>1641234.1488484796</v>
      </c>
    </row>
    <row r="2812" spans="1:6" hidden="1" x14ac:dyDescent="0.25">
      <c r="A2812">
        <v>2767</v>
      </c>
      <c r="B2812" s="2">
        <v>10000</v>
      </c>
      <c r="C2812" s="2">
        <v>389664.96948532108</v>
      </c>
      <c r="D2812" s="15">
        <v>2.8299676307050502E-2</v>
      </c>
      <c r="E2812" s="15">
        <v>0.1066642784123228</v>
      </c>
      <c r="F2812" s="37">
        <v>1288758.3196041628</v>
      </c>
    </row>
    <row r="2813" spans="1:6" hidden="1" x14ac:dyDescent="0.25">
      <c r="A2813">
        <v>2768</v>
      </c>
      <c r="B2813" s="2">
        <v>10000</v>
      </c>
      <c r="C2813" s="2">
        <v>385127.78334343742</v>
      </c>
      <c r="D2813" s="15">
        <v>2.8077782556146447E-2</v>
      </c>
      <c r="E2813" s="15">
        <v>0.10196645957415081</v>
      </c>
      <c r="F2813" s="37">
        <v>1488094.6932616085</v>
      </c>
    </row>
    <row r="2814" spans="1:6" hidden="1" x14ac:dyDescent="0.25">
      <c r="A2814">
        <v>2769</v>
      </c>
      <c r="B2814" s="2">
        <v>10000</v>
      </c>
      <c r="C2814" s="2">
        <v>356360.39570189995</v>
      </c>
      <c r="D2814" s="15">
        <v>2.2611838563869734E-2</v>
      </c>
      <c r="E2814" s="15">
        <v>7.7793209804735336E-2</v>
      </c>
      <c r="F2814" s="37">
        <v>1273111.6682203943</v>
      </c>
    </row>
    <row r="2815" spans="1:6" hidden="1" x14ac:dyDescent="0.25">
      <c r="A2815">
        <v>2770</v>
      </c>
      <c r="B2815" s="2">
        <v>10000</v>
      </c>
      <c r="C2815" s="2">
        <v>350139.0022348151</v>
      </c>
      <c r="D2815" s="15">
        <v>2.5991930671549267E-2</v>
      </c>
      <c r="E2815" s="15">
        <v>8.7665039592653635E-2</v>
      </c>
      <c r="F2815" s="37">
        <v>1269094.1259710153</v>
      </c>
    </row>
    <row r="2816" spans="1:6" hidden="1" x14ac:dyDescent="0.25">
      <c r="A2816">
        <v>2771</v>
      </c>
      <c r="B2816" s="2">
        <v>10000</v>
      </c>
      <c r="C2816" s="2">
        <v>414477.9373018443</v>
      </c>
      <c r="D2816" s="15">
        <v>3.0246386423978793E-2</v>
      </c>
      <c r="E2816" s="15">
        <v>9.06273020007443E-2</v>
      </c>
      <c r="F2816" s="37">
        <v>1306086.3369638016</v>
      </c>
    </row>
    <row r="2817" spans="1:6" hidden="1" x14ac:dyDescent="0.25">
      <c r="A2817">
        <v>2772</v>
      </c>
      <c r="B2817" s="2">
        <v>10000</v>
      </c>
      <c r="C2817" s="2">
        <v>386629.32884240069</v>
      </c>
      <c r="D2817" s="15">
        <v>2.6753530661303423E-2</v>
      </c>
      <c r="E2817" s="15">
        <v>8.4900826668774909E-2</v>
      </c>
      <c r="F2817" s="37">
        <v>1365445.3200505888</v>
      </c>
    </row>
    <row r="2818" spans="1:6" hidden="1" x14ac:dyDescent="0.25">
      <c r="A2818">
        <v>2773</v>
      </c>
      <c r="B2818" s="2">
        <v>10000</v>
      </c>
      <c r="C2818" s="2">
        <v>387330.70362626662</v>
      </c>
      <c r="D2818" s="15">
        <v>2.7175641388047768E-2</v>
      </c>
      <c r="E2818" s="15">
        <v>9.2389057608127351E-2</v>
      </c>
      <c r="F2818" s="37">
        <v>1202194.8956658521</v>
      </c>
    </row>
    <row r="2819" spans="1:6" hidden="1" x14ac:dyDescent="0.25">
      <c r="A2819">
        <v>2774</v>
      </c>
      <c r="B2819" s="2">
        <v>10000</v>
      </c>
      <c r="C2819" s="2">
        <v>354401.15744314395</v>
      </c>
      <c r="D2819" s="15">
        <v>2.4007890674453091E-2</v>
      </c>
      <c r="E2819" s="15">
        <v>7.0640148708992073E-2</v>
      </c>
      <c r="F2819" s="37">
        <v>972118.6463146708</v>
      </c>
    </row>
    <row r="2820" spans="1:6" hidden="1" x14ac:dyDescent="0.25">
      <c r="A2820">
        <v>2775</v>
      </c>
      <c r="B2820" s="2">
        <v>10000</v>
      </c>
      <c r="C2820" s="2">
        <v>365553.95626828383</v>
      </c>
      <c r="D2820" s="15">
        <v>2.4987462814878191E-2</v>
      </c>
      <c r="E2820" s="15">
        <v>0.11478272757886961</v>
      </c>
      <c r="F2820" s="37">
        <v>1376003.2815724004</v>
      </c>
    </row>
    <row r="2821" spans="1:6" hidden="1" x14ac:dyDescent="0.25">
      <c r="A2821">
        <v>2776</v>
      </c>
      <c r="B2821" s="2">
        <v>10000</v>
      </c>
      <c r="C2821" s="2">
        <v>348930.61290533049</v>
      </c>
      <c r="D2821" s="15">
        <v>2.3531773658186764E-2</v>
      </c>
      <c r="E2821" s="15">
        <v>9.4892402165313125E-2</v>
      </c>
      <c r="F2821" s="37">
        <v>1290670.6191941891</v>
      </c>
    </row>
    <row r="2822" spans="1:6" hidden="1" x14ac:dyDescent="0.25">
      <c r="A2822">
        <v>2777</v>
      </c>
      <c r="B2822" s="2">
        <v>10000</v>
      </c>
      <c r="C2822" s="2">
        <v>405052.2027185926</v>
      </c>
      <c r="D2822" s="15">
        <v>3.02653298323576E-2</v>
      </c>
      <c r="E2822" s="15">
        <v>0.10348154062150469</v>
      </c>
      <c r="F2822" s="37">
        <v>1177051.854060069</v>
      </c>
    </row>
    <row r="2823" spans="1:6" hidden="1" x14ac:dyDescent="0.25">
      <c r="A2823">
        <v>2778</v>
      </c>
      <c r="B2823" s="2">
        <v>10000</v>
      </c>
      <c r="C2823" s="2">
        <v>372038.33362524235</v>
      </c>
      <c r="D2823" s="15">
        <v>2.440518314254736E-2</v>
      </c>
      <c r="E2823" s="15">
        <v>0.11454233539432354</v>
      </c>
      <c r="F2823" s="37">
        <v>1606667.5515278052</v>
      </c>
    </row>
    <row r="2824" spans="1:6" hidden="1" x14ac:dyDescent="0.25">
      <c r="A2824">
        <v>2779</v>
      </c>
      <c r="B2824" s="2">
        <v>10000</v>
      </c>
      <c r="C2824" s="2">
        <v>358195.04224157665</v>
      </c>
      <c r="D2824" s="15">
        <v>2.5283238284129799E-2</v>
      </c>
      <c r="E2824" s="15">
        <v>8.7930994070270524E-2</v>
      </c>
      <c r="F2824" s="37">
        <v>920350.105683606</v>
      </c>
    </row>
    <row r="2825" spans="1:6" hidden="1" x14ac:dyDescent="0.25">
      <c r="A2825">
        <v>2780</v>
      </c>
      <c r="B2825" s="2">
        <v>10000</v>
      </c>
      <c r="C2825" s="2">
        <v>352541.06295280141</v>
      </c>
      <c r="D2825" s="15">
        <v>2.7477723426119496E-2</v>
      </c>
      <c r="E2825" s="15">
        <v>9.5816260269688674E-2</v>
      </c>
      <c r="F2825" s="37">
        <v>1253341.9230509957</v>
      </c>
    </row>
    <row r="2826" spans="1:6" hidden="1" x14ac:dyDescent="0.25">
      <c r="A2826">
        <v>2781</v>
      </c>
      <c r="B2826" s="2">
        <v>10000</v>
      </c>
      <c r="C2826" s="2">
        <v>328820.60980178148</v>
      </c>
      <c r="D2826" s="15">
        <v>1.9493778336161831E-2</v>
      </c>
      <c r="E2826" s="15">
        <v>9.4361820096031696E-2</v>
      </c>
      <c r="F2826" s="37">
        <v>1198864.9507419015</v>
      </c>
    </row>
    <row r="2827" spans="1:6" hidden="1" x14ac:dyDescent="0.25">
      <c r="A2827">
        <v>2782</v>
      </c>
      <c r="B2827" s="2">
        <v>10000</v>
      </c>
      <c r="C2827" s="2">
        <v>364730.92871236138</v>
      </c>
      <c r="D2827" s="15">
        <v>2.4774439080317016E-2</v>
      </c>
      <c r="E2827" s="15">
        <v>0.10645117031982396</v>
      </c>
      <c r="F2827" s="37">
        <v>1314682.5650109756</v>
      </c>
    </row>
    <row r="2828" spans="1:6" hidden="1" x14ac:dyDescent="0.25">
      <c r="A2828">
        <v>2783</v>
      </c>
      <c r="B2828" s="2">
        <v>10000</v>
      </c>
      <c r="C2828" s="2">
        <v>352587.49868451699</v>
      </c>
      <c r="D2828" s="15">
        <v>2.2851898150579131E-2</v>
      </c>
      <c r="E2828" s="15">
        <v>0.1176323841424451</v>
      </c>
      <c r="F2828" s="37">
        <v>1631258.0257904034</v>
      </c>
    </row>
    <row r="2829" spans="1:6" hidden="1" x14ac:dyDescent="0.25">
      <c r="A2829">
        <v>2784</v>
      </c>
      <c r="B2829" s="2">
        <v>10000</v>
      </c>
      <c r="C2829" s="2">
        <v>331306.87743021396</v>
      </c>
      <c r="D2829" s="15">
        <v>2.1235638293881153E-2</v>
      </c>
      <c r="E2829" s="15">
        <v>9.5694772315427321E-2</v>
      </c>
      <c r="F2829" s="37">
        <v>1132162.1939800386</v>
      </c>
    </row>
    <row r="2830" spans="1:6" hidden="1" x14ac:dyDescent="0.25">
      <c r="A2830">
        <v>2785</v>
      </c>
      <c r="B2830" s="2">
        <v>10000</v>
      </c>
      <c r="C2830" s="2">
        <v>367971.24921385554</v>
      </c>
      <c r="D2830" s="15">
        <v>2.548088627352289E-2</v>
      </c>
      <c r="E2830" s="15">
        <v>9.2355728408328661E-2</v>
      </c>
      <c r="F2830" s="37">
        <v>1309779.8332875671</v>
      </c>
    </row>
    <row r="2831" spans="1:6" hidden="1" x14ac:dyDescent="0.25">
      <c r="A2831">
        <v>2786</v>
      </c>
      <c r="B2831" s="2">
        <v>10000</v>
      </c>
      <c r="C2831" s="2">
        <v>360588.17545505677</v>
      </c>
      <c r="D2831" s="15">
        <v>2.5627066956156543E-2</v>
      </c>
      <c r="E2831" s="15">
        <v>9.4720388869735495E-2</v>
      </c>
      <c r="F2831" s="37">
        <v>1208224.531688533</v>
      </c>
    </row>
    <row r="2832" spans="1:6" hidden="1" x14ac:dyDescent="0.25">
      <c r="A2832">
        <v>2787</v>
      </c>
      <c r="B2832" s="2">
        <v>10000</v>
      </c>
      <c r="C2832" s="2">
        <v>360336.68323912047</v>
      </c>
      <c r="D2832" s="15">
        <v>2.7123531176680659E-2</v>
      </c>
      <c r="E2832" s="15">
        <v>0.10088549121831129</v>
      </c>
      <c r="F2832" s="37">
        <v>1241770.3073394715</v>
      </c>
    </row>
    <row r="2833" spans="1:6" hidden="1" x14ac:dyDescent="0.25">
      <c r="A2833">
        <v>2788</v>
      </c>
      <c r="B2833" s="2">
        <v>10000</v>
      </c>
      <c r="C2833" s="2">
        <v>353831.90506546356</v>
      </c>
      <c r="D2833" s="15">
        <v>2.6214965573625234E-2</v>
      </c>
      <c r="E2833" s="15">
        <v>9.8103667189853014E-2</v>
      </c>
      <c r="F2833" s="37">
        <v>1455051.6307915894</v>
      </c>
    </row>
    <row r="2834" spans="1:6" hidden="1" x14ac:dyDescent="0.25">
      <c r="A2834">
        <v>2789</v>
      </c>
      <c r="B2834" s="2">
        <v>10000</v>
      </c>
      <c r="C2834" s="2">
        <v>365533.06949706288</v>
      </c>
      <c r="D2834" s="15">
        <v>2.457193285229926E-2</v>
      </c>
      <c r="E2834" s="15">
        <v>8.7958121978492648E-2</v>
      </c>
      <c r="F2834" s="37">
        <v>1118641.0132413276</v>
      </c>
    </row>
    <row r="2835" spans="1:6" hidden="1" x14ac:dyDescent="0.25">
      <c r="A2835">
        <v>2790</v>
      </c>
      <c r="B2835" s="2">
        <v>10000</v>
      </c>
      <c r="C2835" s="2">
        <v>356136.77798929869</v>
      </c>
      <c r="D2835" s="15">
        <v>2.3855392716828301E-2</v>
      </c>
      <c r="E2835" s="15">
        <v>9.2033548929929293E-2</v>
      </c>
      <c r="F2835" s="37">
        <v>1320351.7552838456</v>
      </c>
    </row>
    <row r="2836" spans="1:6" hidden="1" x14ac:dyDescent="0.25">
      <c r="A2836">
        <v>2791</v>
      </c>
      <c r="B2836" s="2">
        <v>10000</v>
      </c>
      <c r="C2836" s="2">
        <v>355646.82506920362</v>
      </c>
      <c r="D2836" s="15">
        <v>2.4944456697448325E-2</v>
      </c>
      <c r="E2836" s="15">
        <v>9.3045028711334687E-2</v>
      </c>
      <c r="F2836" s="37">
        <v>1382862.3823557773</v>
      </c>
    </row>
    <row r="2837" spans="1:6" hidden="1" x14ac:dyDescent="0.25">
      <c r="A2837">
        <v>2792</v>
      </c>
      <c r="B2837" s="2">
        <v>10000</v>
      </c>
      <c r="C2837" s="2">
        <v>359262.56140235113</v>
      </c>
      <c r="D2837" s="15">
        <v>2.4048275635288281E-2</v>
      </c>
      <c r="E2837" s="15">
        <v>9.6056426776361975E-2</v>
      </c>
      <c r="F2837" s="37">
        <v>1172044.411863331</v>
      </c>
    </row>
    <row r="2838" spans="1:6" hidden="1" x14ac:dyDescent="0.25">
      <c r="A2838">
        <v>2793</v>
      </c>
      <c r="B2838" s="2">
        <v>10000</v>
      </c>
      <c r="C2838" s="2">
        <v>324121.77752145124</v>
      </c>
      <c r="D2838" s="15">
        <v>1.9030593655781036E-2</v>
      </c>
      <c r="E2838" s="15">
        <v>9.9007831296026583E-2</v>
      </c>
      <c r="F2838" s="37">
        <v>1163183.6399797644</v>
      </c>
    </row>
    <row r="2839" spans="1:6" hidden="1" x14ac:dyDescent="0.25">
      <c r="A2839">
        <v>2794</v>
      </c>
      <c r="B2839" s="2">
        <v>10000</v>
      </c>
      <c r="C2839" s="2">
        <v>335590.16264089925</v>
      </c>
      <c r="D2839" s="15">
        <v>2.462093053413969E-2</v>
      </c>
      <c r="E2839" s="15">
        <v>9.6502957834432648E-2</v>
      </c>
      <c r="F2839" s="37">
        <v>1397680.5375848743</v>
      </c>
    </row>
    <row r="2840" spans="1:6" hidden="1" x14ac:dyDescent="0.25">
      <c r="A2840">
        <v>2795</v>
      </c>
      <c r="B2840" s="2">
        <v>10000</v>
      </c>
      <c r="C2840" s="2">
        <v>355919.90345308359</v>
      </c>
      <c r="D2840" s="15">
        <v>2.5627637897448815E-2</v>
      </c>
      <c r="E2840" s="15">
        <v>0.11202292678841166</v>
      </c>
      <c r="F2840" s="37">
        <v>1314823.4481520278</v>
      </c>
    </row>
    <row r="2841" spans="1:6" hidden="1" x14ac:dyDescent="0.25">
      <c r="A2841">
        <v>2796</v>
      </c>
      <c r="B2841" s="2">
        <v>10000</v>
      </c>
      <c r="C2841" s="2">
        <v>354373.49714334018</v>
      </c>
      <c r="D2841" s="15">
        <v>2.4002504312369517E-2</v>
      </c>
      <c r="E2841" s="15">
        <v>9.3729915002079833E-2</v>
      </c>
      <c r="F2841" s="37">
        <v>1349969.065871821</v>
      </c>
    </row>
    <row r="2842" spans="1:6" hidden="1" x14ac:dyDescent="0.25">
      <c r="A2842">
        <v>2797</v>
      </c>
      <c r="B2842" s="2">
        <v>10000</v>
      </c>
      <c r="C2842" s="2">
        <v>357080.78157354967</v>
      </c>
      <c r="D2842" s="15">
        <v>2.3858554529050138E-2</v>
      </c>
      <c r="E2842" s="15">
        <v>9.2917108728153411E-2</v>
      </c>
      <c r="F2842" s="37">
        <v>1313482.0636726562</v>
      </c>
    </row>
    <row r="2843" spans="1:6" hidden="1" x14ac:dyDescent="0.25">
      <c r="A2843">
        <v>2798</v>
      </c>
      <c r="B2843" s="2">
        <v>10000</v>
      </c>
      <c r="C2843" s="2">
        <v>360862.62141399714</v>
      </c>
      <c r="D2843" s="15">
        <v>2.333554423427852E-2</v>
      </c>
      <c r="E2843" s="15">
        <v>7.8429489474087774E-2</v>
      </c>
      <c r="F2843" s="37">
        <v>1152457.2323643726</v>
      </c>
    </row>
    <row r="2844" spans="1:6" hidden="1" x14ac:dyDescent="0.25">
      <c r="A2844">
        <v>2799</v>
      </c>
      <c r="B2844" s="2">
        <v>10000</v>
      </c>
      <c r="C2844" s="2">
        <v>406200.993564823</v>
      </c>
      <c r="D2844" s="15">
        <v>3.1359636877250574E-2</v>
      </c>
      <c r="E2844" s="15">
        <v>9.8980561737703504E-2</v>
      </c>
      <c r="F2844" s="37">
        <v>1262811.0504747767</v>
      </c>
    </row>
    <row r="2845" spans="1:6" hidden="1" x14ac:dyDescent="0.25">
      <c r="A2845">
        <v>2800</v>
      </c>
      <c r="B2845" s="2">
        <v>10000</v>
      </c>
      <c r="C2845" s="2">
        <v>356078.89650448045</v>
      </c>
      <c r="D2845" s="15">
        <v>2.4198204842250635E-2</v>
      </c>
      <c r="E2845" s="15">
        <v>9.4693030843246748E-2</v>
      </c>
      <c r="F2845" s="37">
        <v>1262334.556247035</v>
      </c>
    </row>
    <row r="2846" spans="1:6" hidden="1" x14ac:dyDescent="0.25">
      <c r="A2846">
        <v>2801</v>
      </c>
      <c r="B2846" s="2">
        <v>10000</v>
      </c>
      <c r="C2846" s="2">
        <v>374827.2881644817</v>
      </c>
      <c r="D2846" s="15">
        <v>2.6979740807717104E-2</v>
      </c>
      <c r="E2846" s="15">
        <v>8.6211228140209914E-2</v>
      </c>
      <c r="F2846" s="37">
        <v>1345739.1356102417</v>
      </c>
    </row>
    <row r="2847" spans="1:6" hidden="1" x14ac:dyDescent="0.25">
      <c r="A2847">
        <v>2802</v>
      </c>
      <c r="B2847" s="2">
        <v>10000</v>
      </c>
      <c r="C2847" s="2">
        <v>395251.29040581366</v>
      </c>
      <c r="D2847" s="15">
        <v>2.6869764977080147E-2</v>
      </c>
      <c r="E2847" s="15">
        <v>9.2505775332405102E-2</v>
      </c>
      <c r="F2847" s="37">
        <v>1414789.997391619</v>
      </c>
    </row>
    <row r="2848" spans="1:6" hidden="1" x14ac:dyDescent="0.25">
      <c r="A2848">
        <v>2803</v>
      </c>
      <c r="B2848" s="2">
        <v>10000</v>
      </c>
      <c r="C2848" s="2">
        <v>323262.11320149072</v>
      </c>
      <c r="D2848" s="15">
        <v>2.2426154408118636E-2</v>
      </c>
      <c r="E2848" s="15">
        <v>0.12133421637511399</v>
      </c>
      <c r="F2848" s="37">
        <v>1757213.2024399107</v>
      </c>
    </row>
    <row r="2849" spans="1:6" hidden="1" x14ac:dyDescent="0.25">
      <c r="A2849">
        <v>2804</v>
      </c>
      <c r="B2849" s="2">
        <v>10000</v>
      </c>
      <c r="C2849" s="2">
        <v>351973.37736933789</v>
      </c>
      <c r="D2849" s="15">
        <v>2.4407480746653401E-2</v>
      </c>
      <c r="E2849" s="15">
        <v>0.10347748951264606</v>
      </c>
      <c r="F2849" s="37">
        <v>1375046.6855731586</v>
      </c>
    </row>
    <row r="2850" spans="1:6" hidden="1" x14ac:dyDescent="0.25">
      <c r="A2850">
        <v>2805</v>
      </c>
      <c r="B2850" s="2">
        <v>10000</v>
      </c>
      <c r="C2850" s="2">
        <v>318414.0271751837</v>
      </c>
      <c r="D2850" s="15">
        <v>2.1146126824721515E-2</v>
      </c>
      <c r="E2850" s="15">
        <v>0.10370304734093357</v>
      </c>
      <c r="F2850" s="37">
        <v>1415581.6616920994</v>
      </c>
    </row>
    <row r="2851" spans="1:6" hidden="1" x14ac:dyDescent="0.25">
      <c r="A2851">
        <v>2806</v>
      </c>
      <c r="B2851" s="2">
        <v>10000</v>
      </c>
      <c r="C2851" s="2">
        <v>406255.07127068937</v>
      </c>
      <c r="D2851" s="15">
        <v>3.0345726071851622E-2</v>
      </c>
      <c r="E2851" s="15">
        <v>9.5582399137365145E-2</v>
      </c>
      <c r="F2851" s="37">
        <v>1374515.2078124033</v>
      </c>
    </row>
    <row r="2852" spans="1:6" hidden="1" x14ac:dyDescent="0.25">
      <c r="A2852">
        <v>2807</v>
      </c>
      <c r="B2852" s="2">
        <v>10000</v>
      </c>
      <c r="C2852" s="2">
        <v>321693.55266644998</v>
      </c>
      <c r="D2852" s="15">
        <v>2.0131320041193147E-2</v>
      </c>
      <c r="E2852" s="15">
        <v>8.6144206850035848E-2</v>
      </c>
      <c r="F2852" s="37">
        <v>1154424.0388192812</v>
      </c>
    </row>
    <row r="2853" spans="1:6" hidden="1" x14ac:dyDescent="0.25">
      <c r="A2853">
        <v>2808</v>
      </c>
      <c r="B2853" s="2">
        <v>10000</v>
      </c>
      <c r="C2853" s="2">
        <v>397204.81111970358</v>
      </c>
      <c r="D2853" s="15">
        <v>3.0757331822782046E-2</v>
      </c>
      <c r="E2853" s="15">
        <v>0.10093991235587411</v>
      </c>
      <c r="F2853" s="37">
        <v>1627735.2764636711</v>
      </c>
    </row>
    <row r="2854" spans="1:6" hidden="1" x14ac:dyDescent="0.25">
      <c r="A2854">
        <v>2809</v>
      </c>
      <c r="B2854" s="2">
        <v>10000</v>
      </c>
      <c r="C2854" s="2">
        <v>370555.77764503856</v>
      </c>
      <c r="D2854" s="15">
        <v>2.6149152987026917E-2</v>
      </c>
      <c r="E2854" s="15">
        <v>0.10547271953941073</v>
      </c>
      <c r="F2854" s="37">
        <v>1528546.5814744604</v>
      </c>
    </row>
    <row r="2855" spans="1:6" hidden="1" x14ac:dyDescent="0.25">
      <c r="A2855">
        <v>2810</v>
      </c>
      <c r="B2855" s="2">
        <v>10000</v>
      </c>
      <c r="C2855" s="2">
        <v>338315.59204203694</v>
      </c>
      <c r="D2855" s="15">
        <v>2.4604556729644612E-2</v>
      </c>
      <c r="E2855" s="15">
        <v>0.10012580356611671</v>
      </c>
      <c r="F2855" s="37">
        <v>1297492.6279224299</v>
      </c>
    </row>
    <row r="2856" spans="1:6" hidden="1" x14ac:dyDescent="0.25">
      <c r="A2856">
        <v>2811</v>
      </c>
      <c r="B2856" s="2">
        <v>10000</v>
      </c>
      <c r="C2856" s="2">
        <v>343744.29824913986</v>
      </c>
      <c r="D2856" s="15">
        <v>2.2497692260894667E-2</v>
      </c>
      <c r="E2856" s="15">
        <v>8.167460687464434E-2</v>
      </c>
      <c r="F2856" s="37">
        <v>1053101.9253206374</v>
      </c>
    </row>
    <row r="2857" spans="1:6" hidden="1" x14ac:dyDescent="0.25">
      <c r="A2857">
        <v>2812</v>
      </c>
      <c r="B2857" s="2">
        <v>10000</v>
      </c>
      <c r="C2857" s="2">
        <v>379873.62978976069</v>
      </c>
      <c r="D2857" s="15">
        <v>2.7468584534451095E-2</v>
      </c>
      <c r="E2857" s="15">
        <v>0.10454299052018638</v>
      </c>
      <c r="F2857" s="37">
        <v>1424602.4578003422</v>
      </c>
    </row>
    <row r="2858" spans="1:6" hidden="1" x14ac:dyDescent="0.25">
      <c r="A2858">
        <v>2813</v>
      </c>
      <c r="B2858" s="2">
        <v>10000</v>
      </c>
      <c r="C2858" s="2">
        <v>391035.03722619667</v>
      </c>
      <c r="D2858" s="15">
        <v>2.7483977957277205E-2</v>
      </c>
      <c r="E2858" s="15">
        <v>0.13194402019267926</v>
      </c>
      <c r="F2858" s="37">
        <v>2278894.297134358</v>
      </c>
    </row>
    <row r="2859" spans="1:6" hidden="1" x14ac:dyDescent="0.25">
      <c r="A2859">
        <v>2814</v>
      </c>
      <c r="B2859" s="2">
        <v>10000</v>
      </c>
      <c r="C2859" s="2">
        <v>322899.64459265058</v>
      </c>
      <c r="D2859" s="15">
        <v>1.9801142753179315E-2</v>
      </c>
      <c r="E2859" s="15">
        <v>0.10731431910178688</v>
      </c>
      <c r="F2859" s="37">
        <v>1298356.9121225253</v>
      </c>
    </row>
    <row r="2860" spans="1:6" hidden="1" x14ac:dyDescent="0.25">
      <c r="A2860">
        <v>2815</v>
      </c>
      <c r="B2860" s="2">
        <v>10000</v>
      </c>
      <c r="C2860" s="2">
        <v>341429.34842827747</v>
      </c>
      <c r="D2860" s="15">
        <v>2.0228299000111784E-2</v>
      </c>
      <c r="E2860" s="15">
        <v>0.10031347000042372</v>
      </c>
      <c r="F2860" s="37">
        <v>1198442.2177450347</v>
      </c>
    </row>
    <row r="2861" spans="1:6" hidden="1" x14ac:dyDescent="0.25">
      <c r="A2861">
        <v>2816</v>
      </c>
      <c r="B2861" s="2">
        <v>10000</v>
      </c>
      <c r="C2861" s="2">
        <v>381177.13082498912</v>
      </c>
      <c r="D2861" s="15">
        <v>2.7412472090736939E-2</v>
      </c>
      <c r="E2861" s="15">
        <v>7.6960805241927124E-2</v>
      </c>
      <c r="F2861" s="37">
        <v>1199839.6140835762</v>
      </c>
    </row>
    <row r="2862" spans="1:6" hidden="1" x14ac:dyDescent="0.25">
      <c r="A2862">
        <v>2817</v>
      </c>
      <c r="B2862" s="2">
        <v>10000</v>
      </c>
      <c r="C2862" s="2">
        <v>315565.57663180452</v>
      </c>
      <c r="D2862" s="15">
        <v>2.0011017600181816E-2</v>
      </c>
      <c r="E2862" s="15">
        <v>9.4038692641612173E-2</v>
      </c>
      <c r="F2862" s="37">
        <v>1193847.823177156</v>
      </c>
    </row>
    <row r="2863" spans="1:6" hidden="1" x14ac:dyDescent="0.25">
      <c r="A2863">
        <v>2818</v>
      </c>
      <c r="B2863" s="2">
        <v>10000</v>
      </c>
      <c r="C2863" s="2">
        <v>385585.89328018168</v>
      </c>
      <c r="D2863" s="15">
        <v>2.5813078434590898E-2</v>
      </c>
      <c r="E2863" s="15">
        <v>0.10724848269127947</v>
      </c>
      <c r="F2863" s="37">
        <v>1509402.2902364887</v>
      </c>
    </row>
    <row r="2864" spans="1:6" hidden="1" x14ac:dyDescent="0.25">
      <c r="A2864">
        <v>2819</v>
      </c>
      <c r="B2864" s="2">
        <v>10000</v>
      </c>
      <c r="C2864" s="2">
        <v>357056.35911437299</v>
      </c>
      <c r="D2864" s="15">
        <v>2.6476055105485351E-2</v>
      </c>
      <c r="E2864" s="15">
        <v>8.0067249020918427E-2</v>
      </c>
      <c r="F2864" s="37">
        <v>1106452.6755304888</v>
      </c>
    </row>
    <row r="2865" spans="1:6" hidden="1" x14ac:dyDescent="0.25">
      <c r="A2865">
        <v>2820</v>
      </c>
      <c r="B2865" s="2">
        <v>10000</v>
      </c>
      <c r="C2865" s="2">
        <v>325720.21307246631</v>
      </c>
      <c r="D2865" s="15">
        <v>2.0148669829623794E-2</v>
      </c>
      <c r="E2865" s="15">
        <v>8.6862373055831568E-2</v>
      </c>
      <c r="F2865" s="37">
        <v>1033562.7156322215</v>
      </c>
    </row>
    <row r="2866" spans="1:6" hidden="1" x14ac:dyDescent="0.25">
      <c r="A2866">
        <v>2821</v>
      </c>
      <c r="B2866" s="2">
        <v>10000</v>
      </c>
      <c r="C2866" s="2">
        <v>355946.33547502646</v>
      </c>
      <c r="D2866" s="15">
        <v>2.3452246491630458E-2</v>
      </c>
      <c r="E2866" s="15">
        <v>0.10538805475932105</v>
      </c>
      <c r="F2866" s="37">
        <v>1369509.5164536478</v>
      </c>
    </row>
    <row r="2867" spans="1:6" hidden="1" x14ac:dyDescent="0.25">
      <c r="A2867">
        <v>2822</v>
      </c>
      <c r="B2867" s="2">
        <v>10000</v>
      </c>
      <c r="C2867" s="2">
        <v>338365.46024548885</v>
      </c>
      <c r="D2867" s="15">
        <v>2.0129474959842436E-2</v>
      </c>
      <c r="E2867" s="15">
        <v>9.9355819191858014E-2</v>
      </c>
      <c r="F2867" s="37">
        <v>1379169.4008870942</v>
      </c>
    </row>
    <row r="2868" spans="1:6" hidden="1" x14ac:dyDescent="0.25">
      <c r="A2868">
        <v>2823</v>
      </c>
      <c r="B2868" s="2">
        <v>10000</v>
      </c>
      <c r="C2868" s="2">
        <v>396000.84412201296</v>
      </c>
      <c r="D2868" s="15">
        <v>2.9631339774486277E-2</v>
      </c>
      <c r="E2868" s="15">
        <v>9.1859980770561692E-2</v>
      </c>
      <c r="F2868" s="37">
        <v>1047217.4178142151</v>
      </c>
    </row>
    <row r="2869" spans="1:6" hidden="1" x14ac:dyDescent="0.25">
      <c r="A2869">
        <v>2824</v>
      </c>
      <c r="B2869" s="2">
        <v>10000</v>
      </c>
      <c r="C2869" s="2">
        <v>364682.08254560555</v>
      </c>
      <c r="D2869" s="15">
        <v>2.6518535829727723E-2</v>
      </c>
      <c r="E2869" s="15">
        <v>0.10830693989692004</v>
      </c>
      <c r="F2869" s="37">
        <v>1437028.6805865676</v>
      </c>
    </row>
    <row r="2870" spans="1:6" hidden="1" x14ac:dyDescent="0.25">
      <c r="A2870">
        <v>2825</v>
      </c>
      <c r="B2870" s="2">
        <v>10000</v>
      </c>
      <c r="C2870" s="2">
        <v>358756.0282835415</v>
      </c>
      <c r="D2870" s="15">
        <v>2.4130583344690343E-2</v>
      </c>
      <c r="E2870" s="15">
        <v>9.4118411862204238E-2</v>
      </c>
      <c r="F2870" s="37">
        <v>1365374.0779910779</v>
      </c>
    </row>
    <row r="2871" spans="1:6" hidden="1" x14ac:dyDescent="0.25">
      <c r="A2871">
        <v>2826</v>
      </c>
      <c r="B2871" s="2">
        <v>10000</v>
      </c>
      <c r="C2871" s="2">
        <v>364453.43119904271</v>
      </c>
      <c r="D2871" s="15">
        <v>2.6475356144317279E-2</v>
      </c>
      <c r="E2871" s="15">
        <v>8.7841049603359644E-2</v>
      </c>
      <c r="F2871" s="37">
        <v>1071552.4617243728</v>
      </c>
    </row>
    <row r="2872" spans="1:6" hidden="1" x14ac:dyDescent="0.25">
      <c r="A2872">
        <v>2827</v>
      </c>
      <c r="B2872" s="2">
        <v>10000</v>
      </c>
      <c r="C2872" s="2">
        <v>377666.44816881802</v>
      </c>
      <c r="D2872" s="15">
        <v>2.7488642700791217E-2</v>
      </c>
      <c r="E2872" s="15">
        <v>8.8861084969100251E-2</v>
      </c>
      <c r="F2872" s="37">
        <v>1342835.1271014996</v>
      </c>
    </row>
    <row r="2873" spans="1:6" hidden="1" x14ac:dyDescent="0.25">
      <c r="A2873">
        <v>2828</v>
      </c>
      <c r="B2873" s="2">
        <v>10000</v>
      </c>
      <c r="C2873" s="2">
        <v>354793.37829472392</v>
      </c>
      <c r="D2873" s="15">
        <v>2.3126078570576653E-2</v>
      </c>
      <c r="E2873" s="15">
        <v>0.10380974988901885</v>
      </c>
      <c r="F2873" s="37">
        <v>1217264.0397438048</v>
      </c>
    </row>
    <row r="2874" spans="1:6" hidden="1" x14ac:dyDescent="0.25">
      <c r="A2874">
        <v>2829</v>
      </c>
      <c r="B2874" s="2">
        <v>10000</v>
      </c>
      <c r="C2874" s="2">
        <v>367542.8378551749</v>
      </c>
      <c r="D2874" s="15">
        <v>2.7361171281660462E-2</v>
      </c>
      <c r="E2874" s="15">
        <v>0.10624042537179534</v>
      </c>
      <c r="F2874" s="37">
        <v>1651648.5868659592</v>
      </c>
    </row>
    <row r="2875" spans="1:6" hidden="1" x14ac:dyDescent="0.25">
      <c r="A2875">
        <v>2830</v>
      </c>
      <c r="B2875" s="2">
        <v>10000</v>
      </c>
      <c r="C2875" s="2">
        <v>321449.06077875599</v>
      </c>
      <c r="D2875" s="15">
        <v>1.6294543246972826E-2</v>
      </c>
      <c r="E2875" s="15">
        <v>9.7787585336348071E-2</v>
      </c>
      <c r="F2875" s="37">
        <v>1289792.6211164012</v>
      </c>
    </row>
    <row r="2876" spans="1:6" hidden="1" x14ac:dyDescent="0.25">
      <c r="A2876">
        <v>2831</v>
      </c>
      <c r="B2876" s="2">
        <v>10000</v>
      </c>
      <c r="C2876" s="2">
        <v>357249.18791464635</v>
      </c>
      <c r="D2876" s="15">
        <v>2.4172704272747054E-2</v>
      </c>
      <c r="E2876" s="15">
        <v>9.8477313429706476E-2</v>
      </c>
      <c r="F2876" s="37">
        <v>1336427.2980386773</v>
      </c>
    </row>
    <row r="2877" spans="1:6" hidden="1" x14ac:dyDescent="0.25">
      <c r="A2877">
        <v>2832</v>
      </c>
      <c r="B2877" s="2">
        <v>10000</v>
      </c>
      <c r="C2877" s="2">
        <v>345839.27909198444</v>
      </c>
      <c r="D2877" s="15">
        <v>2.3426721640388223E-2</v>
      </c>
      <c r="E2877" s="15">
        <v>8.0000934318234324E-2</v>
      </c>
      <c r="F2877" s="37">
        <v>1001128.8295713542</v>
      </c>
    </row>
    <row r="2878" spans="1:6" hidden="1" x14ac:dyDescent="0.25">
      <c r="A2878">
        <v>2833</v>
      </c>
      <c r="B2878" s="2">
        <v>10000</v>
      </c>
      <c r="C2878" s="2">
        <v>401236.66114026541</v>
      </c>
      <c r="D2878" s="15">
        <v>3.2752528723511254E-2</v>
      </c>
      <c r="E2878" s="15">
        <v>8.4055068976606931E-2</v>
      </c>
      <c r="F2878" s="37">
        <v>936749.87970413372</v>
      </c>
    </row>
    <row r="2879" spans="1:6" hidden="1" x14ac:dyDescent="0.25">
      <c r="A2879">
        <v>2834</v>
      </c>
      <c r="B2879" s="2">
        <v>10000</v>
      </c>
      <c r="C2879" s="2">
        <v>382829.72877632757</v>
      </c>
      <c r="D2879" s="15">
        <v>2.9887397124669802E-2</v>
      </c>
      <c r="E2879" s="15">
        <v>0.11692324666359563</v>
      </c>
      <c r="F2879" s="37">
        <v>1627153.0446092058</v>
      </c>
    </row>
    <row r="2880" spans="1:6" hidden="1" x14ac:dyDescent="0.25">
      <c r="A2880">
        <v>2835</v>
      </c>
      <c r="B2880" s="2">
        <v>10000</v>
      </c>
      <c r="C2880" s="2">
        <v>318947.16889041063</v>
      </c>
      <c r="D2880" s="15">
        <v>2.0888066154319831E-2</v>
      </c>
      <c r="E2880" s="15">
        <v>9.7086177736694687E-2</v>
      </c>
      <c r="F2880" s="37">
        <v>1436118.6286874844</v>
      </c>
    </row>
    <row r="2881" spans="1:6" hidden="1" x14ac:dyDescent="0.25">
      <c r="A2881">
        <v>2836</v>
      </c>
      <c r="B2881" s="2">
        <v>10000</v>
      </c>
      <c r="C2881" s="2">
        <v>364974.31427642307</v>
      </c>
      <c r="D2881" s="15">
        <v>2.4843292735260158E-2</v>
      </c>
      <c r="E2881" s="15">
        <v>0.11228296272592524</v>
      </c>
      <c r="F2881" s="37">
        <v>1563822.8254292235</v>
      </c>
    </row>
    <row r="2882" spans="1:6" hidden="1" x14ac:dyDescent="0.25">
      <c r="A2882">
        <v>2837</v>
      </c>
      <c r="B2882" s="2">
        <v>10000</v>
      </c>
      <c r="C2882" s="2">
        <v>394270.71781236335</v>
      </c>
      <c r="D2882" s="15">
        <v>3.1876759848762697E-2</v>
      </c>
      <c r="E2882" s="15">
        <v>0.10453663909866877</v>
      </c>
      <c r="F2882" s="37">
        <v>1457033.6379310088</v>
      </c>
    </row>
    <row r="2883" spans="1:6" hidden="1" x14ac:dyDescent="0.25">
      <c r="A2883">
        <v>2838</v>
      </c>
      <c r="B2883" s="2">
        <v>10000</v>
      </c>
      <c r="C2883" s="2">
        <v>317167.58063971921</v>
      </c>
      <c r="D2883" s="15">
        <v>1.8206378196113635E-2</v>
      </c>
      <c r="E2883" s="15">
        <v>9.2419285709551685E-2</v>
      </c>
      <c r="F2883" s="37">
        <v>1132963.7134273334</v>
      </c>
    </row>
    <row r="2884" spans="1:6" hidden="1" x14ac:dyDescent="0.25">
      <c r="A2884">
        <v>2839</v>
      </c>
      <c r="B2884" s="2">
        <v>10000</v>
      </c>
      <c r="C2884" s="2">
        <v>370960.17838299426</v>
      </c>
      <c r="D2884" s="15">
        <v>2.8837272174563819E-2</v>
      </c>
      <c r="E2884" s="15">
        <v>8.5337655488695208E-2</v>
      </c>
      <c r="F2884" s="37">
        <v>1196938.6816244812</v>
      </c>
    </row>
    <row r="2885" spans="1:6" hidden="1" x14ac:dyDescent="0.25">
      <c r="A2885">
        <v>2840</v>
      </c>
      <c r="B2885" s="2">
        <v>10000</v>
      </c>
      <c r="C2885" s="2">
        <v>380630.95663131546</v>
      </c>
      <c r="D2885" s="15">
        <v>2.7057784199550346E-2</v>
      </c>
      <c r="E2885" s="15">
        <v>8.1725182998573384E-2</v>
      </c>
      <c r="F2885" s="37">
        <v>1041624.6877911976</v>
      </c>
    </row>
    <row r="2886" spans="1:6" hidden="1" x14ac:dyDescent="0.25">
      <c r="A2886">
        <v>2841</v>
      </c>
      <c r="B2886" s="2">
        <v>10000</v>
      </c>
      <c r="C2886" s="2">
        <v>331652.32434798969</v>
      </c>
      <c r="D2886" s="15">
        <v>2.1234317768180161E-2</v>
      </c>
      <c r="E2886" s="15">
        <v>9.0089732187589908E-2</v>
      </c>
      <c r="F2886" s="37">
        <v>1129343.2734680718</v>
      </c>
    </row>
    <row r="2887" spans="1:6" hidden="1" x14ac:dyDescent="0.25">
      <c r="A2887">
        <v>2842</v>
      </c>
      <c r="B2887" s="2">
        <v>10000</v>
      </c>
      <c r="C2887" s="2">
        <v>391187.71107257978</v>
      </c>
      <c r="D2887" s="15">
        <v>2.5316081385740017E-2</v>
      </c>
      <c r="E2887" s="15">
        <v>9.6817828882661647E-2</v>
      </c>
      <c r="F2887" s="37">
        <v>1217030.8202653965</v>
      </c>
    </row>
    <row r="2888" spans="1:6" hidden="1" x14ac:dyDescent="0.25">
      <c r="A2888">
        <v>2843</v>
      </c>
      <c r="B2888" s="2">
        <v>10000</v>
      </c>
      <c r="C2888" s="2">
        <v>390269.60642879509</v>
      </c>
      <c r="D2888" s="15">
        <v>2.8847576599246947E-2</v>
      </c>
      <c r="E2888" s="15">
        <v>0.11472047435009729</v>
      </c>
      <c r="F2888" s="37">
        <v>1497303.6210101137</v>
      </c>
    </row>
    <row r="2889" spans="1:6" hidden="1" x14ac:dyDescent="0.25">
      <c r="A2889">
        <v>2844</v>
      </c>
      <c r="B2889" s="2">
        <v>10000</v>
      </c>
      <c r="C2889" s="2">
        <v>316363.81165350939</v>
      </c>
      <c r="D2889" s="15">
        <v>1.9543547350202563E-2</v>
      </c>
      <c r="E2889" s="15">
        <v>6.6459345274553744E-2</v>
      </c>
      <c r="F2889" s="37">
        <v>849524.44468323304</v>
      </c>
    </row>
    <row r="2890" spans="1:6" hidden="1" x14ac:dyDescent="0.25">
      <c r="A2890">
        <v>2845</v>
      </c>
      <c r="B2890" s="2">
        <v>10000</v>
      </c>
      <c r="C2890" s="2">
        <v>386976.38863284275</v>
      </c>
      <c r="D2890" s="15">
        <v>2.9424521012284842E-2</v>
      </c>
      <c r="E2890" s="15">
        <v>9.4490100840004573E-2</v>
      </c>
      <c r="F2890" s="37">
        <v>1167499.5810120781</v>
      </c>
    </row>
    <row r="2891" spans="1:6" hidden="1" x14ac:dyDescent="0.25">
      <c r="A2891">
        <v>2846</v>
      </c>
      <c r="B2891" s="2">
        <v>10000</v>
      </c>
      <c r="C2891" s="2">
        <v>357209.92367331445</v>
      </c>
      <c r="D2891" s="15">
        <v>2.6216460449210204E-2</v>
      </c>
      <c r="E2891" s="15">
        <v>9.7251563742312822E-2</v>
      </c>
      <c r="F2891" s="37">
        <v>1281115.5900561099</v>
      </c>
    </row>
    <row r="2892" spans="1:6" hidden="1" x14ac:dyDescent="0.25">
      <c r="A2892">
        <v>2847</v>
      </c>
      <c r="B2892" s="2">
        <v>10000</v>
      </c>
      <c r="C2892" s="2">
        <v>354257.16295395937</v>
      </c>
      <c r="D2892" s="15">
        <v>2.3622303444424064E-2</v>
      </c>
      <c r="E2892" s="15">
        <v>0.10947787189744025</v>
      </c>
      <c r="F2892" s="37">
        <v>1691551.8956591471</v>
      </c>
    </row>
    <row r="2893" spans="1:6" hidden="1" x14ac:dyDescent="0.25">
      <c r="A2893">
        <v>2848</v>
      </c>
      <c r="B2893" s="2">
        <v>10000</v>
      </c>
      <c r="C2893" s="2">
        <v>369148.00513091544</v>
      </c>
      <c r="D2893" s="15">
        <v>2.4137714544903179E-2</v>
      </c>
      <c r="E2893" s="15">
        <v>9.1609810447757026E-2</v>
      </c>
      <c r="F2893" s="37">
        <v>1255924.2635578034</v>
      </c>
    </row>
    <row r="2894" spans="1:6" hidden="1" x14ac:dyDescent="0.25">
      <c r="A2894">
        <v>2849</v>
      </c>
      <c r="B2894" s="2">
        <v>10000</v>
      </c>
      <c r="C2894" s="2">
        <v>374039.91776190809</v>
      </c>
      <c r="D2894" s="15">
        <v>2.5721871817462501E-2</v>
      </c>
      <c r="E2894" s="15">
        <v>0.10748408513324943</v>
      </c>
      <c r="F2894" s="37">
        <v>1250699.833013366</v>
      </c>
    </row>
    <row r="2895" spans="1:6" hidden="1" x14ac:dyDescent="0.25">
      <c r="A2895">
        <v>2850</v>
      </c>
      <c r="B2895" s="2">
        <v>10000</v>
      </c>
      <c r="C2895" s="2">
        <v>370990.10603859735</v>
      </c>
      <c r="D2895" s="15">
        <v>2.6600719199218709E-2</v>
      </c>
      <c r="E2895" s="15">
        <v>0.10120341270686747</v>
      </c>
      <c r="F2895" s="37">
        <v>1320374.2996855453</v>
      </c>
    </row>
    <row r="2896" spans="1:6" hidden="1" x14ac:dyDescent="0.25">
      <c r="A2896">
        <v>2851</v>
      </c>
      <c r="B2896" s="2">
        <v>10000</v>
      </c>
      <c r="C2896" s="2">
        <v>343228.79281185125</v>
      </c>
      <c r="D2896" s="15">
        <v>2.3456121572491235E-2</v>
      </c>
      <c r="E2896" s="15">
        <v>0.10160167456301541</v>
      </c>
      <c r="F2896" s="37">
        <v>1449420.3058657874</v>
      </c>
    </row>
    <row r="2897" spans="1:6" hidden="1" x14ac:dyDescent="0.25">
      <c r="A2897">
        <v>2852</v>
      </c>
      <c r="B2897" s="2">
        <v>10000</v>
      </c>
      <c r="C2897" s="2">
        <v>370883.81095113052</v>
      </c>
      <c r="D2897" s="15">
        <v>2.4885088816963413E-2</v>
      </c>
      <c r="E2897" s="15">
        <v>0.11008277923947725</v>
      </c>
      <c r="F2897" s="37">
        <v>1605864.1753149237</v>
      </c>
    </row>
    <row r="2898" spans="1:6" hidden="1" x14ac:dyDescent="0.25">
      <c r="A2898">
        <v>2853</v>
      </c>
      <c r="B2898" s="2">
        <v>10000</v>
      </c>
      <c r="C2898" s="2">
        <v>361173.33968469355</v>
      </c>
      <c r="D2898" s="15">
        <v>2.6272130604063814E-2</v>
      </c>
      <c r="E2898" s="15">
        <v>7.3801527823654206E-2</v>
      </c>
      <c r="F2898" s="37">
        <v>1155894.0331073133</v>
      </c>
    </row>
    <row r="2899" spans="1:6" hidden="1" x14ac:dyDescent="0.25">
      <c r="A2899">
        <v>2854</v>
      </c>
      <c r="B2899" s="2">
        <v>10000</v>
      </c>
      <c r="C2899" s="2">
        <v>346410.74452095473</v>
      </c>
      <c r="D2899" s="15">
        <v>2.4565211746549177E-2</v>
      </c>
      <c r="E2899" s="15">
        <v>0.10199334552973253</v>
      </c>
      <c r="F2899" s="37">
        <v>1008370.4232269719</v>
      </c>
    </row>
    <row r="2900" spans="1:6" hidden="1" x14ac:dyDescent="0.25">
      <c r="A2900">
        <v>2855</v>
      </c>
      <c r="B2900" s="2">
        <v>10000</v>
      </c>
      <c r="C2900" s="2">
        <v>329128.16512216546</v>
      </c>
      <c r="D2900" s="15">
        <v>1.7800926143530873E-2</v>
      </c>
      <c r="E2900" s="15">
        <v>0.10452509838764357</v>
      </c>
      <c r="F2900" s="37">
        <v>1239335.5464879686</v>
      </c>
    </row>
    <row r="2901" spans="1:6" hidden="1" x14ac:dyDescent="0.25">
      <c r="A2901">
        <v>2856</v>
      </c>
      <c r="B2901" s="2">
        <v>10000</v>
      </c>
      <c r="C2901" s="2">
        <v>364709.18448757677</v>
      </c>
      <c r="D2901" s="15">
        <v>2.6729527525095293E-2</v>
      </c>
      <c r="E2901" s="15">
        <v>0.10707924055568326</v>
      </c>
      <c r="F2901" s="37">
        <v>1264702.9012998373</v>
      </c>
    </row>
    <row r="2902" spans="1:6" hidden="1" x14ac:dyDescent="0.25">
      <c r="A2902">
        <v>2857</v>
      </c>
      <c r="B2902" s="2">
        <v>10000</v>
      </c>
      <c r="C2902" s="2">
        <v>373293.22628172545</v>
      </c>
      <c r="D2902" s="15">
        <v>2.5465891456578203E-2</v>
      </c>
      <c r="E2902" s="15">
        <v>8.970697414381637E-2</v>
      </c>
      <c r="F2902" s="37">
        <v>1155378.3286893</v>
      </c>
    </row>
    <row r="2903" spans="1:6" hidden="1" x14ac:dyDescent="0.25">
      <c r="A2903">
        <v>2858</v>
      </c>
      <c r="B2903" s="2">
        <v>10000</v>
      </c>
      <c r="C2903" s="2">
        <v>365087.89550646441</v>
      </c>
      <c r="D2903" s="15">
        <v>2.558611330744074E-2</v>
      </c>
      <c r="E2903" s="15">
        <v>9.8251272154636929E-2</v>
      </c>
      <c r="F2903" s="37">
        <v>1352950.2785544621</v>
      </c>
    </row>
    <row r="2904" spans="1:6" hidden="1" x14ac:dyDescent="0.25">
      <c r="A2904">
        <v>2859</v>
      </c>
      <c r="B2904" s="2">
        <v>10000</v>
      </c>
      <c r="C2904" s="2">
        <v>320541.4820996527</v>
      </c>
      <c r="D2904" s="15">
        <v>2.0961482922737595E-2</v>
      </c>
      <c r="E2904" s="15">
        <v>0.10271974226341882</v>
      </c>
      <c r="F2904" s="37">
        <v>1253820.5303975493</v>
      </c>
    </row>
    <row r="2905" spans="1:6" hidden="1" x14ac:dyDescent="0.25">
      <c r="A2905">
        <v>2860</v>
      </c>
      <c r="B2905" s="2">
        <v>10000</v>
      </c>
      <c r="C2905" s="2">
        <v>354340.72756218206</v>
      </c>
      <c r="D2905" s="15">
        <v>2.6428814281813796E-2</v>
      </c>
      <c r="E2905" s="15">
        <v>9.4483486761322483E-2</v>
      </c>
      <c r="F2905" s="37">
        <v>1319163.413590654</v>
      </c>
    </row>
    <row r="2906" spans="1:6" hidden="1" x14ac:dyDescent="0.25">
      <c r="A2906">
        <v>2861</v>
      </c>
      <c r="B2906" s="2">
        <v>10000</v>
      </c>
      <c r="C2906" s="2">
        <v>376958.4745086765</v>
      </c>
      <c r="D2906" s="15">
        <v>2.7535484679295376E-2</v>
      </c>
      <c r="E2906" s="15">
        <v>0.10999432683305507</v>
      </c>
      <c r="F2906" s="37">
        <v>1673659.3470476202</v>
      </c>
    </row>
    <row r="2907" spans="1:6" hidden="1" x14ac:dyDescent="0.25">
      <c r="A2907">
        <v>2862</v>
      </c>
      <c r="B2907" s="2">
        <v>10000</v>
      </c>
      <c r="C2907" s="2">
        <v>380653.76668212318</v>
      </c>
      <c r="D2907" s="15">
        <v>2.4721945313316958E-2</v>
      </c>
      <c r="E2907" s="15">
        <v>0.10336292449498936</v>
      </c>
      <c r="F2907" s="37">
        <v>1456927.1124838549</v>
      </c>
    </row>
    <row r="2908" spans="1:6" hidden="1" x14ac:dyDescent="0.25">
      <c r="A2908">
        <v>2863</v>
      </c>
      <c r="B2908" s="2">
        <v>10000</v>
      </c>
      <c r="C2908" s="2">
        <v>332708.19304511993</v>
      </c>
      <c r="D2908" s="15">
        <v>2.0322074920243804E-2</v>
      </c>
      <c r="E2908" s="15">
        <v>0.11753264696335494</v>
      </c>
      <c r="F2908" s="37">
        <v>1537800.4621375236</v>
      </c>
    </row>
    <row r="2909" spans="1:6" hidden="1" x14ac:dyDescent="0.25">
      <c r="A2909">
        <v>2864</v>
      </c>
      <c r="B2909" s="2">
        <v>10000</v>
      </c>
      <c r="C2909" s="2">
        <v>357059.08384878648</v>
      </c>
      <c r="D2909" s="15">
        <v>2.792914263276974E-2</v>
      </c>
      <c r="E2909" s="15">
        <v>9.9861695380662294E-2</v>
      </c>
      <c r="F2909" s="37">
        <v>1441431.9178286612</v>
      </c>
    </row>
    <row r="2910" spans="1:6" hidden="1" x14ac:dyDescent="0.25">
      <c r="A2910">
        <v>2865</v>
      </c>
      <c r="B2910" s="2">
        <v>10000</v>
      </c>
      <c r="C2910" s="2">
        <v>335605.27915998158</v>
      </c>
      <c r="D2910" s="15">
        <v>1.9724154422168839E-2</v>
      </c>
      <c r="E2910" s="15">
        <v>0.10488664910932397</v>
      </c>
      <c r="F2910" s="37">
        <v>1114134.6292395925</v>
      </c>
    </row>
    <row r="2911" spans="1:6" hidden="1" x14ac:dyDescent="0.25">
      <c r="A2911">
        <v>2866</v>
      </c>
      <c r="B2911" s="2">
        <v>10000</v>
      </c>
      <c r="C2911" s="2">
        <v>402910.664881573</v>
      </c>
      <c r="D2911" s="15">
        <v>2.9439549672573125E-2</v>
      </c>
      <c r="E2911" s="15">
        <v>0.10119625550018443</v>
      </c>
      <c r="F2911" s="37">
        <v>1187641.5811589633</v>
      </c>
    </row>
    <row r="2912" spans="1:6" hidden="1" x14ac:dyDescent="0.25">
      <c r="A2912">
        <v>2867</v>
      </c>
      <c r="B2912" s="2">
        <v>10000</v>
      </c>
      <c r="C2912" s="2">
        <v>351158.79008048837</v>
      </c>
      <c r="D2912" s="15">
        <v>2.5030385932569541E-2</v>
      </c>
      <c r="E2912" s="15">
        <v>9.2478454619231779E-2</v>
      </c>
      <c r="F2912" s="37">
        <v>1290256.5056998592</v>
      </c>
    </row>
    <row r="2913" spans="1:6" hidden="1" x14ac:dyDescent="0.25">
      <c r="A2913">
        <v>2868</v>
      </c>
      <c r="B2913" s="2">
        <v>10000</v>
      </c>
      <c r="C2913" s="2">
        <v>348525.69771703077</v>
      </c>
      <c r="D2913" s="15">
        <v>2.0851950671972579E-2</v>
      </c>
      <c r="E2913" s="15">
        <v>0.11544141862844212</v>
      </c>
      <c r="F2913" s="37">
        <v>1476553.4609854366</v>
      </c>
    </row>
    <row r="2914" spans="1:6" hidden="1" x14ac:dyDescent="0.25">
      <c r="A2914">
        <v>2869</v>
      </c>
      <c r="B2914" s="2">
        <v>10000</v>
      </c>
      <c r="C2914" s="2">
        <v>350016.62369071704</v>
      </c>
      <c r="D2914" s="15">
        <v>2.4873183314993341E-2</v>
      </c>
      <c r="E2914" s="15">
        <v>0.10075047686498559</v>
      </c>
      <c r="F2914" s="37">
        <v>1190102.8736968136</v>
      </c>
    </row>
    <row r="2915" spans="1:6" hidden="1" x14ac:dyDescent="0.25">
      <c r="A2915">
        <v>2870</v>
      </c>
      <c r="B2915" s="2">
        <v>10000</v>
      </c>
      <c r="C2915" s="2">
        <v>362855.48094898433</v>
      </c>
      <c r="D2915" s="15">
        <v>2.4355002930948954E-2</v>
      </c>
      <c r="E2915" s="15">
        <v>9.4162899506954917E-2</v>
      </c>
      <c r="F2915" s="37">
        <v>1285915.832592149</v>
      </c>
    </row>
    <row r="2916" spans="1:6" hidden="1" x14ac:dyDescent="0.25">
      <c r="A2916">
        <v>2871</v>
      </c>
      <c r="B2916" s="2">
        <v>10000</v>
      </c>
      <c r="C2916" s="2">
        <v>320761.08456160739</v>
      </c>
      <c r="D2916" s="15">
        <v>1.9899378548927274E-2</v>
      </c>
      <c r="E2916" s="15">
        <v>8.0056141902922706E-2</v>
      </c>
      <c r="F2916" s="37">
        <v>1040236.955120811</v>
      </c>
    </row>
    <row r="2917" spans="1:6" hidden="1" x14ac:dyDescent="0.25">
      <c r="A2917">
        <v>2872</v>
      </c>
      <c r="B2917" s="2">
        <v>10000</v>
      </c>
      <c r="C2917" s="2">
        <v>333129.24176518945</v>
      </c>
      <c r="D2917" s="15">
        <v>2.1298587471957384E-2</v>
      </c>
      <c r="E2917" s="15">
        <v>0.10178321955586955</v>
      </c>
      <c r="F2917" s="37">
        <v>1327998.2873975944</v>
      </c>
    </row>
    <row r="2918" spans="1:6" hidden="1" x14ac:dyDescent="0.25">
      <c r="A2918">
        <v>2873</v>
      </c>
      <c r="B2918" s="2">
        <v>10000</v>
      </c>
      <c r="C2918" s="2">
        <v>361004.34698984836</v>
      </c>
      <c r="D2918" s="15">
        <v>2.5687288072953771E-2</v>
      </c>
      <c r="E2918" s="15">
        <v>9.0108929212575989E-2</v>
      </c>
      <c r="F2918" s="37">
        <v>1423278.2606525915</v>
      </c>
    </row>
    <row r="2919" spans="1:6" hidden="1" x14ac:dyDescent="0.25">
      <c r="A2919">
        <v>2874</v>
      </c>
      <c r="B2919" s="2">
        <v>10000</v>
      </c>
      <c r="C2919" s="2">
        <v>347757.31398819498</v>
      </c>
      <c r="D2919" s="15">
        <v>2.2515941619875642E-2</v>
      </c>
      <c r="E2919" s="15">
        <v>0.10076057542971265</v>
      </c>
      <c r="F2919" s="37">
        <v>1570398.2345013148</v>
      </c>
    </row>
    <row r="2920" spans="1:6" hidden="1" x14ac:dyDescent="0.25">
      <c r="A2920">
        <v>2875</v>
      </c>
      <c r="B2920" s="2">
        <v>10000</v>
      </c>
      <c r="C2920" s="2">
        <v>370526.87963433936</v>
      </c>
      <c r="D2920" s="15">
        <v>2.9594644003819531E-2</v>
      </c>
      <c r="E2920" s="15">
        <v>9.3974924053404185E-2</v>
      </c>
      <c r="F2920" s="37">
        <v>1240666.8015280841</v>
      </c>
    </row>
    <row r="2921" spans="1:6" hidden="1" x14ac:dyDescent="0.25">
      <c r="A2921">
        <v>2876</v>
      </c>
      <c r="B2921" s="2">
        <v>10000</v>
      </c>
      <c r="C2921" s="2">
        <v>355341.18115955108</v>
      </c>
      <c r="D2921" s="15">
        <v>2.4504606649544968E-2</v>
      </c>
      <c r="E2921" s="15">
        <v>9.6370147608830864E-2</v>
      </c>
      <c r="F2921" s="37">
        <v>1377931.490379212</v>
      </c>
    </row>
    <row r="2922" spans="1:6" hidden="1" x14ac:dyDescent="0.25">
      <c r="A2922">
        <v>2877</v>
      </c>
      <c r="B2922" s="2">
        <v>10000</v>
      </c>
      <c r="C2922" s="2">
        <v>363574.94331220846</v>
      </c>
      <c r="D2922" s="15">
        <v>2.6665138858612204E-2</v>
      </c>
      <c r="E2922" s="15">
        <v>7.2789830441576428E-2</v>
      </c>
      <c r="F2922" s="37">
        <v>951834.17818698427</v>
      </c>
    </row>
    <row r="2923" spans="1:6" hidden="1" x14ac:dyDescent="0.25">
      <c r="A2923">
        <v>2878</v>
      </c>
      <c r="B2923" s="2">
        <v>10000</v>
      </c>
      <c r="C2923" s="2">
        <v>342004.76915562525</v>
      </c>
      <c r="D2923" s="15">
        <v>2.3922790844663075E-2</v>
      </c>
      <c r="E2923" s="15">
        <v>0.10114922719985109</v>
      </c>
      <c r="F2923" s="37">
        <v>1379598.6964769538</v>
      </c>
    </row>
    <row r="2924" spans="1:6" hidden="1" x14ac:dyDescent="0.25">
      <c r="A2924">
        <v>2879</v>
      </c>
      <c r="B2924" s="2">
        <v>10000</v>
      </c>
      <c r="C2924" s="2">
        <v>364831.32780503761</v>
      </c>
      <c r="D2924" s="15">
        <v>2.5493525500551829E-2</v>
      </c>
      <c r="E2924" s="15">
        <v>9.9371293515496992E-2</v>
      </c>
      <c r="F2924" s="37">
        <v>1261868.7396731132</v>
      </c>
    </row>
    <row r="2925" spans="1:6" hidden="1" x14ac:dyDescent="0.25">
      <c r="A2925">
        <v>2880</v>
      </c>
      <c r="B2925" s="2">
        <v>10000</v>
      </c>
      <c r="C2925" s="2">
        <v>382829.49241788813</v>
      </c>
      <c r="D2925" s="15">
        <v>2.8402524328394862E-2</v>
      </c>
      <c r="E2925" s="15">
        <v>8.9426056090732189E-2</v>
      </c>
      <c r="F2925" s="37">
        <v>1076400.3106761598</v>
      </c>
    </row>
    <row r="2926" spans="1:6" hidden="1" x14ac:dyDescent="0.25">
      <c r="A2926">
        <v>2881</v>
      </c>
      <c r="B2926" s="2">
        <v>10000</v>
      </c>
      <c r="C2926" s="2">
        <v>343631.87865250121</v>
      </c>
      <c r="D2926" s="15">
        <v>2.2557317367045096E-2</v>
      </c>
      <c r="E2926" s="15">
        <v>9.4951926672152631E-2</v>
      </c>
      <c r="F2926" s="37">
        <v>1123841.6456068656</v>
      </c>
    </row>
    <row r="2927" spans="1:6" hidden="1" x14ac:dyDescent="0.25">
      <c r="A2927">
        <v>2882</v>
      </c>
      <c r="B2927" s="2">
        <v>10000</v>
      </c>
      <c r="C2927" s="2">
        <v>390647.17539204715</v>
      </c>
      <c r="D2927" s="15">
        <v>3.0831693728266669E-2</v>
      </c>
      <c r="E2927" s="15">
        <v>8.2764787317064048E-2</v>
      </c>
      <c r="F2927" s="37">
        <v>1197315.048959678</v>
      </c>
    </row>
    <row r="2928" spans="1:6" hidden="1" x14ac:dyDescent="0.25">
      <c r="A2928">
        <v>2883</v>
      </c>
      <c r="B2928" s="2">
        <v>10000</v>
      </c>
      <c r="C2928" s="2">
        <v>339913.94948246196</v>
      </c>
      <c r="D2928" s="15">
        <v>2.2138268800163924E-2</v>
      </c>
      <c r="E2928" s="15">
        <v>9.7374469255953361E-2</v>
      </c>
      <c r="F2928" s="37">
        <v>1048410.2815444882</v>
      </c>
    </row>
    <row r="2929" spans="1:6" hidden="1" x14ac:dyDescent="0.25">
      <c r="A2929">
        <v>2884</v>
      </c>
      <c r="B2929" s="2">
        <v>10000</v>
      </c>
      <c r="C2929" s="2">
        <v>367508.37339271238</v>
      </c>
      <c r="D2929" s="15">
        <v>2.6735971079777567E-2</v>
      </c>
      <c r="E2929" s="15">
        <v>0.10531153705710428</v>
      </c>
      <c r="F2929" s="37">
        <v>1392326.5116656995</v>
      </c>
    </row>
    <row r="2930" spans="1:6" hidden="1" x14ac:dyDescent="0.25">
      <c r="A2930">
        <v>2885</v>
      </c>
      <c r="B2930" s="2">
        <v>10000</v>
      </c>
      <c r="C2930" s="2">
        <v>345040.15759072255</v>
      </c>
      <c r="D2930" s="15">
        <v>2.3740165347473613E-2</v>
      </c>
      <c r="E2930" s="15">
        <v>9.2769752178483156E-2</v>
      </c>
      <c r="F2930" s="37">
        <v>1214444.3136087507</v>
      </c>
    </row>
    <row r="2931" spans="1:6" hidden="1" x14ac:dyDescent="0.25">
      <c r="A2931">
        <v>2886</v>
      </c>
      <c r="B2931" s="2">
        <v>10000</v>
      </c>
      <c r="C2931" s="2">
        <v>353582.7148152751</v>
      </c>
      <c r="D2931" s="15">
        <v>2.3634643270235543E-2</v>
      </c>
      <c r="E2931" s="15">
        <v>8.4688532126792213E-2</v>
      </c>
      <c r="F2931" s="37">
        <v>1136424.3717307562</v>
      </c>
    </row>
    <row r="2932" spans="1:6" hidden="1" x14ac:dyDescent="0.25">
      <c r="A2932">
        <v>2887</v>
      </c>
      <c r="B2932" s="2">
        <v>10000</v>
      </c>
      <c r="C2932" s="2">
        <v>375501.85401590675</v>
      </c>
      <c r="D2932" s="15">
        <v>2.7510603109037184E-2</v>
      </c>
      <c r="E2932" s="15">
        <v>7.0025822681502037E-2</v>
      </c>
      <c r="F2932" s="37">
        <v>940324.17113425059</v>
      </c>
    </row>
    <row r="2933" spans="1:6" hidden="1" x14ac:dyDescent="0.25">
      <c r="A2933">
        <v>2888</v>
      </c>
      <c r="B2933" s="2">
        <v>10000</v>
      </c>
      <c r="C2933" s="2">
        <v>365439.17776860995</v>
      </c>
      <c r="D2933" s="15">
        <v>2.8666967305930553E-2</v>
      </c>
      <c r="E2933" s="15">
        <v>0.11232226700508963</v>
      </c>
      <c r="F2933" s="37">
        <v>1566244.0079093343</v>
      </c>
    </row>
    <row r="2934" spans="1:6" hidden="1" x14ac:dyDescent="0.25">
      <c r="A2934">
        <v>2889</v>
      </c>
      <c r="B2934" s="2">
        <v>10000</v>
      </c>
      <c r="C2934" s="2">
        <v>352149.25596641056</v>
      </c>
      <c r="D2934" s="15">
        <v>2.277530778559075E-2</v>
      </c>
      <c r="E2934" s="15">
        <v>8.9710798696542485E-2</v>
      </c>
      <c r="F2934" s="37">
        <v>1318178.4024950357</v>
      </c>
    </row>
    <row r="2935" spans="1:6" hidden="1" x14ac:dyDescent="0.25">
      <c r="A2935">
        <v>2890</v>
      </c>
      <c r="B2935" s="2">
        <v>10000</v>
      </c>
      <c r="C2935" s="2">
        <v>314993.32403787109</v>
      </c>
      <c r="D2935" s="15">
        <v>1.664615538014794E-2</v>
      </c>
      <c r="E2935" s="15">
        <v>0.11368285545819953</v>
      </c>
      <c r="F2935" s="37">
        <v>1645546.8874281486</v>
      </c>
    </row>
    <row r="2936" spans="1:6" hidden="1" x14ac:dyDescent="0.25">
      <c r="A2936">
        <v>2891</v>
      </c>
      <c r="B2936" s="2">
        <v>10000</v>
      </c>
      <c r="C2936" s="2">
        <v>340306.91363330558</v>
      </c>
      <c r="D2936" s="15">
        <v>2.4084255105849994E-2</v>
      </c>
      <c r="E2936" s="15">
        <v>8.4184030205707625E-2</v>
      </c>
      <c r="F2936" s="37">
        <v>996404.99450119166</v>
      </c>
    </row>
    <row r="2937" spans="1:6" hidden="1" x14ac:dyDescent="0.25">
      <c r="A2937">
        <v>2892</v>
      </c>
      <c r="B2937" s="2">
        <v>10000</v>
      </c>
      <c r="C2937" s="2">
        <v>310715.45753832086</v>
      </c>
      <c r="D2937" s="15">
        <v>1.8732736875865814E-2</v>
      </c>
      <c r="E2937" s="15">
        <v>0.12193400076390745</v>
      </c>
      <c r="F2937" s="37">
        <v>1804747.5524586549</v>
      </c>
    </row>
    <row r="2938" spans="1:6" hidden="1" x14ac:dyDescent="0.25">
      <c r="A2938">
        <v>2893</v>
      </c>
      <c r="B2938" s="2">
        <v>10000</v>
      </c>
      <c r="C2938" s="2">
        <v>351878.08129883313</v>
      </c>
      <c r="D2938" s="15">
        <v>2.4390971109008137E-2</v>
      </c>
      <c r="E2938" s="15">
        <v>7.8788330145215954E-2</v>
      </c>
      <c r="F2938" s="37">
        <v>1200432.7773160769</v>
      </c>
    </row>
    <row r="2939" spans="1:6" hidden="1" x14ac:dyDescent="0.25">
      <c r="A2939">
        <v>2894</v>
      </c>
      <c r="B2939" s="2">
        <v>10000</v>
      </c>
      <c r="C2939" s="2">
        <v>371569.61203898984</v>
      </c>
      <c r="D2939" s="15">
        <v>2.733980250466965E-2</v>
      </c>
      <c r="E2939" s="15">
        <v>0.10733187673235507</v>
      </c>
      <c r="F2939" s="37">
        <v>1295256.7861323049</v>
      </c>
    </row>
    <row r="2940" spans="1:6" hidden="1" x14ac:dyDescent="0.25">
      <c r="A2940">
        <v>2895</v>
      </c>
      <c r="B2940" s="2">
        <v>10000</v>
      </c>
      <c r="C2940" s="2">
        <v>375571.0229266478</v>
      </c>
      <c r="D2940" s="15">
        <v>2.6879954203903135E-2</v>
      </c>
      <c r="E2940" s="15">
        <v>0.10192052241115404</v>
      </c>
      <c r="F2940" s="37">
        <v>1394264.7174457842</v>
      </c>
    </row>
    <row r="2941" spans="1:6" hidden="1" x14ac:dyDescent="0.25">
      <c r="A2941">
        <v>2896</v>
      </c>
      <c r="B2941" s="2">
        <v>10000</v>
      </c>
      <c r="C2941" s="2">
        <v>342893.99211816309</v>
      </c>
      <c r="D2941" s="15">
        <v>2.1775155704260318E-2</v>
      </c>
      <c r="E2941" s="15">
        <v>0.10074674049108816</v>
      </c>
      <c r="F2941" s="37">
        <v>1470350.8964062873</v>
      </c>
    </row>
    <row r="2942" spans="1:6" hidden="1" x14ac:dyDescent="0.25">
      <c r="A2942">
        <v>2897</v>
      </c>
      <c r="B2942" s="2">
        <v>10000</v>
      </c>
      <c r="C2942" s="2">
        <v>352900.262534832</v>
      </c>
      <c r="D2942" s="15">
        <v>2.5525260388629168E-2</v>
      </c>
      <c r="E2942" s="15">
        <v>0.11528862216450428</v>
      </c>
      <c r="F2942" s="37">
        <v>1651597.1337938511</v>
      </c>
    </row>
    <row r="2943" spans="1:6" hidden="1" x14ac:dyDescent="0.25">
      <c r="A2943">
        <v>2898</v>
      </c>
      <c r="B2943" s="2">
        <v>10000</v>
      </c>
      <c r="C2943" s="2">
        <v>347704.38532356895</v>
      </c>
      <c r="D2943" s="15">
        <v>2.1589802620306589E-2</v>
      </c>
      <c r="E2943" s="15">
        <v>8.9947258966334348E-2</v>
      </c>
      <c r="F2943" s="37">
        <v>1631156.2924393145</v>
      </c>
    </row>
    <row r="2944" spans="1:6" hidden="1" x14ac:dyDescent="0.25">
      <c r="A2944">
        <v>2899</v>
      </c>
      <c r="B2944" s="2">
        <v>10000</v>
      </c>
      <c r="C2944" s="2">
        <v>374533.95909670694</v>
      </c>
      <c r="D2944" s="15">
        <v>2.4766787006997786E-2</v>
      </c>
      <c r="E2944" s="15">
        <v>9.7998086529324374E-2</v>
      </c>
      <c r="F2944" s="37">
        <v>1323073.7208070399</v>
      </c>
    </row>
    <row r="2945" spans="1:6" hidden="1" x14ac:dyDescent="0.25">
      <c r="A2945">
        <v>2900</v>
      </c>
      <c r="B2945" s="2">
        <v>10000</v>
      </c>
      <c r="C2945" s="2">
        <v>354402.7928226369</v>
      </c>
      <c r="D2945" s="15">
        <v>2.6259692029075601E-2</v>
      </c>
      <c r="E2945" s="15">
        <v>8.8016902367656719E-2</v>
      </c>
      <c r="F2945" s="37">
        <v>1131692.1211842641</v>
      </c>
    </row>
    <row r="2946" spans="1:6" hidden="1" x14ac:dyDescent="0.25">
      <c r="A2946">
        <v>2901</v>
      </c>
      <c r="B2946" s="2">
        <v>10000</v>
      </c>
      <c r="C2946" s="2">
        <v>397408.86755558371</v>
      </c>
      <c r="D2946" s="15">
        <v>2.948140628997032E-2</v>
      </c>
      <c r="E2946" s="15">
        <v>9.9663252784528616E-2</v>
      </c>
      <c r="F2946" s="37">
        <v>1686087.5214666103</v>
      </c>
    </row>
    <row r="2947" spans="1:6" hidden="1" x14ac:dyDescent="0.25">
      <c r="A2947">
        <v>2902</v>
      </c>
      <c r="B2947" s="2">
        <v>10000</v>
      </c>
      <c r="C2947" s="2">
        <v>351953.23370487447</v>
      </c>
      <c r="D2947" s="15">
        <v>2.5390443862877511E-2</v>
      </c>
      <c r="E2947" s="15">
        <v>9.6193290268991677E-2</v>
      </c>
      <c r="F2947" s="37">
        <v>1423531.7114972023</v>
      </c>
    </row>
    <row r="2948" spans="1:6" hidden="1" x14ac:dyDescent="0.25">
      <c r="A2948">
        <v>2903</v>
      </c>
      <c r="B2948" s="2">
        <v>10000</v>
      </c>
      <c r="C2948" s="2">
        <v>404623.09618122119</v>
      </c>
      <c r="D2948" s="15">
        <v>2.8790140826755403E-2</v>
      </c>
      <c r="E2948" s="15">
        <v>0.11587121503206259</v>
      </c>
      <c r="F2948" s="37">
        <v>1639183.1185687894</v>
      </c>
    </row>
    <row r="2949" spans="1:6" hidden="1" x14ac:dyDescent="0.25">
      <c r="A2949">
        <v>2904</v>
      </c>
      <c r="B2949" s="2">
        <v>10000</v>
      </c>
      <c r="C2949" s="2">
        <v>346394.06118309009</v>
      </c>
      <c r="D2949" s="15">
        <v>2.7286438138560049E-2</v>
      </c>
      <c r="E2949" s="15">
        <v>0.10257951237504348</v>
      </c>
      <c r="F2949" s="37">
        <v>1382788.1194539187</v>
      </c>
    </row>
    <row r="2950" spans="1:6" hidden="1" x14ac:dyDescent="0.25">
      <c r="A2950">
        <v>2905</v>
      </c>
      <c r="B2950" s="2">
        <v>10000</v>
      </c>
      <c r="C2950" s="2">
        <v>365604.49929515354</v>
      </c>
      <c r="D2950" s="15">
        <v>2.7856216419255168E-2</v>
      </c>
      <c r="E2950" s="15">
        <v>0.10053413465009402</v>
      </c>
      <c r="F2950" s="37">
        <v>1187390.1574115476</v>
      </c>
    </row>
    <row r="2951" spans="1:6" hidden="1" x14ac:dyDescent="0.25">
      <c r="A2951">
        <v>2906</v>
      </c>
      <c r="B2951" s="2">
        <v>10000</v>
      </c>
      <c r="C2951" s="2">
        <v>412805.65931840974</v>
      </c>
      <c r="D2951" s="15">
        <v>3.339513666562479E-2</v>
      </c>
      <c r="E2951" s="15">
        <v>7.6803075948832039E-2</v>
      </c>
      <c r="F2951" s="37">
        <v>1071668.3721276845</v>
      </c>
    </row>
    <row r="2952" spans="1:6" hidden="1" x14ac:dyDescent="0.25">
      <c r="A2952">
        <v>2907</v>
      </c>
      <c r="B2952" s="2">
        <v>10000</v>
      </c>
      <c r="C2952" s="2">
        <v>327096.78628282313</v>
      </c>
      <c r="D2952" s="15">
        <v>2.2361903796312796E-2</v>
      </c>
      <c r="E2952" s="15">
        <v>0.10279543644781541</v>
      </c>
      <c r="F2952" s="37">
        <v>1159487.2917484094</v>
      </c>
    </row>
    <row r="2953" spans="1:6" hidden="1" x14ac:dyDescent="0.25">
      <c r="A2953">
        <v>2908</v>
      </c>
      <c r="B2953" s="2">
        <v>10000</v>
      </c>
      <c r="C2953" s="2">
        <v>371341.6845416947</v>
      </c>
      <c r="D2953" s="15">
        <v>2.5423555281684055E-2</v>
      </c>
      <c r="E2953" s="15">
        <v>9.7840603075237259E-2</v>
      </c>
      <c r="F2953" s="37">
        <v>1314572.2923804363</v>
      </c>
    </row>
    <row r="2954" spans="1:6" hidden="1" x14ac:dyDescent="0.25">
      <c r="A2954">
        <v>2909</v>
      </c>
      <c r="B2954" s="2">
        <v>10000</v>
      </c>
      <c r="C2954" s="2">
        <v>387939.66460780479</v>
      </c>
      <c r="D2954" s="15">
        <v>2.6637692510729595E-2</v>
      </c>
      <c r="E2954" s="15">
        <v>9.9080965832081341E-2</v>
      </c>
      <c r="F2954" s="37">
        <v>1405935.9415422564</v>
      </c>
    </row>
    <row r="2955" spans="1:6" hidden="1" x14ac:dyDescent="0.25">
      <c r="A2955">
        <v>2910</v>
      </c>
      <c r="B2955" s="2">
        <v>10000</v>
      </c>
      <c r="C2955" s="2">
        <v>357049.13379346626</v>
      </c>
      <c r="D2955" s="15">
        <v>2.6056223665609474E-2</v>
      </c>
      <c r="E2955" s="15">
        <v>9.6661473137887852E-2</v>
      </c>
      <c r="F2955" s="37">
        <v>1448717.0531105739</v>
      </c>
    </row>
    <row r="2956" spans="1:6" hidden="1" x14ac:dyDescent="0.25">
      <c r="A2956">
        <v>2911</v>
      </c>
      <c r="B2956" s="2">
        <v>10000</v>
      </c>
      <c r="C2956" s="2">
        <v>372142.89451281267</v>
      </c>
      <c r="D2956" s="15">
        <v>2.8680241187656681E-2</v>
      </c>
      <c r="E2956" s="15">
        <v>0.10359395153743434</v>
      </c>
      <c r="F2956" s="37">
        <v>1234224.8469604924</v>
      </c>
    </row>
    <row r="2957" spans="1:6" hidden="1" x14ac:dyDescent="0.25">
      <c r="A2957">
        <v>2912</v>
      </c>
      <c r="B2957" s="2">
        <v>10000</v>
      </c>
      <c r="C2957" s="2">
        <v>350895.48424679256</v>
      </c>
      <c r="D2957" s="15">
        <v>2.5179926075354808E-2</v>
      </c>
      <c r="E2957" s="15">
        <v>0.12000076098366097</v>
      </c>
      <c r="F2957" s="37">
        <v>1923657.3885784089</v>
      </c>
    </row>
    <row r="2958" spans="1:6" hidden="1" x14ac:dyDescent="0.25">
      <c r="A2958">
        <v>2913</v>
      </c>
      <c r="B2958" s="2">
        <v>10000</v>
      </c>
      <c r="C2958" s="2">
        <v>311050.74259577913</v>
      </c>
      <c r="D2958" s="15">
        <v>1.9232845624315438E-2</v>
      </c>
      <c r="E2958" s="15">
        <v>9.6162425075544497E-2</v>
      </c>
      <c r="F2958" s="37">
        <v>1273323.4982978213</v>
      </c>
    </row>
    <row r="2959" spans="1:6" hidden="1" x14ac:dyDescent="0.25">
      <c r="A2959">
        <v>2914</v>
      </c>
      <c r="B2959" s="2">
        <v>10000</v>
      </c>
      <c r="C2959" s="2">
        <v>397431.72426226619</v>
      </c>
      <c r="D2959" s="15">
        <v>2.8241946949053531E-2</v>
      </c>
      <c r="E2959" s="15">
        <v>9.4378657284112585E-2</v>
      </c>
      <c r="F2959" s="37">
        <v>1283095.487329935</v>
      </c>
    </row>
    <row r="2960" spans="1:6" hidden="1" x14ac:dyDescent="0.25">
      <c r="A2960">
        <v>2915</v>
      </c>
      <c r="B2960" s="2">
        <v>10000</v>
      </c>
      <c r="C2960" s="2">
        <v>367431.06929693854</v>
      </c>
      <c r="D2960" s="15">
        <v>2.9149809729398207E-2</v>
      </c>
      <c r="E2960" s="15">
        <v>0.11286268252178835</v>
      </c>
      <c r="F2960" s="37">
        <v>1513485.0385441955</v>
      </c>
    </row>
    <row r="2961" spans="1:6" hidden="1" x14ac:dyDescent="0.25">
      <c r="A2961">
        <v>2916</v>
      </c>
      <c r="B2961" s="2">
        <v>10000</v>
      </c>
      <c r="C2961" s="2">
        <v>390896.34244924079</v>
      </c>
      <c r="D2961" s="15">
        <v>2.6677152565160098E-2</v>
      </c>
      <c r="E2961" s="15">
        <v>8.9261702771413001E-2</v>
      </c>
      <c r="F2961" s="37">
        <v>1174095.4549646792</v>
      </c>
    </row>
    <row r="2962" spans="1:6" hidden="1" x14ac:dyDescent="0.25">
      <c r="A2962">
        <v>2917</v>
      </c>
      <c r="B2962" s="2">
        <v>10000</v>
      </c>
      <c r="C2962" s="2">
        <v>386453.55659027153</v>
      </c>
      <c r="D2962" s="15">
        <v>2.9072009942718979E-2</v>
      </c>
      <c r="E2962" s="15">
        <v>0.10816433271157214</v>
      </c>
      <c r="F2962" s="37">
        <v>1597322.7301996984</v>
      </c>
    </row>
    <row r="2963" spans="1:6" hidden="1" x14ac:dyDescent="0.25">
      <c r="A2963">
        <v>2918</v>
      </c>
      <c r="B2963" s="2">
        <v>10000</v>
      </c>
      <c r="C2963" s="2">
        <v>366866.46147237695</v>
      </c>
      <c r="D2963" s="15">
        <v>2.6737784072865433E-2</v>
      </c>
      <c r="E2963" s="15">
        <v>0.10218732259077827</v>
      </c>
      <c r="F2963" s="37">
        <v>1831791.8579697008</v>
      </c>
    </row>
    <row r="2964" spans="1:6" hidden="1" x14ac:dyDescent="0.25">
      <c r="A2964">
        <v>2919</v>
      </c>
      <c r="B2964" s="2">
        <v>10000</v>
      </c>
      <c r="C2964" s="2">
        <v>356160.77995246241</v>
      </c>
      <c r="D2964" s="15">
        <v>2.2594413971556343E-2</v>
      </c>
      <c r="E2964" s="15">
        <v>9.3504313035768546E-2</v>
      </c>
      <c r="F2964" s="37">
        <v>1248367.1132500859</v>
      </c>
    </row>
    <row r="2965" spans="1:6" hidden="1" x14ac:dyDescent="0.25">
      <c r="A2965">
        <v>2920</v>
      </c>
      <c r="B2965" s="2">
        <v>10000</v>
      </c>
      <c r="C2965" s="2">
        <v>329389.62192952813</v>
      </c>
      <c r="D2965" s="15">
        <v>1.8541417990304822E-2</v>
      </c>
      <c r="E2965" s="15">
        <v>9.3444143133325747E-2</v>
      </c>
      <c r="F2965" s="37">
        <v>1381086.5423932336</v>
      </c>
    </row>
    <row r="2966" spans="1:6" hidden="1" x14ac:dyDescent="0.25">
      <c r="A2966">
        <v>2921</v>
      </c>
      <c r="B2966" s="2">
        <v>10000</v>
      </c>
      <c r="C2966" s="2">
        <v>333740.8643015023</v>
      </c>
      <c r="D2966" s="15">
        <v>2.2897838813785546E-2</v>
      </c>
      <c r="E2966" s="15">
        <v>0.10051060351561039</v>
      </c>
      <c r="F2966" s="37">
        <v>1252810.6654121899</v>
      </c>
    </row>
    <row r="2967" spans="1:6" hidden="1" x14ac:dyDescent="0.25">
      <c r="A2967">
        <v>2922</v>
      </c>
      <c r="B2967" s="2">
        <v>10000</v>
      </c>
      <c r="C2967" s="2">
        <v>346896.13051478757</v>
      </c>
      <c r="D2967" s="15">
        <v>2.2416017079675714E-2</v>
      </c>
      <c r="E2967" s="15">
        <v>9.7401997561495354E-2</v>
      </c>
      <c r="F2967" s="37">
        <v>1495467.4824567558</v>
      </c>
    </row>
    <row r="2968" spans="1:6" hidden="1" x14ac:dyDescent="0.25">
      <c r="A2968">
        <v>2923</v>
      </c>
      <c r="B2968" s="2">
        <v>10000</v>
      </c>
      <c r="C2968" s="2">
        <v>352630.19280366926</v>
      </c>
      <c r="D2968" s="15">
        <v>2.048157902444012E-2</v>
      </c>
      <c r="E2968" s="15">
        <v>0.11989891954599277</v>
      </c>
      <c r="F2968" s="37">
        <v>1368582.188290026</v>
      </c>
    </row>
    <row r="2969" spans="1:6" hidden="1" x14ac:dyDescent="0.25">
      <c r="A2969">
        <v>2924</v>
      </c>
      <c r="B2969" s="2">
        <v>10000</v>
      </c>
      <c r="C2969" s="2">
        <v>367307.39626251551</v>
      </c>
      <c r="D2969" s="15">
        <v>2.4960578787510224E-2</v>
      </c>
      <c r="E2969" s="15">
        <v>8.4685461544397822E-2</v>
      </c>
      <c r="F2969" s="37">
        <v>1107363.8238104819</v>
      </c>
    </row>
    <row r="2970" spans="1:6" hidden="1" x14ac:dyDescent="0.25">
      <c r="A2970">
        <v>2925</v>
      </c>
      <c r="B2970" s="2">
        <v>10000</v>
      </c>
      <c r="C2970" s="2">
        <v>375860.86534945742</v>
      </c>
      <c r="D2970" s="15">
        <v>2.5677764928177839E-2</v>
      </c>
      <c r="E2970" s="15">
        <v>9.4036822326843003E-2</v>
      </c>
      <c r="F2970" s="37">
        <v>1330506.6524259697</v>
      </c>
    </row>
    <row r="2971" spans="1:6" hidden="1" x14ac:dyDescent="0.25">
      <c r="A2971">
        <v>2926</v>
      </c>
      <c r="B2971" s="2">
        <v>10000</v>
      </c>
      <c r="C2971" s="2">
        <v>387859.08001357061</v>
      </c>
      <c r="D2971" s="15">
        <v>2.5004322379290553E-2</v>
      </c>
      <c r="E2971" s="15">
        <v>0.11734940387223336</v>
      </c>
      <c r="F2971" s="37">
        <v>1742112.496738869</v>
      </c>
    </row>
    <row r="2972" spans="1:6" hidden="1" x14ac:dyDescent="0.25">
      <c r="A2972">
        <v>2927</v>
      </c>
      <c r="B2972" s="2">
        <v>10000</v>
      </c>
      <c r="C2972" s="2">
        <v>352083.5571922629</v>
      </c>
      <c r="D2972" s="15">
        <v>2.4278918455195687E-2</v>
      </c>
      <c r="E2972" s="15">
        <v>9.933902781089704E-2</v>
      </c>
      <c r="F2972" s="37">
        <v>1289158.0075624962</v>
      </c>
    </row>
    <row r="2973" spans="1:6" hidden="1" x14ac:dyDescent="0.25">
      <c r="A2973">
        <v>2928</v>
      </c>
      <c r="B2973" s="2">
        <v>10000</v>
      </c>
      <c r="C2973" s="2">
        <v>381543.97780847049</v>
      </c>
      <c r="D2973" s="15">
        <v>2.8082829642025603E-2</v>
      </c>
      <c r="E2973" s="15">
        <v>0.10019897393316939</v>
      </c>
      <c r="F2973" s="37">
        <v>1193688.0609480096</v>
      </c>
    </row>
    <row r="2974" spans="1:6" hidden="1" x14ac:dyDescent="0.25">
      <c r="A2974">
        <v>2929</v>
      </c>
      <c r="B2974" s="2">
        <v>10000</v>
      </c>
      <c r="C2974" s="2">
        <v>304268.07291269087</v>
      </c>
      <c r="D2974" s="15">
        <v>2.0609131587766557E-2</v>
      </c>
      <c r="E2974" s="15">
        <v>0.11495015745635946</v>
      </c>
      <c r="F2974" s="37">
        <v>1347269.2527708928</v>
      </c>
    </row>
    <row r="2975" spans="1:6" hidden="1" x14ac:dyDescent="0.25">
      <c r="A2975">
        <v>2930</v>
      </c>
      <c r="B2975" s="2">
        <v>10000</v>
      </c>
      <c r="C2975" s="2">
        <v>329160.75861260202</v>
      </c>
      <c r="D2975" s="15">
        <v>2.0638612271165768E-2</v>
      </c>
      <c r="E2975" s="15">
        <v>0.10516869515159011</v>
      </c>
      <c r="F2975" s="37">
        <v>1736497.8345773197</v>
      </c>
    </row>
    <row r="2976" spans="1:6" hidden="1" x14ac:dyDescent="0.25">
      <c r="A2976">
        <v>2931</v>
      </c>
      <c r="B2976" s="2">
        <v>10000</v>
      </c>
      <c r="C2976" s="2">
        <v>379216.15590179909</v>
      </c>
      <c r="D2976" s="15">
        <v>3.0429698306100376E-2</v>
      </c>
      <c r="E2976" s="15">
        <v>0.11031967130734625</v>
      </c>
      <c r="F2976" s="37">
        <v>1574977.2891078237</v>
      </c>
    </row>
    <row r="2977" spans="1:6" hidden="1" x14ac:dyDescent="0.25">
      <c r="A2977">
        <v>2932</v>
      </c>
      <c r="B2977" s="2">
        <v>10000</v>
      </c>
      <c r="C2977" s="2">
        <v>317917.75883937115</v>
      </c>
      <c r="D2977" s="15">
        <v>1.9612122870214358E-2</v>
      </c>
      <c r="E2977" s="15">
        <v>8.2462282688329849E-2</v>
      </c>
      <c r="F2977" s="37">
        <v>933970.40574649954</v>
      </c>
    </row>
    <row r="2978" spans="1:6" hidden="1" x14ac:dyDescent="0.25">
      <c r="A2978">
        <v>2933</v>
      </c>
      <c r="B2978" s="2">
        <v>10000</v>
      </c>
      <c r="C2978" s="2">
        <v>372964.21336805727</v>
      </c>
      <c r="D2978" s="15">
        <v>2.596313475030057E-2</v>
      </c>
      <c r="E2978" s="15">
        <v>9.5238121462635189E-2</v>
      </c>
      <c r="F2978" s="37">
        <v>1190590.9203712218</v>
      </c>
    </row>
    <row r="2979" spans="1:6" hidden="1" x14ac:dyDescent="0.25">
      <c r="A2979">
        <v>2934</v>
      </c>
      <c r="B2979" s="2">
        <v>10000</v>
      </c>
      <c r="C2979" s="2">
        <v>373475.0163027175</v>
      </c>
      <c r="D2979" s="15">
        <v>2.7124338807748619E-2</v>
      </c>
      <c r="E2979" s="15">
        <v>0.10411915683351927</v>
      </c>
      <c r="F2979" s="37">
        <v>1301320.2705739376</v>
      </c>
    </row>
    <row r="2980" spans="1:6" hidden="1" x14ac:dyDescent="0.25">
      <c r="A2980">
        <v>2935</v>
      </c>
      <c r="B2980" s="2">
        <v>10000</v>
      </c>
      <c r="C2980" s="2">
        <v>400042.02547789452</v>
      </c>
      <c r="D2980" s="15">
        <v>2.993935438900994E-2</v>
      </c>
      <c r="E2980" s="15">
        <v>8.7167359931296054E-2</v>
      </c>
      <c r="F2980" s="37">
        <v>1330696.0347098394</v>
      </c>
    </row>
    <row r="2981" spans="1:6" hidden="1" x14ac:dyDescent="0.25">
      <c r="A2981">
        <v>2936</v>
      </c>
      <c r="B2981" s="2">
        <v>10000</v>
      </c>
      <c r="C2981" s="2">
        <v>345506.15335383383</v>
      </c>
      <c r="D2981" s="15">
        <v>2.2908651437322944E-2</v>
      </c>
      <c r="E2981" s="15">
        <v>0.11261028285827739</v>
      </c>
      <c r="F2981" s="37">
        <v>1744168.4066792778</v>
      </c>
    </row>
    <row r="2982" spans="1:6" hidden="1" x14ac:dyDescent="0.25">
      <c r="A2982">
        <v>2937</v>
      </c>
      <c r="B2982" s="2">
        <v>10000</v>
      </c>
      <c r="C2982" s="2">
        <v>334391.76548133517</v>
      </c>
      <c r="D2982" s="15">
        <v>2.2219890797996692E-2</v>
      </c>
      <c r="E2982" s="15">
        <v>8.9768905199290122E-2</v>
      </c>
      <c r="F2982" s="37">
        <v>1307301.8525625062</v>
      </c>
    </row>
    <row r="2983" spans="1:6" hidden="1" x14ac:dyDescent="0.25">
      <c r="A2983">
        <v>2938</v>
      </c>
      <c r="B2983" s="2">
        <v>10000</v>
      </c>
      <c r="C2983" s="2">
        <v>368717.2656482032</v>
      </c>
      <c r="D2983" s="15">
        <v>2.7512019279191266E-2</v>
      </c>
      <c r="E2983" s="15">
        <v>0.10659794877368053</v>
      </c>
      <c r="F2983" s="37">
        <v>1409765.1275584074</v>
      </c>
    </row>
    <row r="2984" spans="1:6" hidden="1" x14ac:dyDescent="0.25">
      <c r="A2984">
        <v>2939</v>
      </c>
      <c r="B2984" s="2">
        <v>10000</v>
      </c>
      <c r="C2984" s="2">
        <v>338200.64636226394</v>
      </c>
      <c r="D2984" s="15">
        <v>2.2443559427356565E-2</v>
      </c>
      <c r="E2984" s="15">
        <v>8.8453783043665607E-2</v>
      </c>
      <c r="F2984" s="37">
        <v>885644.90368921787</v>
      </c>
    </row>
    <row r="2985" spans="1:6" hidden="1" x14ac:dyDescent="0.25">
      <c r="A2985">
        <v>2940</v>
      </c>
      <c r="B2985" s="2">
        <v>10000</v>
      </c>
      <c r="C2985" s="2">
        <v>349242.35204487253</v>
      </c>
      <c r="D2985" s="15">
        <v>2.1908991426263468E-2</v>
      </c>
      <c r="E2985" s="15">
        <v>8.0908868681682039E-2</v>
      </c>
      <c r="F2985" s="37">
        <v>1138221.3335777535</v>
      </c>
    </row>
    <row r="2986" spans="1:6" hidden="1" x14ac:dyDescent="0.25">
      <c r="A2986">
        <v>2941</v>
      </c>
      <c r="B2986" s="2">
        <v>10000</v>
      </c>
      <c r="C2986" s="2">
        <v>333562.66178530111</v>
      </c>
      <c r="D2986" s="15">
        <v>2.1238891294944929E-2</v>
      </c>
      <c r="E2986" s="15">
        <v>0.10212096708573973</v>
      </c>
      <c r="F2986" s="37">
        <v>1286708.2362253158</v>
      </c>
    </row>
    <row r="2987" spans="1:6" hidden="1" x14ac:dyDescent="0.25">
      <c r="A2987">
        <v>2942</v>
      </c>
      <c r="B2987" s="2">
        <v>10000</v>
      </c>
      <c r="C2987" s="2">
        <v>395956.54136573308</v>
      </c>
      <c r="D2987" s="15">
        <v>3.0098098344129104E-2</v>
      </c>
      <c r="E2987" s="15">
        <v>0.10179271097957454</v>
      </c>
      <c r="F2987" s="37">
        <v>1440732.0709379478</v>
      </c>
    </row>
    <row r="2988" spans="1:6" hidden="1" x14ac:dyDescent="0.25">
      <c r="A2988">
        <v>2943</v>
      </c>
      <c r="B2988" s="2">
        <v>10000</v>
      </c>
      <c r="C2988" s="2">
        <v>365730.05828144972</v>
      </c>
      <c r="D2988" s="15">
        <v>2.5249098339170835E-2</v>
      </c>
      <c r="E2988" s="15">
        <v>0.10211945065214764</v>
      </c>
      <c r="F2988" s="37">
        <v>1518444.1011591742</v>
      </c>
    </row>
    <row r="2989" spans="1:6" hidden="1" x14ac:dyDescent="0.25">
      <c r="A2989">
        <v>2944</v>
      </c>
      <c r="B2989" s="2">
        <v>10000</v>
      </c>
      <c r="C2989" s="2">
        <v>340883.15750790149</v>
      </c>
      <c r="D2989" s="15">
        <v>2.2251034070618615E-2</v>
      </c>
      <c r="E2989" s="15">
        <v>9.8900151441189438E-2</v>
      </c>
      <c r="F2989" s="37">
        <v>1129259.8526922436</v>
      </c>
    </row>
    <row r="2990" spans="1:6" hidden="1" x14ac:dyDescent="0.25">
      <c r="A2990">
        <v>2945</v>
      </c>
      <c r="B2990" s="2">
        <v>10000</v>
      </c>
      <c r="C2990" s="2">
        <v>360255.83257348795</v>
      </c>
      <c r="D2990" s="15">
        <v>2.295924337307927E-2</v>
      </c>
      <c r="E2990" s="15">
        <v>0.11381923919059096</v>
      </c>
      <c r="F2990" s="37">
        <v>1405483.7245119801</v>
      </c>
    </row>
    <row r="2991" spans="1:6" hidden="1" x14ac:dyDescent="0.25">
      <c r="A2991">
        <v>2946</v>
      </c>
      <c r="B2991" s="2">
        <v>10000</v>
      </c>
      <c r="C2991" s="2">
        <v>352531.13801200909</v>
      </c>
      <c r="D2991" s="15">
        <v>2.1898259663235796E-2</v>
      </c>
      <c r="E2991" s="15">
        <v>9.7686886819608978E-2</v>
      </c>
      <c r="F2991" s="37">
        <v>1317730.9767362331</v>
      </c>
    </row>
    <row r="2992" spans="1:6" hidden="1" x14ac:dyDescent="0.25">
      <c r="A2992">
        <v>2947</v>
      </c>
      <c r="B2992" s="2">
        <v>10000</v>
      </c>
      <c r="C2992" s="2">
        <v>335015.9378692052</v>
      </c>
      <c r="D2992" s="15">
        <v>1.9781643603839869E-2</v>
      </c>
      <c r="E2992" s="15">
        <v>0.10390506277636202</v>
      </c>
      <c r="F2992" s="37">
        <v>1292752.0613421635</v>
      </c>
    </row>
    <row r="2993" spans="1:6" hidden="1" x14ac:dyDescent="0.25">
      <c r="A2993">
        <v>2948</v>
      </c>
      <c r="B2993" s="2">
        <v>10000</v>
      </c>
      <c r="C2993" s="2">
        <v>348076.96273954236</v>
      </c>
      <c r="D2993" s="15">
        <v>2.0630532081644476E-2</v>
      </c>
      <c r="E2993" s="15">
        <v>9.3454607306127813E-2</v>
      </c>
      <c r="F2993" s="37">
        <v>1363778.3422529814</v>
      </c>
    </row>
    <row r="2994" spans="1:6" hidden="1" x14ac:dyDescent="0.25">
      <c r="A2994">
        <v>2949</v>
      </c>
      <c r="B2994" s="2">
        <v>10000</v>
      </c>
      <c r="C2994" s="2">
        <v>346071.68194329023</v>
      </c>
      <c r="D2994" s="15">
        <v>2.3289091811805062E-2</v>
      </c>
      <c r="E2994" s="15">
        <v>8.4573055523072843E-2</v>
      </c>
      <c r="F2994" s="37">
        <v>1003774.8385797571</v>
      </c>
    </row>
    <row r="2995" spans="1:6" hidden="1" x14ac:dyDescent="0.25">
      <c r="A2995">
        <v>2950</v>
      </c>
      <c r="B2995" s="2">
        <v>10000</v>
      </c>
      <c r="C2995" s="2">
        <v>368393.68474944093</v>
      </c>
      <c r="D2995" s="15">
        <v>2.7792992185390004E-2</v>
      </c>
      <c r="E2995" s="15">
        <v>0.10146524405495179</v>
      </c>
      <c r="F2995" s="37">
        <v>1130700.0245769043</v>
      </c>
    </row>
    <row r="2996" spans="1:6" hidden="1" x14ac:dyDescent="0.25">
      <c r="A2996">
        <v>2951</v>
      </c>
      <c r="B2996" s="2">
        <v>10000</v>
      </c>
      <c r="C2996" s="2">
        <v>372792.19161614217</v>
      </c>
      <c r="D2996" s="15">
        <v>2.5487581434128593E-2</v>
      </c>
      <c r="E2996" s="15">
        <v>9.6805804837306289E-2</v>
      </c>
      <c r="F2996" s="37">
        <v>1560732.103979798</v>
      </c>
    </row>
    <row r="2997" spans="1:6" hidden="1" x14ac:dyDescent="0.25">
      <c r="A2997">
        <v>2952</v>
      </c>
      <c r="B2997" s="2">
        <v>10000</v>
      </c>
      <c r="C2997" s="2">
        <v>362337.25045856764</v>
      </c>
      <c r="D2997" s="15">
        <v>2.4748920517600699E-2</v>
      </c>
      <c r="E2997" s="15">
        <v>0.11331820258583977</v>
      </c>
      <c r="F2997" s="37">
        <v>1522558.747307593</v>
      </c>
    </row>
    <row r="2998" spans="1:6" hidden="1" x14ac:dyDescent="0.25">
      <c r="A2998">
        <v>2953</v>
      </c>
      <c r="B2998" s="2">
        <v>10000</v>
      </c>
      <c r="C2998" s="2">
        <v>370640.72050453187</v>
      </c>
      <c r="D2998" s="15">
        <v>2.5872740662196851E-2</v>
      </c>
      <c r="E2998" s="15">
        <v>0.1016470108432613</v>
      </c>
      <c r="F2998" s="37">
        <v>1258931.8648447336</v>
      </c>
    </row>
    <row r="2999" spans="1:6" hidden="1" x14ac:dyDescent="0.25">
      <c r="A2999">
        <v>2954</v>
      </c>
      <c r="B2999" s="2">
        <v>10000</v>
      </c>
      <c r="C2999" s="2">
        <v>399417.40528560063</v>
      </c>
      <c r="D2999" s="15">
        <v>2.6997550523159015E-2</v>
      </c>
      <c r="E2999" s="15">
        <v>9.3044830805351419E-2</v>
      </c>
      <c r="F2999" s="37">
        <v>1053505.0350279121</v>
      </c>
    </row>
    <row r="3000" spans="1:6" hidden="1" x14ac:dyDescent="0.25">
      <c r="A3000">
        <v>2955</v>
      </c>
      <c r="B3000" s="2">
        <v>10000</v>
      </c>
      <c r="C3000" s="2">
        <v>397857.50528510229</v>
      </c>
      <c r="D3000" s="15">
        <v>3.2867201829965297E-2</v>
      </c>
      <c r="E3000" s="15">
        <v>0.12352753086245402</v>
      </c>
      <c r="F3000" s="37">
        <v>1905826.9172439659</v>
      </c>
    </row>
    <row r="3001" spans="1:6" hidden="1" x14ac:dyDescent="0.25">
      <c r="A3001">
        <v>2956</v>
      </c>
      <c r="B3001" s="2">
        <v>10000</v>
      </c>
      <c r="C3001" s="2">
        <v>347425.96267774643</v>
      </c>
      <c r="D3001" s="15">
        <v>2.2221817769246501E-2</v>
      </c>
      <c r="E3001" s="15">
        <v>0.10507953831716987</v>
      </c>
      <c r="F3001" s="37">
        <v>1237609.4903552909</v>
      </c>
    </row>
    <row r="3002" spans="1:6" hidden="1" x14ac:dyDescent="0.25">
      <c r="A3002">
        <v>2957</v>
      </c>
      <c r="B3002" s="2">
        <v>10000</v>
      </c>
      <c r="C3002" s="2">
        <v>328814.44280050416</v>
      </c>
      <c r="D3002" s="15">
        <v>1.9523838772130243E-2</v>
      </c>
      <c r="E3002" s="15">
        <v>0.11733024492909314</v>
      </c>
      <c r="F3002" s="37">
        <v>1557542.844781802</v>
      </c>
    </row>
    <row r="3003" spans="1:6" hidden="1" x14ac:dyDescent="0.25">
      <c r="A3003">
        <v>2958</v>
      </c>
      <c r="B3003" s="2">
        <v>10000</v>
      </c>
      <c r="C3003" s="2">
        <v>363259.64013305935</v>
      </c>
      <c r="D3003" s="15">
        <v>2.4442793166362279E-2</v>
      </c>
      <c r="E3003" s="15">
        <v>9.2319066858655485E-2</v>
      </c>
      <c r="F3003" s="37">
        <v>1482184.8077151384</v>
      </c>
    </row>
    <row r="3004" spans="1:6" hidden="1" x14ac:dyDescent="0.25">
      <c r="A3004">
        <v>2959</v>
      </c>
      <c r="B3004" s="2">
        <v>10000</v>
      </c>
      <c r="C3004" s="2">
        <v>354432.36901916913</v>
      </c>
      <c r="D3004" s="15">
        <v>2.5091853426832421E-2</v>
      </c>
      <c r="E3004" s="15">
        <v>9.220362501657145E-2</v>
      </c>
      <c r="F3004" s="37">
        <v>1240961.774721462</v>
      </c>
    </row>
    <row r="3005" spans="1:6" hidden="1" x14ac:dyDescent="0.25">
      <c r="A3005">
        <v>2960</v>
      </c>
      <c r="B3005" s="2">
        <v>10000</v>
      </c>
      <c r="C3005" s="2">
        <v>359018.78347360127</v>
      </c>
      <c r="D3005" s="15">
        <v>2.571123149122671E-2</v>
      </c>
      <c r="E3005" s="15">
        <v>9.1064500161709874E-2</v>
      </c>
      <c r="F3005" s="37">
        <v>1139431.0704786298</v>
      </c>
    </row>
    <row r="3006" spans="1:6" hidden="1" x14ac:dyDescent="0.25">
      <c r="A3006">
        <v>2961</v>
      </c>
      <c r="B3006" s="2">
        <v>10000</v>
      </c>
      <c r="C3006" s="2">
        <v>359800.74954796984</v>
      </c>
      <c r="D3006" s="15">
        <v>2.5271820917892054E-2</v>
      </c>
      <c r="E3006" s="15">
        <v>0.1063390162275489</v>
      </c>
      <c r="F3006" s="37">
        <v>1379195.5835906016</v>
      </c>
    </row>
    <row r="3007" spans="1:6" hidden="1" x14ac:dyDescent="0.25">
      <c r="A3007">
        <v>2962</v>
      </c>
      <c r="B3007" s="2">
        <v>10000</v>
      </c>
      <c r="C3007" s="2">
        <v>375832.7969560824</v>
      </c>
      <c r="D3007" s="15">
        <v>3.0012328275789805E-2</v>
      </c>
      <c r="E3007" s="15">
        <v>9.3356403847227945E-2</v>
      </c>
      <c r="F3007" s="37">
        <v>1284884.6971271876</v>
      </c>
    </row>
    <row r="3008" spans="1:6" hidden="1" x14ac:dyDescent="0.25">
      <c r="A3008">
        <v>2963</v>
      </c>
      <c r="B3008" s="2">
        <v>10000</v>
      </c>
      <c r="C3008" s="2">
        <v>351427.20070186665</v>
      </c>
      <c r="D3008" s="15">
        <v>2.2979934346106668E-2</v>
      </c>
      <c r="E3008" s="15">
        <v>7.9119889942690286E-2</v>
      </c>
      <c r="F3008" s="37">
        <v>1002205.5573083686</v>
      </c>
    </row>
    <row r="3009" spans="1:6" hidden="1" x14ac:dyDescent="0.25">
      <c r="A3009">
        <v>2964</v>
      </c>
      <c r="B3009" s="2">
        <v>10000</v>
      </c>
      <c r="C3009" s="2">
        <v>349459.41061610798</v>
      </c>
      <c r="D3009" s="15">
        <v>2.5910661466164719E-2</v>
      </c>
      <c r="E3009" s="15">
        <v>0.11201403421484821</v>
      </c>
      <c r="F3009" s="37">
        <v>1499651.8657015546</v>
      </c>
    </row>
    <row r="3010" spans="1:6" hidden="1" x14ac:dyDescent="0.25">
      <c r="A3010">
        <v>2965</v>
      </c>
      <c r="B3010" s="2">
        <v>10000</v>
      </c>
      <c r="C3010" s="2">
        <v>370821.32825815136</v>
      </c>
      <c r="D3010" s="15">
        <v>2.6670729630382091E-2</v>
      </c>
      <c r="E3010" s="15">
        <v>0.10702133225321608</v>
      </c>
      <c r="F3010" s="37">
        <v>1351752.1824405489</v>
      </c>
    </row>
    <row r="3011" spans="1:6" hidden="1" x14ac:dyDescent="0.25">
      <c r="A3011">
        <v>2966</v>
      </c>
      <c r="B3011" s="2">
        <v>10000</v>
      </c>
      <c r="C3011" s="2">
        <v>345957.46118314861</v>
      </c>
      <c r="D3011" s="15">
        <v>2.4516028654659728E-2</v>
      </c>
      <c r="E3011" s="15">
        <v>8.8189228393446534E-2</v>
      </c>
      <c r="F3011" s="37">
        <v>1132886.1119567084</v>
      </c>
    </row>
    <row r="3012" spans="1:6" hidden="1" x14ac:dyDescent="0.25">
      <c r="A3012">
        <v>2967</v>
      </c>
      <c r="B3012" s="2">
        <v>10000</v>
      </c>
      <c r="C3012" s="2">
        <v>374377.992647295</v>
      </c>
      <c r="D3012" s="15">
        <v>2.5810020688224092E-2</v>
      </c>
      <c r="E3012" s="15">
        <v>0.10043953933848362</v>
      </c>
      <c r="F3012" s="37">
        <v>1163897.4613216016</v>
      </c>
    </row>
    <row r="3013" spans="1:6" hidden="1" x14ac:dyDescent="0.25">
      <c r="A3013">
        <v>2968</v>
      </c>
      <c r="B3013" s="2">
        <v>10000</v>
      </c>
      <c r="C3013" s="2">
        <v>372551.03455459658</v>
      </c>
      <c r="D3013" s="15">
        <v>2.5967911678298879E-2</v>
      </c>
      <c r="E3013" s="15">
        <v>0.10798903200264046</v>
      </c>
      <c r="F3013" s="37">
        <v>1616007.3594524297</v>
      </c>
    </row>
    <row r="3014" spans="1:6" hidden="1" x14ac:dyDescent="0.25">
      <c r="A3014">
        <v>2969</v>
      </c>
      <c r="B3014" s="2">
        <v>10000</v>
      </c>
      <c r="C3014" s="2">
        <v>387320.85047911177</v>
      </c>
      <c r="D3014" s="15">
        <v>2.7951427852660891E-2</v>
      </c>
      <c r="E3014" s="15">
        <v>9.4124965437778346E-2</v>
      </c>
      <c r="F3014" s="37">
        <v>1202607.8269359516</v>
      </c>
    </row>
    <row r="3015" spans="1:6" hidden="1" x14ac:dyDescent="0.25">
      <c r="A3015">
        <v>2970</v>
      </c>
      <c r="B3015" s="2">
        <v>10000</v>
      </c>
      <c r="C3015" s="2">
        <v>382159.87674086966</v>
      </c>
      <c r="D3015" s="15">
        <v>2.6590711163203818E-2</v>
      </c>
      <c r="E3015" s="15">
        <v>0.10674488976313645</v>
      </c>
      <c r="F3015" s="37">
        <v>1376226.3015838675</v>
      </c>
    </row>
    <row r="3016" spans="1:6" hidden="1" x14ac:dyDescent="0.25">
      <c r="A3016">
        <v>2971</v>
      </c>
      <c r="B3016" s="2">
        <v>10000</v>
      </c>
      <c r="C3016" s="2">
        <v>323768.70299871953</v>
      </c>
      <c r="D3016" s="15">
        <v>2.1496921375774893E-2</v>
      </c>
      <c r="E3016" s="15">
        <v>0.10131146340814159</v>
      </c>
      <c r="F3016" s="37">
        <v>1410867.6136500309</v>
      </c>
    </row>
    <row r="3017" spans="1:6" hidden="1" x14ac:dyDescent="0.25">
      <c r="A3017">
        <v>2972</v>
      </c>
      <c r="B3017" s="2">
        <v>10000</v>
      </c>
      <c r="C3017" s="2">
        <v>348299.51812847808</v>
      </c>
      <c r="D3017" s="15">
        <v>2.4497817179436818E-2</v>
      </c>
      <c r="E3017" s="15">
        <v>9.6419604355335961E-2</v>
      </c>
      <c r="F3017" s="37">
        <v>1298530.2135347771</v>
      </c>
    </row>
    <row r="3018" spans="1:6" hidden="1" x14ac:dyDescent="0.25">
      <c r="A3018">
        <v>2973</v>
      </c>
      <c r="B3018" s="2">
        <v>10000</v>
      </c>
      <c r="C3018" s="2">
        <v>363716.01818056375</v>
      </c>
      <c r="D3018" s="15">
        <v>2.6250150353379582E-2</v>
      </c>
      <c r="E3018" s="15">
        <v>0.10039762660877607</v>
      </c>
      <c r="F3018" s="37">
        <v>1219080.0726931959</v>
      </c>
    </row>
    <row r="3019" spans="1:6" hidden="1" x14ac:dyDescent="0.25">
      <c r="A3019">
        <v>2974</v>
      </c>
      <c r="B3019" s="2">
        <v>10000</v>
      </c>
      <c r="C3019" s="2">
        <v>378591.36379184324</v>
      </c>
      <c r="D3019" s="15">
        <v>2.966812325202044E-2</v>
      </c>
      <c r="E3019" s="15">
        <v>0.11685561845809227</v>
      </c>
      <c r="F3019" s="37">
        <v>1432836.5276416128</v>
      </c>
    </row>
    <row r="3020" spans="1:6" hidden="1" x14ac:dyDescent="0.25">
      <c r="A3020">
        <v>2975</v>
      </c>
      <c r="B3020" s="2">
        <v>10000</v>
      </c>
      <c r="C3020" s="2">
        <v>380190.66014527477</v>
      </c>
      <c r="D3020" s="15">
        <v>2.5900700584141751E-2</v>
      </c>
      <c r="E3020" s="15">
        <v>0.10782009690129206</v>
      </c>
      <c r="F3020" s="37">
        <v>1582290.3547525078</v>
      </c>
    </row>
    <row r="3021" spans="1:6" hidden="1" x14ac:dyDescent="0.25">
      <c r="A3021">
        <v>2976</v>
      </c>
      <c r="B3021" s="2">
        <v>10000</v>
      </c>
      <c r="C3021" s="2">
        <v>391291.08871333965</v>
      </c>
      <c r="D3021" s="15">
        <v>2.8985731241652362E-2</v>
      </c>
      <c r="E3021" s="15">
        <v>8.9143547291054004E-2</v>
      </c>
      <c r="F3021" s="37">
        <v>1237562.6158167385</v>
      </c>
    </row>
    <row r="3022" spans="1:6" hidden="1" x14ac:dyDescent="0.25">
      <c r="A3022">
        <v>2977</v>
      </c>
      <c r="B3022" s="2">
        <v>10000</v>
      </c>
      <c r="C3022" s="2">
        <v>330011.71053722751</v>
      </c>
      <c r="D3022" s="15">
        <v>2.3139837906140881E-2</v>
      </c>
      <c r="E3022" s="15">
        <v>7.8003680019754579E-2</v>
      </c>
      <c r="F3022" s="37">
        <v>870159.69455893431</v>
      </c>
    </row>
    <row r="3023" spans="1:6" hidden="1" x14ac:dyDescent="0.25">
      <c r="A3023">
        <v>2978</v>
      </c>
      <c r="B3023" s="2">
        <v>10000</v>
      </c>
      <c r="C3023" s="2">
        <v>314421.08945614024</v>
      </c>
      <c r="D3023" s="15">
        <v>1.5779383263571062E-2</v>
      </c>
      <c r="E3023" s="15">
        <v>9.718074541821467E-2</v>
      </c>
      <c r="F3023" s="37">
        <v>1280104.5942035397</v>
      </c>
    </row>
    <row r="3024" spans="1:6" hidden="1" x14ac:dyDescent="0.25">
      <c r="A3024">
        <v>2979</v>
      </c>
      <c r="B3024" s="2">
        <v>10000</v>
      </c>
      <c r="C3024" s="2">
        <v>343463.91958924604</v>
      </c>
      <c r="D3024" s="15">
        <v>2.0973724347861666E-2</v>
      </c>
      <c r="E3024" s="15">
        <v>0.10228882912807487</v>
      </c>
      <c r="F3024" s="37">
        <v>1269051.4247327494</v>
      </c>
    </row>
    <row r="3025" spans="1:9" hidden="1" x14ac:dyDescent="0.25">
      <c r="A3025">
        <v>2980</v>
      </c>
      <c r="B3025" s="2">
        <v>10000</v>
      </c>
      <c r="C3025" s="2">
        <v>412562.94669461838</v>
      </c>
      <c r="D3025" s="15">
        <v>3.1100729961268524E-2</v>
      </c>
      <c r="E3025" s="15">
        <v>0.11082038030431443</v>
      </c>
      <c r="F3025" s="37">
        <v>1295115.7010339389</v>
      </c>
    </row>
    <row r="3026" spans="1:9" hidden="1" x14ac:dyDescent="0.25">
      <c r="A3026">
        <v>2981</v>
      </c>
      <c r="B3026" s="2">
        <v>10000</v>
      </c>
      <c r="C3026" s="2">
        <v>363781.04703040887</v>
      </c>
      <c r="D3026" s="15">
        <v>2.47669820513788E-2</v>
      </c>
      <c r="E3026" s="15">
        <v>9.8402251315068884E-2</v>
      </c>
      <c r="F3026" s="37">
        <v>1128414.0270905846</v>
      </c>
    </row>
    <row r="3027" spans="1:9" hidden="1" x14ac:dyDescent="0.25">
      <c r="A3027">
        <v>2982</v>
      </c>
      <c r="B3027" s="2">
        <v>10000</v>
      </c>
      <c r="C3027" s="2">
        <v>383807.72351455374</v>
      </c>
      <c r="D3027" s="15">
        <v>2.536161630851853E-2</v>
      </c>
      <c r="E3027" s="15">
        <v>0.10938170170245268</v>
      </c>
      <c r="F3027" s="37">
        <v>1682132.1863678377</v>
      </c>
    </row>
    <row r="3028" spans="1:9" hidden="1" x14ac:dyDescent="0.25">
      <c r="A3028">
        <v>2983</v>
      </c>
      <c r="B3028" s="2">
        <v>10000</v>
      </c>
      <c r="C3028" s="2">
        <v>404853.99079913594</v>
      </c>
      <c r="D3028" s="15">
        <v>2.7252034656081777E-2</v>
      </c>
      <c r="E3028" s="15">
        <v>0.11149860037662122</v>
      </c>
      <c r="F3028" s="37">
        <v>1448963.3457780883</v>
      </c>
    </row>
    <row r="3029" spans="1:9" hidden="1" x14ac:dyDescent="0.25">
      <c r="A3029">
        <v>2984</v>
      </c>
      <c r="B3029" s="2">
        <v>10000</v>
      </c>
      <c r="C3029" s="2">
        <v>302979.00122476876</v>
      </c>
      <c r="D3029" s="15">
        <v>1.8142657374131326E-2</v>
      </c>
      <c r="E3029" s="15">
        <v>9.3367469841280817E-2</v>
      </c>
      <c r="F3029" s="37">
        <v>1478798.4932644644</v>
      </c>
    </row>
    <row r="3030" spans="1:9" hidden="1" x14ac:dyDescent="0.25">
      <c r="A3030">
        <v>2985</v>
      </c>
      <c r="B3030" s="2">
        <v>10000</v>
      </c>
      <c r="C3030" s="2">
        <v>361362.91811713361</v>
      </c>
      <c r="D3030" s="15">
        <v>2.4757169870684916E-2</v>
      </c>
      <c r="E3030" s="15">
        <v>9.6241384270198127E-2</v>
      </c>
      <c r="F3030" s="37">
        <v>1514200.3518032134</v>
      </c>
    </row>
    <row r="3031" spans="1:9" hidden="1" x14ac:dyDescent="0.25">
      <c r="A3031">
        <v>2986</v>
      </c>
      <c r="B3031" s="2">
        <v>10000</v>
      </c>
      <c r="C3031" s="2">
        <v>332041.57064373483</v>
      </c>
      <c r="D3031" s="15">
        <v>2.0407291722265047E-2</v>
      </c>
      <c r="E3031" s="15">
        <v>0.10821289071221492</v>
      </c>
      <c r="F3031" s="37">
        <v>1323807.8696286893</v>
      </c>
    </row>
    <row r="3032" spans="1:9" hidden="1" x14ac:dyDescent="0.25">
      <c r="A3032">
        <v>2987</v>
      </c>
      <c r="B3032" s="2">
        <v>10000</v>
      </c>
      <c r="C3032" s="2">
        <v>347495.15839012124</v>
      </c>
      <c r="D3032" s="15">
        <v>2.260685489403615E-2</v>
      </c>
      <c r="E3032" s="15">
        <v>0.11480014305005577</v>
      </c>
      <c r="F3032" s="37">
        <v>1678635.5747833138</v>
      </c>
    </row>
    <row r="3033" spans="1:9" hidden="1" x14ac:dyDescent="0.25">
      <c r="A3033">
        <v>2988</v>
      </c>
      <c r="B3033" s="2">
        <v>10000</v>
      </c>
      <c r="C3033" s="2">
        <v>357416.30193775013</v>
      </c>
      <c r="D3033" s="15">
        <v>2.6305855744134243E-2</v>
      </c>
      <c r="E3033" s="15">
        <v>0.10810232235479249</v>
      </c>
      <c r="F3033" s="37">
        <v>1276772.5184588968</v>
      </c>
    </row>
    <row r="3034" spans="1:9" hidden="1" x14ac:dyDescent="0.25">
      <c r="A3034">
        <v>2989</v>
      </c>
      <c r="B3034" s="2">
        <v>10000</v>
      </c>
      <c r="C3034" s="2">
        <v>338398.76025959384</v>
      </c>
      <c r="D3034" s="15">
        <v>2.3261284427439889E-2</v>
      </c>
      <c r="E3034" s="15">
        <v>9.7104673195319915E-2</v>
      </c>
      <c r="F3034" s="37">
        <v>1104424.9817493199</v>
      </c>
    </row>
    <row r="3035" spans="1:9" hidden="1" x14ac:dyDescent="0.25">
      <c r="A3035">
        <v>2990</v>
      </c>
      <c r="B3035" s="2">
        <v>10000</v>
      </c>
      <c r="C3035" s="2">
        <v>343249.41818961111</v>
      </c>
      <c r="D3035" s="15">
        <v>2.0030873073380504E-2</v>
      </c>
      <c r="E3035" s="15">
        <v>0.10899920721242466</v>
      </c>
      <c r="F3035" s="37">
        <v>1744553.4259502578</v>
      </c>
    </row>
    <row r="3036" spans="1:9" x14ac:dyDescent="0.25">
      <c r="A3036">
        <v>2991</v>
      </c>
      <c r="B3036" s="2">
        <v>10000</v>
      </c>
      <c r="C3036" s="2">
        <v>359986.00143751292</v>
      </c>
      <c r="D3036" s="15">
        <v>2.4430067787397248E-2</v>
      </c>
      <c r="E3036" s="15">
        <v>9.5957076228355018E-2</v>
      </c>
      <c r="F3036" s="37">
        <v>1260461.3534172312</v>
      </c>
      <c r="I3036" s="4"/>
    </row>
    <row r="3037" spans="1:9" x14ac:dyDescent="0.25">
      <c r="A3037">
        <v>2992</v>
      </c>
      <c r="B3037" s="2">
        <v>10000</v>
      </c>
      <c r="C3037" s="2">
        <v>345434.10317170579</v>
      </c>
      <c r="D3037" s="15">
        <v>2.2409455844088818E-2</v>
      </c>
      <c r="E3037" s="15">
        <v>9.33350614991173E-2</v>
      </c>
      <c r="F3037" s="37">
        <v>1168995.2984749826</v>
      </c>
      <c r="I3037" s="4"/>
    </row>
    <row r="3038" spans="1:9" x14ac:dyDescent="0.25">
      <c r="A3038">
        <v>2993</v>
      </c>
      <c r="B3038" s="2">
        <v>10000</v>
      </c>
      <c r="C3038" s="2">
        <v>331195.75124464888</v>
      </c>
      <c r="D3038" s="15">
        <v>2.4394880218007106E-2</v>
      </c>
      <c r="E3038" s="15">
        <v>9.262276295987304E-2</v>
      </c>
      <c r="F3038" s="37">
        <v>1107783.6221129408</v>
      </c>
    </row>
    <row r="3039" spans="1:9" x14ac:dyDescent="0.25">
      <c r="A3039">
        <v>2994</v>
      </c>
      <c r="B3039" s="2">
        <v>10000</v>
      </c>
      <c r="C3039" s="2">
        <v>391169.91534926306</v>
      </c>
      <c r="D3039" s="15">
        <v>3.0939009590328248E-2</v>
      </c>
      <c r="E3039" s="15">
        <v>8.7300608947190592E-2</v>
      </c>
      <c r="F3039" s="37">
        <v>1052351.4263484322</v>
      </c>
    </row>
    <row r="3040" spans="1:9" x14ac:dyDescent="0.25">
      <c r="A3040">
        <v>2995</v>
      </c>
      <c r="B3040" s="2">
        <v>10000</v>
      </c>
      <c r="C3040" s="2">
        <v>405155.44286674866</v>
      </c>
      <c r="D3040" s="15">
        <v>2.9901733879898057E-2</v>
      </c>
      <c r="E3040" s="15">
        <v>9.4898513700775802E-2</v>
      </c>
      <c r="F3040" s="37">
        <v>1772865.9687257074</v>
      </c>
    </row>
    <row r="3041" spans="1:6" x14ac:dyDescent="0.25">
      <c r="A3041">
        <v>2996</v>
      </c>
      <c r="B3041" s="2">
        <v>10000</v>
      </c>
      <c r="C3041" s="2">
        <v>346280.65580517607</v>
      </c>
      <c r="D3041" s="15">
        <v>2.3818760245742469E-2</v>
      </c>
      <c r="E3041" s="15">
        <v>0.11926641035669509</v>
      </c>
      <c r="F3041" s="37">
        <v>1496421.8819683702</v>
      </c>
    </row>
    <row r="3042" spans="1:6" x14ac:dyDescent="0.25">
      <c r="A3042">
        <v>2997</v>
      </c>
      <c r="B3042" s="2">
        <v>10000</v>
      </c>
      <c r="C3042" s="2">
        <v>363197.232915167</v>
      </c>
      <c r="D3042" s="15">
        <v>2.6088507566621965E-2</v>
      </c>
      <c r="E3042" s="15">
        <v>8.594411008517186E-2</v>
      </c>
      <c r="F3042" s="37">
        <v>945921.25864425022</v>
      </c>
    </row>
    <row r="3043" spans="1:6" x14ac:dyDescent="0.25">
      <c r="A3043">
        <v>2998</v>
      </c>
      <c r="B3043" s="2">
        <v>10000</v>
      </c>
      <c r="C3043" s="2">
        <v>406327.65532737895</v>
      </c>
      <c r="D3043" s="15">
        <v>2.9583220572740859E-2</v>
      </c>
      <c r="E3043" s="15">
        <v>9.7872015648049177E-2</v>
      </c>
      <c r="F3043" s="37">
        <v>1418326.933031518</v>
      </c>
    </row>
    <row r="3044" spans="1:6" x14ac:dyDescent="0.25">
      <c r="A3044">
        <v>2999</v>
      </c>
      <c r="B3044" s="2">
        <v>10000</v>
      </c>
      <c r="C3044" s="2">
        <v>409887.690391179</v>
      </c>
      <c r="D3044" s="15">
        <v>3.0578117522740842E-2</v>
      </c>
      <c r="E3044" s="15">
        <v>0.11952939105498939</v>
      </c>
      <c r="F3044" s="37">
        <v>1547511.1378417746</v>
      </c>
    </row>
    <row r="3045" spans="1:6" x14ac:dyDescent="0.25">
      <c r="A3045">
        <v>3000</v>
      </c>
      <c r="B3045" s="2">
        <v>10000</v>
      </c>
      <c r="C3045" s="2">
        <v>345835.28224244952</v>
      </c>
      <c r="D3045" s="15">
        <v>2.0143772766816885E-2</v>
      </c>
      <c r="E3045" s="15">
        <v>9.4556888475835349E-2</v>
      </c>
      <c r="F3045" s="37">
        <v>1165401.0171073112</v>
      </c>
    </row>
    <row r="3046" spans="1:6" x14ac:dyDescent="0.25"/>
    <row r="3047" spans="1:6" x14ac:dyDescent="0.25"/>
  </sheetData>
  <mergeCells count="8">
    <mergeCell ref="L10:L12"/>
    <mergeCell ref="C14:K14"/>
    <mergeCell ref="A44:F44"/>
    <mergeCell ref="F2:L2"/>
    <mergeCell ref="F3:G3"/>
    <mergeCell ref="H3:I3"/>
    <mergeCell ref="J3:K3"/>
    <mergeCell ref="B2:D2"/>
  </mergeCells>
  <conditionalFormatting sqref="K4 K7:K8 J16:J40 F46:F3045">
    <cfRule type="cellIs" dxfId="2" priority="3" operator="greaterThanOrEqual">
      <formula>$J$42</formula>
    </cfRule>
  </conditionalFormatting>
  <conditionalFormatting sqref="L4:L8">
    <cfRule type="cellIs" dxfId="1" priority="1" operator="greaterThanOrEqual">
      <formula>0</formula>
    </cfRule>
    <cfRule type="cellIs" dxfId="0" priority="2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ewcelery</dc:creator>
  <cp:lastModifiedBy>Eric Bailey</cp:lastModifiedBy>
  <dcterms:created xsi:type="dcterms:W3CDTF">2020-11-28T05:48:11Z</dcterms:created>
  <dcterms:modified xsi:type="dcterms:W3CDTF">2024-05-08T03:01:52Z</dcterms:modified>
</cp:coreProperties>
</file>