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1"/>
  <workbookPr/>
  <xr:revisionPtr revIDLastSave="8" documentId="11_7F4755BF84DCCE43E268565A8931F45BFA75341E" xr6:coauthVersionLast="47" xr6:coauthVersionMax="47" xr10:uidLastSave="{3CBFFF4A-7D94-4CD4-9438-F0A22B933D36}"/>
  <bookViews>
    <workbookView xWindow="240" yWindow="105" windowWidth="14805" windowHeight="8010" xr2:uid="{00000000-000D-0000-FFFF-FFFF00000000}"/>
  </bookViews>
  <sheets>
    <sheet name="Planilha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6" i="1"/>
  <c r="C10" i="1"/>
  <c r="C9" i="1"/>
</calcChain>
</file>

<file path=xl/sharedStrings.xml><?xml version="1.0" encoding="utf-8"?>
<sst xmlns="http://schemas.openxmlformats.org/spreadsheetml/2006/main" count="19" uniqueCount="14">
  <si>
    <t>Comparativo  (14/10)</t>
  </si>
  <si>
    <t>Data</t>
  </si>
  <si>
    <t>Quantidade</t>
  </si>
  <si>
    <t>TPV</t>
  </si>
  <si>
    <t>Hora</t>
  </si>
  <si>
    <t>Segunda Feira &lt;&gt;  30/09/2024</t>
  </si>
  <si>
    <t>10:14 até 12:07</t>
  </si>
  <si>
    <t>Segunda Feira &lt;&gt;  07/10/2024</t>
  </si>
  <si>
    <t>Segunda Feira &lt;&gt;  14/10/2024</t>
  </si>
  <si>
    <t>Aumento de TRS</t>
  </si>
  <si>
    <t>entre a Segunda-Feira 14/10 comparando com a Segunda-Feira 07/10</t>
  </si>
  <si>
    <t>entre a Segunda-Feira 14/10 comparando com a Segunda-Feira 30/09</t>
  </si>
  <si>
    <t>Aumento de TPV</t>
  </si>
  <si>
    <t>Diminuição de TPV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</si>
</sst>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Aptos Narrow"/>
      <charset val="1"/>
    </font>
    <font>
      <sz val="11"/>
      <color rgb="FF000000"/>
      <name val="Calibri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/>
    <xf numFmtId="3" fontId="4" fillId="0" borderId="1" xfId="0" applyNumberFormat="1" applyFont="1" applyBorder="1" applyAlignment="1">
      <alignment horizontal="center" vertical="center"/>
    </xf>
    <xf numFmtId="4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5" fillId="0" borderId="1" xfId="0" applyNumberFormat="1" applyFont="1" applyBorder="1" applyAlignment="1">
      <alignment horizontal="center"/>
    </xf>
    <xf numFmtId="16" fontId="0" fillId="0" borderId="1" xfId="0" applyNumberFormat="1" applyBorder="1" applyAlignment="1">
      <alignment horizontal="left" vertical="center"/>
    </xf>
    <xf numFmtId="0" fontId="2" fillId="0" borderId="0" xfId="0" applyFont="1" applyAlignment="1">
      <alignment horizontal="right"/>
    </xf>
    <xf numFmtId="10" fontId="0" fillId="0" borderId="0" xfId="1" applyNumberFormat="1" applyFont="1"/>
    <xf numFmtId="3" fontId="0" fillId="0" borderId="0" xfId="0" applyNumberFormat="1"/>
    <xf numFmtId="10" fontId="0" fillId="0" borderId="0" xfId="0" applyNumberFormat="1"/>
    <xf numFmtId="9" fontId="0" fillId="0" borderId="0" xfId="0" applyNumberFormat="1" applyAlignment="1">
      <alignment horizontal="center"/>
    </xf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164" fontId="8" fillId="0" borderId="0" xfId="0" applyNumberFormat="1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93;rea%20de%20Trabalho/Estu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7"/>
  <sheetViews>
    <sheetView tabSelected="1" workbookViewId="0">
      <selection activeCell="C12" sqref="C12"/>
    </sheetView>
  </sheetViews>
  <sheetFormatPr defaultRowHeight="15"/>
  <cols>
    <col min="2" max="2" width="27.85546875" bestFit="1" customWidth="1"/>
    <col min="3" max="3" width="11.7109375" bestFit="1" customWidth="1"/>
    <col min="4" max="4" width="62" bestFit="1" customWidth="1"/>
    <col min="5" max="5" width="14.5703125" bestFit="1" customWidth="1"/>
  </cols>
  <sheetData>
    <row r="1" spans="2:9">
      <c r="E1" s="1"/>
    </row>
    <row r="2" spans="2:9">
      <c r="B2" s="2" t="s">
        <v>0</v>
      </c>
      <c r="C2" s="2"/>
      <c r="D2" s="2"/>
      <c r="E2" s="1"/>
    </row>
    <row r="3" spans="2:9">
      <c r="B3" s="3" t="s">
        <v>1</v>
      </c>
      <c r="C3" s="4" t="s">
        <v>2</v>
      </c>
      <c r="D3" s="5" t="s">
        <v>3</v>
      </c>
      <c r="E3" s="6" t="s">
        <v>4</v>
      </c>
    </row>
    <row r="4" spans="2:9">
      <c r="B4" s="7" t="s">
        <v>5</v>
      </c>
      <c r="C4" s="8">
        <v>24155</v>
      </c>
      <c r="D4" s="9">
        <v>19937.490000000002</v>
      </c>
      <c r="E4" s="10" t="s">
        <v>6</v>
      </c>
      <c r="F4" s="11"/>
      <c r="G4" s="12"/>
      <c r="H4" s="24"/>
      <c r="I4" s="13"/>
    </row>
    <row r="5" spans="2:9">
      <c r="B5" s="7" t="s">
        <v>7</v>
      </c>
      <c r="C5" s="14">
        <v>25274</v>
      </c>
      <c r="D5" s="9">
        <v>42862.53</v>
      </c>
      <c r="E5" s="10" t="s">
        <v>6</v>
      </c>
    </row>
    <row r="6" spans="2:9">
      <c r="B6" s="15" t="s">
        <v>8</v>
      </c>
      <c r="C6" s="8">
        <v>28265</v>
      </c>
      <c r="D6" s="9">
        <v>44175.85</v>
      </c>
      <c r="E6" s="10" t="s">
        <v>6</v>
      </c>
    </row>
    <row r="7" spans="2:9">
      <c r="E7" s="1"/>
    </row>
    <row r="8" spans="2:9">
      <c r="E8" s="1"/>
    </row>
    <row r="9" spans="2:9">
      <c r="B9" s="16" t="s">
        <v>9</v>
      </c>
      <c r="C9" s="17">
        <f>(C6-C5)/C5</f>
        <v>0.11834296114584157</v>
      </c>
      <c r="D9" t="s">
        <v>10</v>
      </c>
      <c r="E9" s="1"/>
    </row>
    <row r="10" spans="2:9">
      <c r="B10" s="16" t="s">
        <v>9</v>
      </c>
      <c r="C10" s="17">
        <f>(C6-C4)/C4</f>
        <v>0.17015110743117368</v>
      </c>
      <c r="D10" t="s">
        <v>11</v>
      </c>
      <c r="E10" s="1"/>
    </row>
    <row r="11" spans="2:9">
      <c r="E11" s="1"/>
    </row>
    <row r="12" spans="2:9">
      <c r="E12" s="1"/>
    </row>
    <row r="13" spans="2:9">
      <c r="C13" s="18"/>
      <c r="E13" s="19"/>
    </row>
    <row r="14" spans="2:9">
      <c r="C14" s="18"/>
      <c r="E14" s="1"/>
    </row>
    <row r="15" spans="2:9">
      <c r="C15" s="18"/>
      <c r="E15" s="1"/>
    </row>
    <row r="16" spans="2:9">
      <c r="E16" s="1"/>
    </row>
    <row r="17" spans="5:5">
      <c r="E17" s="1"/>
    </row>
    <row r="18" spans="5:5">
      <c r="E18" s="1"/>
    </row>
    <row r="19" spans="5:5">
      <c r="E19" s="1"/>
    </row>
    <row r="20" spans="5:5">
      <c r="E20" s="1"/>
    </row>
    <row r="21" spans="5:5">
      <c r="E21" s="1"/>
    </row>
    <row r="22" spans="5:5">
      <c r="E22" s="1"/>
    </row>
    <row r="23" spans="5:5">
      <c r="E23" s="1"/>
    </row>
    <row r="24" spans="5:5">
      <c r="E24" s="1"/>
    </row>
    <row r="25" spans="5:5">
      <c r="E25" s="1"/>
    </row>
    <row r="26" spans="5:5">
      <c r="E26" s="1"/>
    </row>
    <row r="27" spans="5:5">
      <c r="E27" s="1"/>
    </row>
    <row r="28" spans="5:5">
      <c r="E28" s="1"/>
    </row>
    <row r="29" spans="5:5">
      <c r="E29" s="1"/>
    </row>
    <row r="30" spans="5:5">
      <c r="E30" s="1"/>
    </row>
    <row r="31" spans="5:5">
      <c r="E31" s="1"/>
    </row>
    <row r="32" spans="5:5">
      <c r="E32" s="1"/>
    </row>
    <row r="33" spans="2:6">
      <c r="B33" s="16"/>
      <c r="C33" s="20"/>
      <c r="E33" s="1"/>
    </row>
    <row r="34" spans="2:6">
      <c r="B34" s="16"/>
      <c r="C34" s="20"/>
      <c r="E34" s="1"/>
    </row>
    <row r="35" spans="2:6">
      <c r="E35" s="1"/>
    </row>
    <row r="36" spans="2:6">
      <c r="B36" s="16" t="s">
        <v>12</v>
      </c>
      <c r="C36" s="19">
        <f>(D6 - D5)/D5</f>
        <v>3.0640281849904794E-2</v>
      </c>
      <c r="D36" s="21" t="s">
        <v>10</v>
      </c>
      <c r="E36" s="22"/>
      <c r="F36" s="23"/>
    </row>
    <row r="37" spans="2:6">
      <c r="B37" s="16" t="s">
        <v>13</v>
      </c>
      <c r="C37" s="19">
        <f>(D6-D4)/D4</f>
        <v>1.215717725751837</v>
      </c>
      <c r="D37" t="s">
        <v>11</v>
      </c>
      <c r="E37" s="1"/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Eric Rodrigues</cp:lastModifiedBy>
  <cp:revision/>
  <dcterms:created xsi:type="dcterms:W3CDTF">2024-10-26T13:26:59Z</dcterms:created>
  <dcterms:modified xsi:type="dcterms:W3CDTF">2024-10-26T13:30:31Z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86c2b39-4223-4d15-bcb9-787ea17e6435_Enabled">
    <vt:lpwstr>true</vt:lpwstr>
  </property>
  <property fmtid="{D5CDD505-2E9C-101B-9397-08002B2CF9AE}" pid="3" name="MSIP_Label_086c2b39-4223-4d15-bcb9-787ea17e6435_SetDate">
    <vt:lpwstr>2024-10-26T13:27:09Z</vt:lpwstr>
  </property>
  <property fmtid="{D5CDD505-2E9C-101B-9397-08002B2CF9AE}" pid="4" name="MSIP_Label_086c2b39-4223-4d15-bcb9-787ea17e6435_Method">
    <vt:lpwstr>Standard</vt:lpwstr>
  </property>
  <property fmtid="{D5CDD505-2E9C-101B-9397-08002B2CF9AE}" pid="5" name="MSIP_Label_086c2b39-4223-4d15-bcb9-787ea17e6435_Name">
    <vt:lpwstr>086c2b39-4223-4d15-bcb9-787ea17e6435</vt:lpwstr>
  </property>
  <property fmtid="{D5CDD505-2E9C-101B-9397-08002B2CF9AE}" pid="6" name="MSIP_Label_086c2b39-4223-4d15-bcb9-787ea17e6435_SiteId">
    <vt:lpwstr>7575b092-fc5f-4f6c-b7a5-9e9ef7aca80d</vt:lpwstr>
  </property>
  <property fmtid="{D5CDD505-2E9C-101B-9397-08002B2CF9AE}" pid="7" name="MSIP_Label_086c2b39-4223-4d15-bcb9-787ea17e6435_ActionId">
    <vt:lpwstr>d34d7049-376d-4ae9-a2b3-366a6f0bf8d6</vt:lpwstr>
  </property>
  <property fmtid="{D5CDD505-2E9C-101B-9397-08002B2CF9AE}" pid="8" name="MSIP_Label_086c2b39-4223-4d15-bcb9-787ea17e6435_ContentBits">
    <vt:lpwstr>0</vt:lpwstr>
  </property>
</Properties>
</file>