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Resum" sheetId="10" r:id="rId1"/>
    <sheet name="IBEX a 1Y" sheetId="1" r:id="rId2"/>
    <sheet name="BSMarkets" sheetId="2" r:id="rId3"/>
    <sheet name="PrecioIBEX" sheetId="4" r:id="rId4"/>
    <sheet name="Repsol" sheetId="6" r:id="rId5"/>
  </sheets>
  <calcPr calcId="125725"/>
</workbook>
</file>

<file path=xl/calcChain.xml><?xml version="1.0" encoding="utf-8"?>
<calcChain xmlns="http://schemas.openxmlformats.org/spreadsheetml/2006/main">
  <c r="E21" i="4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"/>
  <c r="E4"/>
  <c r="E5"/>
  <c r="E6"/>
  <c r="E7"/>
  <c r="E8"/>
  <c r="E9"/>
  <c r="E10"/>
  <c r="E11"/>
  <c r="E12"/>
  <c r="E13"/>
  <c r="E14"/>
  <c r="E15"/>
  <c r="E16"/>
  <c r="E17"/>
  <c r="E18"/>
  <c r="E19"/>
  <c r="E20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2"/>
  <c r="C2"/>
  <c r="C2" i="2"/>
  <c r="D207" i="6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20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D219" i="2"/>
  <c r="D218"/>
  <c r="D217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</calcChain>
</file>

<file path=xl/sharedStrings.xml><?xml version="1.0" encoding="utf-8"?>
<sst xmlns="http://schemas.openxmlformats.org/spreadsheetml/2006/main" count="3170" uniqueCount="2420">
  <si>
    <t>7789.80000,21-12-2020</t>
  </si>
  <si>
    <t>8037.40000,18-12-2020</t>
  </si>
  <si>
    <t>8153.40000,17-12-2020</t>
  </si>
  <si>
    <t>8139.50000,16-12-2020</t>
  </si>
  <si>
    <t>8152.40000,15-12-2020</t>
  </si>
  <si>
    <t>8140.80000,14-12-2020</t>
  </si>
  <si>
    <t>8063.10000,11-12-2020</t>
  </si>
  <si>
    <t>8182.30000,10-12-2020</t>
  </si>
  <si>
    <t>8235.30000,09-12-2020</t>
  </si>
  <si>
    <t>8227.60000,08-12-2020</t>
  </si>
  <si>
    <t>8275.60000,07-12-2020</t>
  </si>
  <si>
    <t>8322.90000,04-12-2020</t>
  </si>
  <si>
    <t>8200.70000,03-12-2020</t>
  </si>
  <si>
    <t>8220.80000,02-12-2020</t>
  </si>
  <si>
    <t>8140.80000,01-12-2020</t>
  </si>
  <si>
    <t>8076.90000,30-11-2020</t>
  </si>
  <si>
    <t>8190.70000,27-11-2020</t>
  </si>
  <si>
    <t>8104.60000,26-11-2020</t>
  </si>
  <si>
    <t>8164.70000,25-11-2020</t>
  </si>
  <si>
    <t>8143.20000,24-11-2020</t>
  </si>
  <si>
    <t>7981.20000,23-11-2020</t>
  </si>
  <si>
    <t>7977.90000,20-11-2020</t>
  </si>
  <si>
    <t>7930.20000,19-11-2020</t>
  </si>
  <si>
    <t>7981.50000,18-11-2020</t>
  </si>
  <si>
    <t>7934.30000,17-11-2020</t>
  </si>
  <si>
    <t>7986.20000,16-11-2020</t>
  </si>
  <si>
    <t>7783.70000,13-11-2020</t>
  </si>
  <si>
    <t>7726.00000,12-11-2020</t>
  </si>
  <si>
    <t>7793.70000,11-11-2020</t>
  </si>
  <si>
    <t>7711.40000,10-11-2020</t>
  </si>
  <si>
    <t>7459.40000,09-11-2020</t>
  </si>
  <si>
    <t>6870.40000,06-11-2020</t>
  </si>
  <si>
    <t>6924.20000,05-11-2020</t>
  </si>
  <si>
    <t>6781.90000,04-11-2020</t>
  </si>
  <si>
    <t>6751.60000,03-11-2020</t>
  </si>
  <si>
    <t>6585.60000,02-11-2020</t>
  </si>
  <si>
    <t>6452.20000,30-10-2020</t>
  </si>
  <si>
    <t>6411.80000,29-10-2020</t>
  </si>
  <si>
    <t>6474.40000,28-10-2020</t>
  </si>
  <si>
    <t>6651.30000,27-10-2020</t>
  </si>
  <si>
    <t>6796.90000,26-10-2020</t>
  </si>
  <si>
    <t>6893.40000,23-10-2020</t>
  </si>
  <si>
    <t>6796.60000,22-10-2020</t>
  </si>
  <si>
    <t>6811.50000,21-10-2020</t>
  </si>
  <si>
    <t>6927.30000,20-10-2020</t>
  </si>
  <si>
    <t>6860.20000,19-10-2020</t>
  </si>
  <si>
    <t>6849.70000,16-10-2020</t>
  </si>
  <si>
    <t>6816.80000,15-10-2020</t>
  </si>
  <si>
    <t>6916.60000,14-10-2020</t>
  </si>
  <si>
    <t>6875.20000,13-10-2020</t>
  </si>
  <si>
    <t>6951.00000,12-10-2020</t>
  </si>
  <si>
    <t>6950.90000,09-10-2020</t>
  </si>
  <si>
    <t>6992.80000,08-10-2020</t>
  </si>
  <si>
    <t>6910.10000,07-10-2020</t>
  </si>
  <si>
    <t>6936.20000,06-10-2020</t>
  </si>
  <si>
    <t>6837.90000,05-10-2020</t>
  </si>
  <si>
    <t>6754.50000,02-10-2020</t>
  </si>
  <si>
    <t>6730.70000,01-10-2020</t>
  </si>
  <si>
    <t>6716.60000,30-09-2020</t>
  </si>
  <si>
    <t>6713.60000,29-09-2020</t>
  </si>
  <si>
    <t>6791.50000,28-09-2020</t>
  </si>
  <si>
    <t>6628.30000,25-09-2020</t>
  </si>
  <si>
    <t>6643.40000,24-09-2020</t>
  </si>
  <si>
    <t>6654.20000,23-09-2020</t>
  </si>
  <si>
    <t>6648.60000,22-09-2020</t>
  </si>
  <si>
    <t>6692.30000,21-09-2020</t>
  </si>
  <si>
    <t>6929.80000,18-09-2020</t>
  </si>
  <si>
    <t>7086.20000,17-09-2020</t>
  </si>
  <si>
    <t>7110.80000,16-09-2020</t>
  </si>
  <si>
    <t>7036.00000,15-09-2020</t>
  </si>
  <si>
    <t>6951.10000,14-09-2020</t>
  </si>
  <si>
    <t>6943.20000,11-09-2020</t>
  </si>
  <si>
    <t>6999.20000,10-09-2020</t>
  </si>
  <si>
    <t>7020.90000,09-09-2020</t>
  </si>
  <si>
    <t>6955.00000,08-09-2020</t>
  </si>
  <si>
    <t>7080.70000,07-09-2020</t>
  </si>
  <si>
    <t>6989.70000,04-09-2020</t>
  </si>
  <si>
    <t>7006.00000,03-09-2020</t>
  </si>
  <si>
    <t>6996.90000,02-09-2020</t>
  </si>
  <si>
    <t>6956.90000,01-09-2020</t>
  </si>
  <si>
    <t>6969.50000,31-08-2020</t>
  </si>
  <si>
    <t>7133.00000,28-08-2020</t>
  </si>
  <si>
    <t>7090.70000,27-08-2020</t>
  </si>
  <si>
    <t>7123.00000,26-08-2020</t>
  </si>
  <si>
    <t>7108.40000,25-08-2020</t>
  </si>
  <si>
    <t>7109.10000,24-08-2020</t>
  </si>
  <si>
    <t>6982.10000,21-08-2020</t>
  </si>
  <si>
    <t>6993.30000,20-08-2020</t>
  </si>
  <si>
    <t>7094.30000,19-08-2020</t>
  </si>
  <si>
    <t>7043.50000,18-08-2020</t>
  </si>
  <si>
    <t>7090.10000,17-08-2020</t>
  </si>
  <si>
    <t>7154.30000,14-08-2020</t>
  </si>
  <si>
    <t>7250.50000,13-08-2020</t>
  </si>
  <si>
    <t>7296.00000,12-08-2020</t>
  </si>
  <si>
    <t>7263.50000,11-08-2020</t>
  </si>
  <si>
    <t>7053.90000,10-08-2020</t>
  </si>
  <si>
    <t>6950.50000,07-08-2020</t>
  </si>
  <si>
    <t>6957.90000,06-08-2020</t>
  </si>
  <si>
    <t>7039.70000,05-08-2020</t>
  </si>
  <si>
    <t>7021.60000,04-08-2020</t>
  </si>
  <si>
    <t>6975.00000,03-08-2020</t>
  </si>
  <si>
    <t>6877.40000,31-07-2020</t>
  </si>
  <si>
    <t>6996.60000,30-07-2020</t>
  </si>
  <si>
    <t>7206.20000,29-07-2020</t>
  </si>
  <si>
    <t>7246.40000,28-07-2020</t>
  </si>
  <si>
    <t>7170.60000,27-07-2020</t>
  </si>
  <si>
    <t>7294.70000,24-07-2020</t>
  </si>
  <si>
    <t>7384.90000,23-07-2020</t>
  </si>
  <si>
    <t>7390.10000,22-07-2020</t>
  </si>
  <si>
    <t>7494.50000,21-07-2020</t>
  </si>
  <si>
    <t>7478.00000,20-07-2020</t>
  </si>
  <si>
    <t>7440.40000,17-07-2020</t>
  </si>
  <si>
    <t>7474.70000,16-07-2020</t>
  </si>
  <si>
    <t>7487.60000,15-07-2020</t>
  </si>
  <si>
    <t>7352.00000,14-07-2020</t>
  </si>
  <si>
    <t>7426.90000,13-07-2020</t>
  </si>
  <si>
    <t>7321.10000,10-07-2020</t>
  </si>
  <si>
    <t>7236.90000,09-07-2020</t>
  </si>
  <si>
    <t>7326.40000,08-07-2020</t>
  </si>
  <si>
    <t>7447.40000,07-07-2020</t>
  </si>
  <si>
    <t>7556.20000,06-07-2020</t>
  </si>
  <si>
    <t>7403.50000,03-07-2020</t>
  </si>
  <si>
    <t>7498.60000,02-07-2020</t>
  </si>
  <si>
    <t>7227.40000,01-07-2020</t>
  </si>
  <si>
    <t>7231.40000,30-06-2020</t>
  </si>
  <si>
    <t>7278.10000,29-06-2020</t>
  </si>
  <si>
    <t>7178.40000,26-06-2020</t>
  </si>
  <si>
    <t>7270.30000,25-06-2020</t>
  </si>
  <si>
    <t>7195.50000,24-06-2020</t>
  </si>
  <si>
    <t>7438.40000,23-06-2020</t>
  </si>
  <si>
    <t>7345.70000,22-06-2020</t>
  </si>
  <si>
    <t>7414.20000,19-06-2020</t>
  </si>
  <si>
    <t>7390.20000,18-06-2020</t>
  </si>
  <si>
    <t>7478.70000,17-06-2020</t>
  </si>
  <si>
    <t>7495.30000,16-06-2020</t>
  </si>
  <si>
    <t>7259.30000,15-06-2020</t>
  </si>
  <si>
    <t>7292.70000,12-06-2020</t>
  </si>
  <si>
    <t>7278.00000,11-06-2020</t>
  </si>
  <si>
    <t>7663.90000,10-06-2020</t>
  </si>
  <si>
    <t>7752.30000,09-06-2020</t>
  </si>
  <si>
    <t>7896.10000,08-06-2020</t>
  </si>
  <si>
    <t>7872.60000,05-06-2020</t>
  </si>
  <si>
    <t>7566.80000,04-06-2020</t>
  </si>
  <si>
    <t>7626.40000,03-06-2020</t>
  </si>
  <si>
    <t>7408.10000,02-06-2020</t>
  </si>
  <si>
    <t>7221.40000,01-06-2020</t>
  </si>
  <si>
    <t>7096.50000,29-05-2020</t>
  </si>
  <si>
    <t>7224.10000,28-05-2020</t>
  </si>
  <si>
    <t>7174.50000,27-05-2020</t>
  </si>
  <si>
    <t>7003.90000,26-05-2020</t>
  </si>
  <si>
    <t>6856.80000,25-05-2020</t>
  </si>
  <si>
    <t>6697.50000,22-05-2020</t>
  </si>
  <si>
    <t>6686.10000,21-05-2020</t>
  </si>
  <si>
    <t>6683.60000,20-05-2020</t>
  </si>
  <si>
    <t>6609.10000,19-05-2020</t>
  </si>
  <si>
    <t>6779.30000,18-05-2020</t>
  </si>
  <si>
    <t>6474.90000,15-05-2020</t>
  </si>
  <si>
    <t>6545.60000,14-05-2020</t>
  </si>
  <si>
    <t>6631.40000,13-05-2020</t>
  </si>
  <si>
    <t>6762.70000,12-05-2020</t>
  </si>
  <si>
    <t>6672.20000,11-05-2020</t>
  </si>
  <si>
    <t>6783.10000,08-05-2020</t>
  </si>
  <si>
    <t>6730.90000,07-05-2020</t>
  </si>
  <si>
    <t>6671.70000,06-05-2020</t>
  </si>
  <si>
    <t>6747.70000,05-05-2020</t>
  </si>
  <si>
    <t>6673.30000,04-05-2020</t>
  </si>
  <si>
    <t>6922.30000,30-04-2020</t>
  </si>
  <si>
    <t>7055.70000,29-04-2020</t>
  </si>
  <si>
    <t>6836.40000,28-04-2020</t>
  </si>
  <si>
    <t>6731.80000,27-04-2020</t>
  </si>
  <si>
    <t>6613.90000,24-04-2020</t>
  </si>
  <si>
    <t>6746.50000,23-04-2020</t>
  </si>
  <si>
    <t>6719.80000,22-04-2020</t>
  </si>
  <si>
    <t>6634.90000,21-04-2020</t>
  </si>
  <si>
    <t>6831.50000,20-04-2020</t>
  </si>
  <si>
    <t>6875.80000,17-04-2020</t>
  </si>
  <si>
    <t>6763.40000,16-04-2020</t>
  </si>
  <si>
    <t>6839.50000,15-04-2020</t>
  </si>
  <si>
    <t>7108.60000,14-04-2020</t>
  </si>
  <si>
    <t>7070.60000,09-04-2020</t>
  </si>
  <si>
    <t>6951.80000,08-04-2020</t>
  </si>
  <si>
    <t>7002.00000,07-04-2020</t>
  </si>
  <si>
    <t>6844.30000,06-04-2020</t>
  </si>
  <si>
    <t>6581.60000,03-04-2020</t>
  </si>
  <si>
    <t>6574.10000,02-04-2020</t>
  </si>
  <si>
    <t>6579.40000,01-04-2020</t>
  </si>
  <si>
    <t>6785.40000,31-03-2020</t>
  </si>
  <si>
    <t>6659.90000,30-03-2020</t>
  </si>
  <si>
    <t>6777.90000,27-03-2020</t>
  </si>
  <si>
    <t>7033.20000,26-03-2020</t>
  </si>
  <si>
    <t>6942.40000,25-03-2020</t>
  </si>
  <si>
    <t>6717.30000,24-03-2020</t>
  </si>
  <si>
    <t>6230.20000,23-03-2020</t>
  </si>
  <si>
    <t>6443.30000,20-03-2020</t>
  </si>
  <si>
    <t>6395.80000,19-03-2020</t>
  </si>
  <si>
    <t>6274.80000,18-03-2020</t>
  </si>
  <si>
    <t>6498.50000,17-03-2020</t>
  </si>
  <si>
    <t>6107.20000,16-03-2020</t>
  </si>
  <si>
    <t>6629.60000,13-03-2020</t>
  </si>
  <si>
    <t>6390.90000,12-03-2020</t>
  </si>
  <si>
    <t>7436.40000,11-03-2020</t>
  </si>
  <si>
    <t>7461.50000,10-03-2020</t>
  </si>
  <si>
    <t>7708.70000,09-03-2020</t>
  </si>
  <si>
    <t>8375.60000,06-03-2020</t>
  </si>
  <si>
    <t>8683.00000,05-03-2020</t>
  </si>
  <si>
    <t>8910.00000,04-03-2020</t>
  </si>
  <si>
    <t>8811.60000,03-03-2020</t>
  </si>
  <si>
    <t>8741.50000,02-03-2020</t>
  </si>
  <si>
    <t>8723.20000,28-02-2020</t>
  </si>
  <si>
    <t>8985.90000,27-02-2020</t>
  </si>
  <si>
    <t>9316.80000,26-02-2020</t>
  </si>
  <si>
    <t>9250.80000,25-02-2020</t>
  </si>
  <si>
    <t>9483.50000,24-02-2020</t>
  </si>
  <si>
    <t>9886.20000,21-02-2020</t>
  </si>
  <si>
    <t>9931.00000,20-02-2020</t>
  </si>
  <si>
    <t>10083.60000,19-02-2020</t>
  </si>
  <si>
    <t>10005.80000,18-02-2020</t>
  </si>
  <si>
    <t>10022.20000,17-02-2020</t>
  </si>
  <si>
    <t>9956.80000,14-02-2020</t>
  </si>
  <si>
    <t>9909.80000,13-02-2020</t>
  </si>
  <si>
    <t>9940.40000,12-02-2020</t>
  </si>
  <si>
    <t>9882.60000,11-02-2020</t>
  </si>
  <si>
    <t>9816.00000,10-02-2020</t>
  </si>
  <si>
    <t>9811.00000,07-02-2020</t>
  </si>
  <si>
    <t>9811.30000,06-02-2020</t>
  </si>
  <si>
    <t>9717.80000,05-02-2020</t>
  </si>
  <si>
    <t>9562.90000,04-02-2020</t>
  </si>
  <si>
    <t>9404.70000,03-02-2020</t>
  </si>
  <si>
    <t>9367.90000,31-01-2020</t>
  </si>
  <si>
    <t>9477.90000,30-01-2020</t>
  </si>
  <si>
    <t>9546.70000,29-01-2020</t>
  </si>
  <si>
    <t>9484.20000,28-01-2020</t>
  </si>
  <si>
    <t>9366.30000,27-01-2020</t>
  </si>
  <si>
    <t>9562.00000,24-01-2020</t>
  </si>
  <si>
    <t>9518.50000,23-01-2020</t>
  </si>
  <si>
    <t>9573.70000,22-01-2020</t>
  </si>
  <si>
    <t>9611.30000,21-01-2020</t>
  </si>
  <si>
    <t>9658.80000,20-01-2020</t>
  </si>
  <si>
    <t>9681.30000,17-01-2020</t>
  </si>
  <si>
    <t>9572.50000,16-01-2020</t>
  </si>
  <si>
    <t>9511.70000,15-01-2020</t>
  </si>
  <si>
    <t>9528.30000,14-01-2020</t>
  </si>
  <si>
    <t>9543.90000,13-01-2020</t>
  </si>
  <si>
    <t>9573.60000,10-01-2020</t>
  </si>
  <si>
    <t>9581.80000,09-01-2020</t>
  </si>
  <si>
    <t>9591.40000,08-01-2020</t>
  </si>
  <si>
    <t>9579.80000,07-01-2020</t>
  </si>
  <si>
    <t>9600.90000,06-01-2020</t>
  </si>
  <si>
    <t>9646.60000,03-01-2020</t>
  </si>
  <si>
    <t>9691.20000,02-01-2020</t>
  </si>
  <si>
    <t>9549.20000,31-12-2019</t>
  </si>
  <si>
    <t>9612.60000,30-12-2019</t>
  </si>
  <si>
    <t>9700.50000,27-12-2019</t>
  </si>
  <si>
    <t>9661.80000,24-12-2019</t>
  </si>
  <si>
    <t>9659.60000,23-12-2019</t>
  </si>
  <si>
    <t>9675.50000,20-12-2019</t>
  </si>
  <si>
    <t>9617.20000,19-12-2019</t>
  </si>
  <si>
    <t>9621.80000,18-12-2019</t>
  </si>
  <si>
    <t>9615.90000,17-12-2019</t>
  </si>
  <si>
    <t>9680.60000,16-12-2019</t>
  </si>
  <si>
    <t>9563.70000,13-12-2019</t>
  </si>
  <si>
    <t>9468.50000,12-12-2019</t>
  </si>
  <si>
    <t>9392.50000,11-12-2019</t>
  </si>
  <si>
    <t>9321.10000,10-12-2019</t>
  </si>
  <si>
    <t>9354.60000,09-12-2019</t>
  </si>
  <si>
    <t>9382.70000,06-12-2019</t>
  </si>
  <si>
    <t>9243.40000,05-12-2019</t>
  </si>
  <si>
    <t>9270.80000,04-12-2019</t>
  </si>
  <si>
    <t>9135.70000,03-12-2019</t>
  </si>
  <si>
    <t>9156.30000,02-12-2019</t>
  </si>
  <si>
    <t>9352.00000,29-11-2019</t>
  </si>
  <si>
    <t>9359.00000,28-11-2019</t>
  </si>
  <si>
    <t>9362.70000,27-11-2019</t>
  </si>
  <si>
    <t>9324.80000,26-11-2019</t>
  </si>
  <si>
    <t>9319.90000,25-11-2019</t>
  </si>
  <si>
    <t>9254.70000,22-11-2019</t>
  </si>
  <si>
    <t>9214.00000,21-11-2019</t>
  </si>
  <si>
    <t>9225.40000,20-11-2019</t>
  </si>
  <si>
    <t>9259.20000,19-11-2019</t>
  </si>
  <si>
    <t>9258.00000,18-11-2019</t>
  </si>
  <si>
    <t>9261.40000,15-11-2019</t>
  </si>
  <si>
    <t>9173.30000,14-11-2019</t>
  </si>
  <si>
    <t>9194.50000,13-11-2019</t>
  </si>
  <si>
    <t>9306.70000,12-11-2019</t>
  </si>
  <si>
    <t>9388.50000,11-11-2019</t>
  </si>
  <si>
    <t>9393.70000,08-11-2019</t>
  </si>
  <si>
    <t>9447.30000,07-11-2019</t>
  </si>
  <si>
    <t>9398.40000,06-11-2019</t>
  </si>
  <si>
    <t>9407.90000,05-11-2019</t>
  </si>
  <si>
    <t>9416.40000,04-11-2019</t>
  </si>
  <si>
    <t>9328.00000,01-11-2019</t>
  </si>
  <si>
    <t>9257.50000,31-10-2019</t>
  </si>
  <si>
    <t>9284.50000,30-10-2019</t>
  </si>
  <si>
    <t>9400.10000,29-10-2019</t>
  </si>
  <si>
    <t>9433.00000,28-10-2019</t>
  </si>
  <si>
    <t>9430.20000,25-10-2019</t>
  </si>
  <si>
    <t>9391.80000,24-10-2019</t>
  </si>
  <si>
    <t>9385.00000,23-10-2019</t>
  </si>
  <si>
    <t>9380.20000,22-10-2019</t>
  </si>
  <si>
    <t>9402.30000,21-10-2019</t>
  </si>
  <si>
    <t>9329.80000,18-10-2019</t>
  </si>
  <si>
    <t>9340.00000,17-10-2019</t>
  </si>
  <si>
    <t>9386.70000,16-10-2019</t>
  </si>
  <si>
    <t>9356.10000,15-10-2019</t>
  </si>
  <si>
    <t>9246.50000,14-10-2019</t>
  </si>
  <si>
    <t>9273.80000,11-10-2019</t>
  </si>
  <si>
    <t>9104.40000,10-10-2019</t>
  </si>
  <si>
    <t>8991.90000,09-10-2019</t>
  </si>
  <si>
    <t>8940.10000,08-10-2019</t>
  </si>
  <si>
    <t>9044.10000,07-10-2019</t>
  </si>
  <si>
    <t>8961.80000,04-10-2019</t>
  </si>
  <si>
    <t>8902.20000,03-10-2019</t>
  </si>
  <si>
    <t>8912.20000,02-10-2019</t>
  </si>
  <si>
    <t>9165.90000,01-10-2019</t>
  </si>
  <si>
    <t>9244.60000,30-09-2019</t>
  </si>
  <si>
    <t>9184.10000,27-09-2019</t>
  </si>
  <si>
    <t>9129.70000,26-09-2019</t>
  </si>
  <si>
    <t>9085.30000,25-09-2019</t>
  </si>
  <si>
    <t>9118.20000,24-09-2019</t>
  </si>
  <si>
    <t>9093.60000,23-09-2019</t>
  </si>
  <si>
    <t>9179.00000,20-09-2019</t>
  </si>
  <si>
    <t>9136.00000,19-09-2019</t>
  </si>
  <si>
    <t>9031.70000,18-09-2019</t>
  </si>
  <si>
    <t>9004.20000,17-09-2019</t>
  </si>
  <si>
    <t>9052.00000,16-09-2019</t>
  </si>
  <si>
    <t>9137.90000,13-09-2019</t>
  </si>
  <si>
    <t>9082.30000,12-09-2019</t>
  </si>
  <si>
    <t>9059.50000,11-09-2019</t>
  </si>
  <si>
    <t>9078.20000,10-09-2019</t>
  </si>
  <si>
    <t>9010.60000,09-09-2019</t>
  </si>
  <si>
    <t>8990.10000,06-09-2019</t>
  </si>
  <si>
    <t>8992.70000,05-09-2019</t>
  </si>
  <si>
    <t>8856.60000,04-09-2019</t>
  </si>
  <si>
    <t>8809.20000,03-09-2019</t>
  </si>
  <si>
    <t>8815.50000,02-09-2019</t>
  </si>
  <si>
    <t>8812.90000,30-08-2019</t>
  </si>
  <si>
    <t>8794.30000,29-08-2019</t>
  </si>
  <si>
    <t>8747.10000,28-08-2019</t>
  </si>
  <si>
    <t>8728.90000,27-08-2019</t>
  </si>
  <si>
    <t>8679.20000,26-08-2019</t>
  </si>
  <si>
    <t>8649.50000,23-08-2019</t>
  </si>
  <si>
    <t>8716.40000,22-08-2019</t>
  </si>
  <si>
    <t>8701.50000,21-08-2019</t>
  </si>
  <si>
    <t>8618.30000,20-08-2019</t>
  </si>
  <si>
    <t>8733.30000,19-08-2019</t>
  </si>
  <si>
    <t>8670.40000,16-08-2019</t>
  </si>
  <si>
    <t>8519.00000,15-08-2019</t>
  </si>
  <si>
    <t>8522.70000,14-08-2019</t>
  </si>
  <si>
    <t>8695.10000,13-08-2019</t>
  </si>
  <si>
    <t>8676.40000,12-08-2019</t>
  </si>
  <si>
    <t>8757.80000,09-08-2019</t>
  </si>
  <si>
    <t>8869.00000,08-08-2019</t>
  </si>
  <si>
    <t>8746.10000,07-08-2019</t>
  </si>
  <si>
    <t>8699.40000,06-08-2019</t>
  </si>
  <si>
    <t>8777.20000,05-08-2019</t>
  </si>
  <si>
    <t>8897.60000,02-08-2019</t>
  </si>
  <si>
    <t>9038.20000,01-08-2019</t>
  </si>
  <si>
    <t>8971.00000,31-07-2019</t>
  </si>
  <si>
    <t>8986.60000,30-07-2019</t>
  </si>
  <si>
    <t>9215.40000,29-07-2019</t>
  </si>
  <si>
    <t>9225.50000,26-07-2019</t>
  </si>
  <si>
    <t>9289.90000,25-07-2019</t>
  </si>
  <si>
    <t>9329.70000,24-07-2019</t>
  </si>
  <si>
    <t>9281.60000,23-07-2019</t>
  </si>
  <si>
    <t>9163.50000,22-07-2019</t>
  </si>
  <si>
    <t>9170.50000,19-07-2019</t>
  </si>
  <si>
    <t>9225.70000,18-07-2019</t>
  </si>
  <si>
    <t>9284.20000,17-07-2019</t>
  </si>
  <si>
    <t>9377.10000,16-07-2019</t>
  </si>
  <si>
    <t>9323.60000,15-07-2019</t>
  </si>
  <si>
    <t>9293.20000,12-07-2019</t>
  </si>
  <si>
    <t>9280.30000,11-07-2019</t>
  </si>
  <si>
    <t>9252.90000,10-07-2019</t>
  </si>
  <si>
    <t>9273.90000,09-07-2019</t>
  </si>
  <si>
    <t>9284.70000,08-07-2019</t>
  </si>
  <si>
    <t>9335.00000,05-07-2019</t>
  </si>
  <si>
    <t>9401.00000,04-07-2019</t>
  </si>
  <si>
    <t>9394.40000,03-07-2019</t>
  </si>
  <si>
    <t>9281.50000,02-07-2019</t>
  </si>
  <si>
    <t>9264.60000,01-07-2019</t>
  </si>
  <si>
    <t>9198.80000,28-06-2019</t>
  </si>
  <si>
    <t>9147.80000,27-06-2019</t>
  </si>
  <si>
    <t>9157.40000,26-06-2019</t>
  </si>
  <si>
    <t>9159.80000,25-06-2019</t>
  </si>
  <si>
    <t>9192.50000,24-06-2019</t>
  </si>
  <si>
    <t>9227.20000,21-06-2019</t>
  </si>
  <si>
    <t>9208.50000,20-06-2019</t>
  </si>
  <si>
    <t>9231.20000,19-06-2019</t>
  </si>
  <si>
    <t>9240.70000,18-06-2019</t>
  </si>
  <si>
    <t>9131.70000,17-06-2019</t>
  </si>
  <si>
    <t>9194.20000,14-06-2019</t>
  </si>
  <si>
    <t>9247.10000,13-06-2019</t>
  </si>
  <si>
    <t>9238.50000,12-06-2019</t>
  </si>
  <si>
    <t>9282.10000,11-06-2019</t>
  </si>
  <si>
    <t>9294.10000,10-06-2019</t>
  </si>
  <si>
    <t>9236.10000,07-06-2019</t>
  </si>
  <si>
    <t>9169.20000,06-06-2019</t>
  </si>
  <si>
    <t>9150.50000,05-06-2019</t>
  </si>
  <si>
    <t>9117.60000,04-06-2019</t>
  </si>
  <si>
    <t>9022.80000,03-06-2019</t>
  </si>
  <si>
    <t>9004.20000,31-05-2019</t>
  </si>
  <si>
    <t>9157.80000,30-05-2019</t>
  </si>
  <si>
    <t>9080.50000,29-05-2019</t>
  </si>
  <si>
    <t>9191.80000,28-05-2019</t>
  </si>
  <si>
    <t>9216.40000,27-05-2019</t>
  </si>
  <si>
    <t>9174.60000,24-05-2019</t>
  </si>
  <si>
    <t>9114.00000,23-05-2019</t>
  </si>
  <si>
    <t>9232.20000,22-05-2019</t>
  </si>
  <si>
    <t>9239.10000,21-05-2019</t>
  </si>
  <si>
    <t>9199.70000,20-05-2019</t>
  </si>
  <si>
    <t>9280.10000,17-05-2019</t>
  </si>
  <si>
    <t>9304.30000,16-05-2019</t>
  </si>
  <si>
    <t>9177.10000,15-05-2019</t>
  </si>
  <si>
    <t>9127.60000,14-05-2019</t>
  </si>
  <si>
    <t>9046.80000,13-05-2019</t>
  </si>
  <si>
    <t>9117.50000,10-05-2019</t>
  </si>
  <si>
    <t>9095.20000,09-05-2019</t>
  </si>
  <si>
    <t>9227.00000,08-05-2019</t>
  </si>
  <si>
    <t>9235.10000,07-05-2019</t>
  </si>
  <si>
    <t>9331.00000,06-05-2019</t>
  </si>
  <si>
    <t>9409.60000,03-05-2019</t>
  </si>
  <si>
    <t>9418.20000,02-05-2019</t>
  </si>
  <si>
    <t>9570.60000,30-04-2019</t>
  </si>
  <si>
    <t>9517.20000,29-04-2019</t>
  </si>
  <si>
    <t>9506.00000,26-04-2019</t>
  </si>
  <si>
    <t>9501.20000,25-04-2019</t>
  </si>
  <si>
    <t>9456.40000,24-04-2019</t>
  </si>
  <si>
    <t>9527.20000,23-04-2019</t>
  </si>
  <si>
    <t>9581.90000,18-04-2019</t>
  </si>
  <si>
    <t>9549.80000,17-04-2019</t>
  </si>
  <si>
    <t>9497.30000,16-04-2019</t>
  </si>
  <si>
    <t>9497.10000,15-04-2019</t>
  </si>
  <si>
    <t>9468.50000,12-04-2019</t>
  </si>
  <si>
    <t>9445.40000,11-04-2019</t>
  </si>
  <si>
    <t>9406.50000,10-04-2019</t>
  </si>
  <si>
    <t>9407.80000,09-04-2019</t>
  </si>
  <si>
    <t>9437.70000,08-04-2019</t>
  </si>
  <si>
    <t>9510.30000,05-04-2019</t>
  </si>
  <si>
    <t>9534.10000,04-04-2019</t>
  </si>
  <si>
    <t>9487.80000,03-04-2019</t>
  </si>
  <si>
    <t>9363.50000,02-04-2019</t>
  </si>
  <si>
    <t>9341.70000,01-04-2019</t>
  </si>
  <si>
    <t>9240.30000,29-03-2019</t>
  </si>
  <si>
    <t>9174.70000,28-03-2019</t>
  </si>
  <si>
    <t>9229.90000,27-03-2019</t>
  </si>
  <si>
    <t>9183.10000,26-03-2019</t>
  </si>
  <si>
    <t>9179.90000,25-03-2019</t>
  </si>
  <si>
    <t>9199.40000,22-03-2019</t>
  </si>
  <si>
    <t>9355.60000,21-03-2019</t>
  </si>
  <si>
    <t>9405.60000,20-03-2019</t>
  </si>
  <si>
    <t>9492.30000,19-03-2019</t>
  </si>
  <si>
    <t>9409.10000,18-03-2019</t>
  </si>
  <si>
    <t>9342.20000,15-03-2019</t>
  </si>
  <si>
    <t>9209.80000,14-03-2019</t>
  </si>
  <si>
    <t>9192.70000,13-03-2019</t>
  </si>
  <si>
    <t>9161.70000,12-03-2019</t>
  </si>
  <si>
    <t>9171.90000,11-03-2019</t>
  </si>
  <si>
    <t>9129.30000,08-03-2019</t>
  </si>
  <si>
    <t>9249.90000,07-03-2019</t>
  </si>
  <si>
    <t>9296.70000,06-03-2019</t>
  </si>
  <si>
    <t>9258.20000,05-03-2019</t>
  </si>
  <si>
    <t>9259.80000,04-03-2019</t>
  </si>
  <si>
    <t>9267.70000,01-03-2019</t>
  </si>
  <si>
    <t>9277.70000,28-02-2019</t>
  </si>
  <si>
    <t>9211.70000,27-02-2019</t>
  </si>
  <si>
    <t>9227.20000,26-02-2019</t>
  </si>
  <si>
    <t>9204.30000,25-02-2019</t>
  </si>
  <si>
    <t>9204.60000,22-02-2019</t>
  </si>
  <si>
    <t>9191.20000,21-02-2019</t>
  </si>
  <si>
    <t>9181.10000,20-02-2019</t>
  </si>
  <si>
    <t>9136.40000,19-02-2019</t>
  </si>
  <si>
    <t>9155.50000,18-02-2019</t>
  </si>
  <si>
    <t>9123.20000,15-02-2019</t>
  </si>
  <si>
    <t>8952.50000,14-02-2019</t>
  </si>
  <si>
    <t>8982.40000,13-02-2019</t>
  </si>
  <si>
    <t>8983.10000,12-02-2019</t>
  </si>
  <si>
    <t>8936.40000,11-02-2019</t>
  </si>
  <si>
    <t>8856.80000,08-02-2019</t>
  </si>
  <si>
    <t>8938.30000,07-02-2019</t>
  </si>
  <si>
    <t>9100.90000,06-02-2019</t>
  </si>
  <si>
    <t>9092.00000,05-02-2019</t>
  </si>
  <si>
    <t>8975.20000,04-02-2019</t>
  </si>
  <si>
    <t>9019.40000,01-02-2019</t>
  </si>
  <si>
    <t>9056.70000,31-01-2019</t>
  </si>
  <si>
    <t>9071.50000,30-01-2019</t>
  </si>
  <si>
    <t>9119.10000,29-01-2019</t>
  </si>
  <si>
    <t>9062.40000,28-01-2019</t>
  </si>
  <si>
    <t>9185.20000,25-01-2019</t>
  </si>
  <si>
    <t>9150.00000,24-01-2019</t>
  </si>
  <si>
    <t>9128.80000,23-01-2019</t>
  </si>
  <si>
    <t>9037.50000,22-01-2019</t>
  </si>
  <si>
    <t>9053.80000,21-01-2019</t>
  </si>
  <si>
    <t>9069.10000,18-01-2019</t>
  </si>
  <si>
    <t>8908.60000,17-01-2019</t>
  </si>
  <si>
    <t>8912.70000,16-01-2019</t>
  </si>
  <si>
    <t>8850.10000,15-01-2019</t>
  </si>
  <si>
    <t>8818.60000,14-01-2019</t>
  </si>
  <si>
    <t>8877.10000,11-01-2019</t>
  </si>
  <si>
    <t>8856.80000,10-01-2019</t>
  </si>
  <si>
    <t>8823.60000,09-01-2019</t>
  </si>
  <si>
    <t>8847.30000,08-01-2019</t>
  </si>
  <si>
    <t>8776.30000,07-01-2019</t>
  </si>
  <si>
    <t>8737.80000,04-01-2019</t>
  </si>
  <si>
    <t>8523.30000,03-01-2019</t>
  </si>
  <si>
    <t>8550.00000,02-01-2019</t>
  </si>
  <si>
    <t>8539.90000,31-12-2018</t>
  </si>
  <si>
    <t>8493.70000,28-12-2018</t>
  </si>
  <si>
    <t>8363.90000,27-12-2018</t>
  </si>
  <si>
    <t>8480.60000,24-12-2018</t>
  </si>
  <si>
    <t>8556.80000,21-12-2018</t>
  </si>
  <si>
    <t>8596.50000,20-12-2018</t>
  </si>
  <si>
    <t>8769.10000,19-12-2018</t>
  </si>
  <si>
    <t>8700.80000,18-12-2018</t>
  </si>
  <si>
    <t>8812.50000,17-12-2018</t>
  </si>
  <si>
    <t>8886.10000,14-12-2018</t>
  </si>
  <si>
    <t>8926.30000,13-12-2018</t>
  </si>
  <si>
    <t>8853.40000,12-12-2018</t>
  </si>
  <si>
    <t>8735.50000,11-12-2018</t>
  </si>
  <si>
    <t>8660.00000,10-12-2018</t>
  </si>
  <si>
    <t>8815.50000,07-12-2018</t>
  </si>
  <si>
    <t>8764.50000,06-12-2018</t>
  </si>
  <si>
    <t>9012.20000,05-12-2018</t>
  </si>
  <si>
    <t>9061.70000,04-12-2018</t>
  </si>
  <si>
    <t>9179.60000,03-12-2018</t>
  </si>
  <si>
    <t>9077.20000,30-11-2018</t>
  </si>
  <si>
    <t>9098.90000,29-11-2018</t>
  </si>
  <si>
    <t>9102.70000,28-11-2018</t>
  </si>
  <si>
    <t>9085.60000,27-11-2018</t>
  </si>
  <si>
    <t>9091.20000,26-11-2018</t>
  </si>
  <si>
    <t>8916.70000,23-11-2018</t>
  </si>
  <si>
    <t>8906.20000,22-11-2018</t>
  </si>
  <si>
    <t>8960.60000,21-11-2018</t>
  </si>
  <si>
    <t>8866.50000,20-11-2018</t>
  </si>
  <si>
    <t>9006.30000,19-11-2018</t>
  </si>
  <si>
    <t>9056.80000,16-11-2018</t>
  </si>
  <si>
    <t>9073.50000,15-11-2018</t>
  </si>
  <si>
    <t>9106.60000,14-11-2018</t>
  </si>
  <si>
    <t>9145.40000,13-11-2018</t>
  </si>
  <si>
    <t>9076.30000,12-11-2018</t>
  </si>
  <si>
    <t>9134.80000,09-11-2018</t>
  </si>
  <si>
    <t>9177.00000,08-11-2018</t>
  </si>
  <si>
    <t>9167.90000,07-11-2018</t>
  </si>
  <si>
    <t>8988.90000,06-11-2018</t>
  </si>
  <si>
    <t>9010.70000,05-11-2018</t>
  </si>
  <si>
    <t>8993.00000,02-11-2018</t>
  </si>
  <si>
    <t>8954.80000,01-11-2018</t>
  </si>
  <si>
    <t>8893.50000,31-10-2018</t>
  </si>
  <si>
    <t>8806.10000,30-10-2018</t>
  </si>
  <si>
    <t>8821.20000,29-10-2018</t>
  </si>
  <si>
    <t>8730.40000,26-10-2018</t>
  </si>
  <si>
    <t>8785.20000,25-10-2018</t>
  </si>
  <si>
    <t>8677.40000,24-10-2018</t>
  </si>
  <si>
    <t>8726.10000,23-10-2018</t>
  </si>
  <si>
    <t>8806.50000,22-10-2018</t>
  </si>
  <si>
    <t>8892.10000,19-10-2018</t>
  </si>
  <si>
    <t>8889.60000,18-10-2018</t>
  </si>
  <si>
    <t>8997.20000,17-10-2018</t>
  </si>
  <si>
    <t>9074.70000,16-10-2018</t>
  </si>
  <si>
    <t>8923.70000,15-10-2018</t>
  </si>
  <si>
    <t>8902.00000,12-10-2018</t>
  </si>
  <si>
    <t>9007.90000,11-10-2018</t>
  </si>
  <si>
    <t>9162.90000,10-10-2018</t>
  </si>
  <si>
    <t>9260.50000,09-10-2018</t>
  </si>
  <si>
    <t>9199.20000,08-10-2018</t>
  </si>
  <si>
    <t>9253.90000,05-10-2018</t>
  </si>
  <si>
    <t>9314.50000,04-10-2018</t>
  </si>
  <si>
    <t>9361.10000,03-10-2018</t>
  </si>
  <si>
    <t>9305.50000,02-10-2018</t>
  </si>
  <si>
    <t>9407.00000,01-10-2018</t>
  </si>
  <si>
    <t>9389.20000,28-09-2018</t>
  </si>
  <si>
    <t>9527.50000,27-09-2018</t>
  </si>
  <si>
    <t>9524.80000,26-09-2018</t>
  </si>
  <si>
    <t>9493.60000,25-09-2018</t>
  </si>
  <si>
    <t>9512.80000,24-09-2018</t>
  </si>
  <si>
    <t>9590.40000,21-09-2018</t>
  </si>
  <si>
    <t>9583.70000,20-09-2018</t>
  </si>
  <si>
    <t>9486.30000,19-09-2018</t>
  </si>
  <si>
    <t>9447.50000,18-09-2018</t>
  </si>
  <si>
    <t>9404.60000,17-09-2018</t>
  </si>
  <si>
    <t>9365.30000,14-09-2018</t>
  </si>
  <si>
    <t>9329.20000,13-09-2018</t>
  </si>
  <si>
    <t>9306.80000,12-09-2018</t>
  </si>
  <si>
    <t>9284.10000,11-09-2018</t>
  </si>
  <si>
    <t>9270.80000,10-09-2018</t>
  </si>
  <si>
    <t>9171.20000,07-09-2018</t>
  </si>
  <si>
    <t>9208.70000,06-09-2018</t>
  </si>
  <si>
    <t>9301.30000,05-09-2018</t>
  </si>
  <si>
    <t>9376.30000,04-09-2018</t>
  </si>
  <si>
    <t>9376.10000,03-09-2018</t>
  </si>
  <si>
    <t>9399.10000,31-08-2018</t>
  </si>
  <si>
    <t>9467.60000,30-08-2018</t>
  </si>
  <si>
    <t>9569.50000,29-08-2018</t>
  </si>
  <si>
    <t>9606.50000,28-08-2018</t>
  </si>
  <si>
    <t>9659.80000,27-08-2018</t>
  </si>
  <si>
    <t>9589.50000,24-08-2018</t>
  </si>
  <si>
    <t>9567.30000,23-08-2018</t>
  </si>
  <si>
    <t>9580.20000,22-08-2018</t>
  </si>
  <si>
    <t>9549.00000,21-08-2018</t>
  </si>
  <si>
    <t>9468.60000,20-08-2018</t>
  </si>
  <si>
    <t>9417.30000,17-08-2018</t>
  </si>
  <si>
    <t>9427.40000,16-08-2018</t>
  </si>
  <si>
    <t>9386.80000,15-08-2018</t>
  </si>
  <si>
    <t>9507.00000,14-08-2018</t>
  </si>
  <si>
    <t>9530.40000,13-08-2018</t>
  </si>
  <si>
    <t>9602.10000,10-08-2018</t>
  </si>
  <si>
    <t>9754.60000,09-08-2018</t>
  </si>
  <si>
    <t>9747.10000,08-08-2018</t>
  </si>
  <si>
    <t>9772.80000,07-08-2018</t>
  </si>
  <si>
    <t>9722.70000,06-08-2018</t>
  </si>
  <si>
    <t>9739.80000,03-08-2018</t>
  </si>
  <si>
    <t>9698.20000,02-08-2018</t>
  </si>
  <si>
    <t>9799.30000,01-08-2018</t>
  </si>
  <si>
    <t>9870.70000,31-07-2018</t>
  </si>
  <si>
    <t>9854.10000,30-07-2018</t>
  </si>
  <si>
    <t>9867.90000,27-07-2018</t>
  </si>
  <si>
    <t>9780.00000,26-07-2018</t>
  </si>
  <si>
    <t>9703.10000,25-07-2018</t>
  </si>
  <si>
    <t>9773.10000,24-07-2018</t>
  </si>
  <si>
    <t>9726.10000,23-07-2018</t>
  </si>
  <si>
    <t>9724.80000,20-07-2018</t>
  </si>
  <si>
    <t>9721.10000,19-07-2018</t>
  </si>
  <si>
    <t>9753.20000,18-07-2018</t>
  </si>
  <si>
    <t>9719.40000,17-07-2018</t>
  </si>
  <si>
    <t>9716.90000,16-07-2018</t>
  </si>
  <si>
    <t>9734.80000,13-07-2018</t>
  </si>
  <si>
    <t>9767.40000,12-07-2018</t>
  </si>
  <si>
    <t>9733.60000,11-07-2018</t>
  </si>
  <si>
    <t>9889.30000,10-07-2018</t>
  </si>
  <si>
    <t>9927.00000,09-07-2018</t>
  </si>
  <si>
    <t>9905.00000,06-07-2018</t>
  </si>
  <si>
    <t>9866.20000,05-07-2018</t>
  </si>
  <si>
    <t>9757.50000,04-07-2018</t>
  </si>
  <si>
    <t>9660.90000,03-07-2018</t>
  </si>
  <si>
    <t>9558.30000,02-07-2018</t>
  </si>
  <si>
    <t>9622.70000,29-06-2018</t>
  </si>
  <si>
    <t>9589.00000,28-06-2018</t>
  </si>
  <si>
    <t>9658.60000,27-06-2018</t>
  </si>
  <si>
    <t>9637.40000,26-06-2018</t>
  </si>
  <si>
    <t>9617.90000,25-06-2018</t>
  </si>
  <si>
    <t>9792.10000,22-06-2018</t>
  </si>
  <si>
    <t>9702.10000,21-06-2018</t>
  </si>
  <si>
    <t>9788.90000,20-06-2018</t>
  </si>
  <si>
    <t>9755.40000,19-06-2018</t>
  </si>
  <si>
    <t>9769.40000,18-06-2018</t>
  </si>
  <si>
    <t>9851.00000,15-06-2018</t>
  </si>
  <si>
    <t>9957.70000,14-06-2018</t>
  </si>
  <si>
    <t>9899.10000,13-06-2018</t>
  </si>
  <si>
    <t>9914.40000,12-06-2018</t>
  </si>
  <si>
    <t>9898.30000,11-06-2018</t>
  </si>
  <si>
    <t>9746.30000,08-06-2018</t>
  </si>
  <si>
    <t>9829.00000,07-06-2018</t>
  </si>
  <si>
    <t>9791.60000,06-06-2018</t>
  </si>
  <si>
    <t>9686.40000,05-06-2018</t>
  </si>
  <si>
    <t>9750.30000,04-06-2018</t>
  </si>
  <si>
    <t>9632.40000,01-06-2018</t>
  </si>
  <si>
    <t>9465.50000,31-05-2018</t>
  </si>
  <si>
    <t>9566.20000,30-05-2018</t>
  </si>
  <si>
    <t>9521.30000,29-05-2018</t>
  </si>
  <si>
    <t>9764.40000,28-05-2018</t>
  </si>
  <si>
    <t>9826.50000,25-05-2018</t>
  </si>
  <si>
    <t>9996.00000,24-05-2018</t>
  </si>
  <si>
    <t>10025.00000,23-05-2018</t>
  </si>
  <si>
    <t>10138.80000,22-05-2018</t>
  </si>
  <si>
    <t>10066.50000,21-05-2018</t>
  </si>
  <si>
    <t>10112.40000,18-05-2018</t>
  </si>
  <si>
    <t>10216.40000,17-05-2018</t>
  </si>
  <si>
    <t>10111.00000,16-05-2018</t>
  </si>
  <si>
    <t>10207.60000,15-05-2018</t>
  </si>
  <si>
    <t>10257.80000,14-05-2018</t>
  </si>
  <si>
    <t>10271.40000,11-05-2018</t>
  </si>
  <si>
    <t>10246.60000,10-05-2018</t>
  </si>
  <si>
    <t>10221.20000,09-05-2018</t>
  </si>
  <si>
    <t>10168.10000,08-05-2018</t>
  </si>
  <si>
    <t>10140.90000,07-05-2018</t>
  </si>
  <si>
    <t>10104.10000,04-05-2018</t>
  </si>
  <si>
    <t>10038.80000,03-05-2018</t>
  </si>
  <si>
    <t>10088.90000,02-05-2018</t>
  </si>
  <si>
    <t>9980.60000,30-04-2018</t>
  </si>
  <si>
    <t>9925.40000,27-04-2018</t>
  </si>
  <si>
    <t>9902.30000,26-04-2018</t>
  </si>
  <si>
    <t>9858.00000,25-04-2018</t>
  </si>
  <si>
    <t>9883.40000,24-04-2018</t>
  </si>
  <si>
    <t>9922.00000,23-04-2018</t>
  </si>
  <si>
    <t>9884.20000,20-04-2018</t>
  </si>
  <si>
    <t>9868.00000,19-04-2018</t>
  </si>
  <si>
    <t>9857.30000,18-04-2018</t>
  </si>
  <si>
    <t>9803.90000,17-04-2018</t>
  </si>
  <si>
    <t>9766.10000,16-04-2018</t>
  </si>
  <si>
    <t>9767.30000,13-04-2018</t>
  </si>
  <si>
    <t>9747.00000,12-04-2018</t>
  </si>
  <si>
    <t>9735.80000,11-04-2018</t>
  </si>
  <si>
    <t>9763.50000,10-04-2018</t>
  </si>
  <si>
    <t>9742.80000,09-04-2018</t>
  </si>
  <si>
    <t>9682.80000,06-04-2018</t>
  </si>
  <si>
    <t>9740.90000,05-04-2018</t>
  </si>
  <si>
    <t>9513.30000,04-04-2018</t>
  </si>
  <si>
    <t>9549.60000,03-04-2018</t>
  </si>
  <si>
    <t>9600.40000,29-03-2018</t>
  </si>
  <si>
    <t>9555.00000,28-03-2018</t>
  </si>
  <si>
    <t>9473.60000,27-03-2018</t>
  </si>
  <si>
    <t>9381.00000,26-03-2018</t>
  </si>
  <si>
    <t>9393.10000,23-03-2018</t>
  </si>
  <si>
    <t>9487.40000,22-03-2018</t>
  </si>
  <si>
    <t>9630.90000,21-03-2018</t>
  </si>
  <si>
    <t>9681.60000,20-03-2018</t>
  </si>
  <si>
    <t>9664.10000,19-03-2018</t>
  </si>
  <si>
    <t>9761.00000,16-03-2018</t>
  </si>
  <si>
    <t>9684.20000,15-03-2018</t>
  </si>
  <si>
    <t>9688.50000,14-03-2018</t>
  </si>
  <si>
    <t>9691.70000,13-03-2018</t>
  </si>
  <si>
    <t>9727.50000,12-03-2018</t>
  </si>
  <si>
    <t>9686.10000,09-03-2018</t>
  </si>
  <si>
    <t>9646.20000,08-03-2018</t>
  </si>
  <si>
    <t>9599.30000,07-03-2018</t>
  </si>
  <si>
    <t>9586.80000,06-03-2018</t>
  </si>
  <si>
    <t>9590.80000,05-03-2018</t>
  </si>
  <si>
    <t>9531.10000,02-03-2018</t>
  </si>
  <si>
    <t>9738.60000,01-03-2018</t>
  </si>
  <si>
    <t>9840.30000,28-02-2018</t>
  </si>
  <si>
    <t>9900.20000,27-02-2018</t>
  </si>
  <si>
    <t>9902.40000,26-02-2018</t>
  </si>
  <si>
    <t>9822.40000,23-02-2018</t>
  </si>
  <si>
    <t>9876.50000,22-02-2018</t>
  </si>
  <si>
    <t>9823.30000,21-02-2018</t>
  </si>
  <si>
    <t>9895.30000,20-02-2018</t>
  </si>
  <si>
    <t>9806.20000,19-02-2018</t>
  </si>
  <si>
    <t>9832.10000,16-02-2018</t>
  </si>
  <si>
    <t>9714.90000,15-02-2018</t>
  </si>
  <si>
    <t>9686.20000,14-02-2018</t>
  </si>
  <si>
    <t>9650.70000,13-02-2018</t>
  </si>
  <si>
    <t>9771.10000,12-02-2018</t>
  </si>
  <si>
    <t>9639.60000,09-02-2018</t>
  </si>
  <si>
    <t>9756.30000,08-02-2018</t>
  </si>
  <si>
    <t>9976.90000,07-02-2018</t>
  </si>
  <si>
    <t>9810.00000,06-02-2018</t>
  </si>
  <si>
    <t>10064.50000,05-02-2018</t>
  </si>
  <si>
    <t>10211.20000,02-02-2018</t>
  </si>
  <si>
    <t>10399.00000,01-02-2018</t>
  </si>
  <si>
    <t>10451.50000,31-01-2018</t>
  </si>
  <si>
    <t>10428.20000,30-01-2018</t>
  </si>
  <si>
    <t>10555.60000,29-01-2018</t>
  </si>
  <si>
    <t>10595.40000,26-01-2018</t>
  </si>
  <si>
    <t>10595.30000,25-01-2018</t>
  </si>
  <si>
    <t>10563.00000,24-01-2018</t>
  </si>
  <si>
    <t>10609.50000,23-01-2018</t>
  </si>
  <si>
    <t>10584.00000,22-01-2018</t>
  </si>
  <si>
    <t>10479.50000,19-01-2018</t>
  </si>
  <si>
    <t>10432.70000,18-01-2018</t>
  </si>
  <si>
    <t>10474.60000,17-01-2018</t>
  </si>
  <si>
    <t>10520.40000,16-01-2018</t>
  </si>
  <si>
    <t>10467.20000,15-01-2018</t>
  </si>
  <si>
    <t>10462.40000,12-01-2018</t>
  </si>
  <si>
    <t>10435.20000,11-01-2018</t>
  </si>
  <si>
    <t>10428.30000,10-01-2018</t>
  </si>
  <si>
    <t>10426.50000,09-01-2018</t>
  </si>
  <si>
    <t>10398.40000,08-01-2018</t>
  </si>
  <si>
    <t>10411.40000,05-01-2018</t>
  </si>
  <si>
    <t>10314.40000,04-01-2018</t>
  </si>
  <si>
    <t>10116.00000,03-01-2018</t>
  </si>
  <si>
    <t>10079.10000,02-01-2018</t>
  </si>
  <si>
    <t>10043.90000,29-12-2017</t>
  </si>
  <si>
    <t>10093.10000,28-12-2017</t>
  </si>
  <si>
    <t>10165.20000,27-12-2017</t>
  </si>
  <si>
    <t>10182.00000,22-12-2017</t>
  </si>
  <si>
    <t>10304.60000,21-12-2017</t>
  </si>
  <si>
    <t>10207.70000,20-12-2017</t>
  </si>
  <si>
    <t>10234.30000,19-12-2017</t>
  </si>
  <si>
    <t>10244.10000,18-12-2017</t>
  </si>
  <si>
    <t>10150.40000,15-12-2017</t>
  </si>
  <si>
    <t>10176.50000,14-12-2017</t>
  </si>
  <si>
    <t>10260.50000,13-12-2017</t>
  </si>
  <si>
    <t>10288.30000,12-12-2017</t>
  </si>
  <si>
    <t>10306.90000,11-12-2017</t>
  </si>
  <si>
    <t>10321.10000,08-12-2017</t>
  </si>
  <si>
    <t>10262.60000,07-12-2017</t>
  </si>
  <si>
    <t>10184.00000,06-12-2017</t>
  </si>
  <si>
    <t>10211.30000,05-12-2017</t>
  </si>
  <si>
    <t>10208.60000,04-12-2017</t>
  </si>
  <si>
    <t>10085.00000,01-12-2017</t>
  </si>
  <si>
    <t>10211.00000,30-11-2017</t>
  </si>
  <si>
    <t>10267.70000,29-11-2017</t>
  </si>
  <si>
    <t>10144.40000,28-11-2017</t>
  </si>
  <si>
    <t>10063.10000,27-11-2017</t>
  </si>
  <si>
    <t>10053.50000,24-11-2017</t>
  </si>
  <si>
    <t>10032.80000,23-11-2017</t>
  </si>
  <si>
    <t>10013.90000,22-11-2017</t>
  </si>
  <si>
    <t>9993.40000,21-11-2017</t>
  </si>
  <si>
    <t>10025.50000,20-11-2017</t>
  </si>
  <si>
    <t>10010.40000,17-11-2017</t>
  </si>
  <si>
    <t>10088.70000,16-11-2017</t>
  </si>
  <si>
    <t>10013.90000,15-11-2017</t>
  </si>
  <si>
    <t>9990.40000,14-11-2017</t>
  </si>
  <si>
    <t>10049.90000,13-11-2017</t>
  </si>
  <si>
    <t>10092.70000,10-11-2017</t>
  </si>
  <si>
    <t>10141.10000,09-11-2017</t>
  </si>
  <si>
    <t>10228.70000,08-11-2017</t>
  </si>
  <si>
    <t>10230.70000,07-11-2017</t>
  </si>
  <si>
    <t>10316.50000,06-11-2017</t>
  </si>
  <si>
    <t>10357.80000,03-11-2017</t>
  </si>
  <si>
    <t>10457.80000,02-11-2017</t>
  </si>
  <si>
    <t>10506.70000,01-11-2017</t>
  </si>
  <si>
    <t>10523.50000,31-10-2017</t>
  </si>
  <si>
    <t>10446.00000,30-10-2017</t>
  </si>
  <si>
    <t>10197.50000,27-10-2017</t>
  </si>
  <si>
    <t>10347.80000,26-10-2017</t>
  </si>
  <si>
    <t>10153.30000,25-10-2017</t>
  </si>
  <si>
    <t>10205.70000,24-10-2017</t>
  </si>
  <si>
    <t>10161.40000,23-10-2017</t>
  </si>
  <si>
    <t>10222.70000,20-10-2017</t>
  </si>
  <si>
    <t>10197.50000,19-10-2017</t>
  </si>
  <si>
    <t>10273.40000,18-10-2017</t>
  </si>
  <si>
    <t>10216.80000,17-10-2017</t>
  </si>
  <si>
    <t>10181.40000,16-10-2017</t>
  </si>
  <si>
    <t>10258.00000,13-10-2017</t>
  </si>
  <si>
    <t>10275.90000,12-10-2017</t>
  </si>
  <si>
    <t>10278.40000,11-10-2017</t>
  </si>
  <si>
    <t>10142.30000,10-10-2017</t>
  </si>
  <si>
    <t>10236.00000,09-10-2017</t>
  </si>
  <si>
    <t>10185.50000,06-10-2017</t>
  </si>
  <si>
    <t>10214.70000,05-10-2017</t>
  </si>
  <si>
    <t>9964.90000,04-10-2017</t>
  </si>
  <si>
    <t>10257.50000,03-10-2017</t>
  </si>
  <si>
    <t>10255.70000,02-10-2017</t>
  </si>
  <si>
    <t>10381.50000,29-09-2017</t>
  </si>
  <si>
    <t>10328.50000,28-09-2017</t>
  </si>
  <si>
    <t>10368.90000,27-09-2017</t>
  </si>
  <si>
    <t>10189.60000,26-09-2017</t>
  </si>
  <si>
    <t>10216.50000,25-09-2017</t>
  </si>
  <si>
    <t>10305.00000,22-09-2017</t>
  </si>
  <si>
    <t>10297.00000,21-09-2017</t>
  </si>
  <si>
    <t>10292.10000,20-09-2017</t>
  </si>
  <si>
    <t>10378.40000,19-09-2017</t>
  </si>
  <si>
    <t>10338.40000,18-09-2017</t>
  </si>
  <si>
    <t>10317.40000,15-09-2017</t>
  </si>
  <si>
    <t>10361.10000,14-09-2017</t>
  </si>
  <si>
    <t>10371.00000,13-09-2017</t>
  </si>
  <si>
    <t>10336.20000,12-09-2017</t>
  </si>
  <si>
    <t>10322.60000,11-09-2017</t>
  </si>
  <si>
    <t>10129.60000,08-09-2017</t>
  </si>
  <si>
    <t>10124.90000,07-09-2017</t>
  </si>
  <si>
    <t>10131.00000,06-09-2017</t>
  </si>
  <si>
    <t>10179.80000,05-09-2017</t>
  </si>
  <si>
    <t>10243.20000,04-09-2017</t>
  </si>
  <si>
    <t>10325.50000,01-09-2017</t>
  </si>
  <si>
    <t>10299.50000,31-08-2017</t>
  </si>
  <si>
    <t>10245.80000,30-08-2017</t>
  </si>
  <si>
    <t>10192.60000,29-08-2017</t>
  </si>
  <si>
    <t>10285.90000,28-08-2017</t>
  </si>
  <si>
    <t>10345.30000,25-08-2017</t>
  </si>
  <si>
    <t>10357.40000,24-08-2017</t>
  </si>
  <si>
    <t>10338.10000,23-08-2017</t>
  </si>
  <si>
    <t>10409.80000,22-08-2017</t>
  </si>
  <si>
    <t>10360.20000,21-08-2017</t>
  </si>
  <si>
    <t>10385.70000,18-08-2017</t>
  </si>
  <si>
    <t>10443.80000,17-08-2017</t>
  </si>
  <si>
    <t>10544.30000,16-08-2017</t>
  </si>
  <si>
    <t>10481.50000,15-08-2017</t>
  </si>
  <si>
    <t>10461.20000,14-08-2017</t>
  </si>
  <si>
    <t>10282.90000,11-08-2017</t>
  </si>
  <si>
    <t>10450.00000,10-08-2017</t>
  </si>
  <si>
    <t>10596.00000,09-08-2017</t>
  </si>
  <si>
    <t>10734.70000,08-08-2017</t>
  </si>
  <si>
    <t>10676.50000,07-08-2017</t>
  </si>
  <si>
    <t>10658.40000,04-08-2017</t>
  </si>
  <si>
    <t>10549.10000,03-08-2017</t>
  </si>
  <si>
    <t>10513.90000,02-08-2017</t>
  </si>
  <si>
    <t>10586.70000,01-08-2017</t>
  </si>
  <si>
    <t>10502.20000,31-07-2017</t>
  </si>
  <si>
    <t>10536.10000,28-07-2017</t>
  </si>
  <si>
    <t>10603.40000,27-07-2017</t>
  </si>
  <si>
    <t>10575.40000,26-07-2017</t>
  </si>
  <si>
    <t>10523.40000,25-07-2017</t>
  </si>
  <si>
    <t>10446.50000,24-07-2017</t>
  </si>
  <si>
    <t>10426.60000,21-07-2017</t>
  </si>
  <si>
    <t>10564.80000,20-07-2017</t>
  </si>
  <si>
    <t>10588.10000,19-07-2017</t>
  </si>
  <si>
    <t>10524.50000,18-07-2017</t>
  </si>
  <si>
    <t>10651.20000,17-07-2017</t>
  </si>
  <si>
    <t>10655.10000,14-07-2017</t>
  </si>
  <si>
    <t>10658.30000,13-07-2017</t>
  </si>
  <si>
    <t>10560.40000,12-07-2017</t>
  </si>
  <si>
    <t>10449.10000,11-07-2017</t>
  </si>
  <si>
    <t>10509.50000,10-07-2017</t>
  </si>
  <si>
    <t>10488.80000,07-07-2017</t>
  </si>
  <si>
    <t>10498.40000,06-07-2017</t>
  </si>
  <si>
    <t>10523.60000,05-07-2017</t>
  </si>
  <si>
    <t>10566.70000,04-07-2017</t>
  </si>
  <si>
    <t>10604.20000,03-07-2017</t>
  </si>
  <si>
    <t>10444.50000,30-06-2017</t>
  </si>
  <si>
    <t>10531.10000,29-06-2017</t>
  </si>
  <si>
    <t>10702.70000,28-06-2017</t>
  </si>
  <si>
    <t>10647.90000,27-06-2017</t>
  </si>
  <si>
    <t>10696.60000,26-06-2017</t>
  </si>
  <si>
    <t>10630.80000,23-06-2017</t>
  </si>
  <si>
    <t>10709.90000,22-06-2017</t>
  </si>
  <si>
    <t>10740.70000,21-06-2017</t>
  </si>
  <si>
    <t>10746.10000,20-06-2017</t>
  </si>
  <si>
    <t>10848.90000,19-06-2017</t>
  </si>
  <si>
    <t>10759.40000,16-06-2017</t>
  </si>
  <si>
    <t>10699.60000,15-06-2017</t>
  </si>
  <si>
    <t>10775.80000,14-06-2017</t>
  </si>
  <si>
    <t>10882.10000,13-06-2017</t>
  </si>
  <si>
    <t>10842.40000,12-06-2017</t>
  </si>
  <si>
    <t>10978.30000,09-06-2017</t>
  </si>
  <si>
    <t>10953.10000,08-06-2017</t>
  </si>
  <si>
    <t>10871.70000,07-06-2017</t>
  </si>
  <si>
    <t>10879.70000,06-06-2017</t>
  </si>
  <si>
    <t>10884.70000,05-06-2017</t>
  </si>
  <si>
    <t>10905.90000,02-06-2017</t>
  </si>
  <si>
    <t>10881.00000,01-06-2017</t>
  </si>
  <si>
    <t>10880.00000,31-05-2017</t>
  </si>
  <si>
    <t>10876.90000,30-05-2017</t>
  </si>
  <si>
    <t>10884.00000,29-05-2017</t>
  </si>
  <si>
    <t>10904.20000,26-05-2017</t>
  </si>
  <si>
    <t>10937.70000,25-05-2017</t>
  </si>
  <si>
    <t>10907.40000,24-05-2017</t>
  </si>
  <si>
    <t>10916.30000,23-05-2017</t>
  </si>
  <si>
    <t>10793.40000,22-05-2017</t>
  </si>
  <si>
    <t>10835.40000,19-05-2017</t>
  </si>
  <si>
    <t>10684.90000,18-05-2017</t>
  </si>
  <si>
    <t>10786.10000,17-05-2017</t>
  </si>
  <si>
    <t>10982.40000,16-05-2017</t>
  </si>
  <si>
    <t>10957.80000,15-05-2017</t>
  </si>
  <si>
    <t>10897.00000,12-05-2017</t>
  </si>
  <si>
    <t>10861.40000,11-05-2017</t>
  </si>
  <si>
    <t>11034.80000,10-05-2017</t>
  </si>
  <si>
    <t>11049.20000,09-05-2017</t>
  </si>
  <si>
    <t>11096.30000,08-05-2017</t>
  </si>
  <si>
    <t>11135.40000,05-05-2017</t>
  </si>
  <si>
    <t>11012.90000,04-05-2017</t>
  </si>
  <si>
    <t>10837.00000,03-05-2017</t>
  </si>
  <si>
    <t>10820.30000,02-05-2017</t>
  </si>
  <si>
    <t>10715.80000,28-04-2017</t>
  </si>
  <si>
    <t>10683.90000,27-04-2017</t>
  </si>
  <si>
    <t>10763.40000,26-04-2017</t>
  </si>
  <si>
    <t>10783.10000,25-04-2017</t>
  </si>
  <si>
    <t>10766.80000,24-04-2017</t>
  </si>
  <si>
    <t>10377.00000,21-04-2017</t>
  </si>
  <si>
    <t>10372.50000,20-04-2017</t>
  </si>
  <si>
    <t>10370.30000,19-04-2017</t>
  </si>
  <si>
    <t>10264.50000,18-04-2017</t>
  </si>
  <si>
    <t>10326.10000,13-04-2017</t>
  </si>
  <si>
    <t>10360.50000,12-04-2017</t>
  </si>
  <si>
    <t>10416.30000,11-04-2017</t>
  </si>
  <si>
    <t>10437.70000,10-04-2017</t>
  </si>
  <si>
    <t>10529.00000,07-04-2017</t>
  </si>
  <si>
    <t>10518.90000,06-04-2017</t>
  </si>
  <si>
    <t>10402.70000,05-04-2017</t>
  </si>
  <si>
    <t>10361.20000,04-04-2017</t>
  </si>
  <si>
    <t>10325.30000,03-04-2017</t>
  </si>
  <si>
    <t>10462.90000,31-03-2017</t>
  </si>
  <si>
    <t>10405.90000,30-03-2017</t>
  </si>
  <si>
    <t>10367.60000,29-03-2017</t>
  </si>
  <si>
    <t>10389.00000,28-03-2017</t>
  </si>
  <si>
    <t>10302.90000,27-03-2017</t>
  </si>
  <si>
    <t>10309.40000,24-03-2017</t>
  </si>
  <si>
    <t>10324.90000,23-03-2017</t>
  </si>
  <si>
    <t>10229.30000,22-03-2017</t>
  </si>
  <si>
    <t>10211.90000,21-03-2017</t>
  </si>
  <si>
    <t>10214.00000,20-03-2017</t>
  </si>
  <si>
    <t>10245.80000,17-03-2017</t>
  </si>
  <si>
    <t>10168.00000,16-03-2017</t>
  </si>
  <si>
    <t>9983.20000,15-03-2017</t>
  </si>
  <si>
    <t>9905.10000,14-03-2017</t>
  </si>
  <si>
    <t>9995.90000,13-03-2017</t>
  </si>
  <si>
    <t>10006.40000,10-03-2017</t>
  </si>
  <si>
    <t>9998.40000,09-03-2017</t>
  </si>
  <si>
    <t>9850.50000,08-03-2017</t>
  </si>
  <si>
    <t>9801.70000,07-03-2017</t>
  </si>
  <si>
    <t>9804.10000,06-03-2017</t>
  </si>
  <si>
    <t>9798.50000,03-03-2017</t>
  </si>
  <si>
    <t>9716.00000,02-03-2017</t>
  </si>
  <si>
    <t>9751.50000,01-03-2017</t>
  </si>
  <si>
    <t>9555.50000,28-02-2017</t>
  </si>
  <si>
    <t>9464.30000,27-02-2017</t>
  </si>
  <si>
    <t>9453.50000,24-02-2017</t>
  </si>
  <si>
    <t>9493.40000,23-02-2017</t>
  </si>
  <si>
    <t>9477.20000,22-02-2017</t>
  </si>
  <si>
    <t>9561.00000,21-02-2017</t>
  </si>
  <si>
    <t>9526.60000,20-02-2017</t>
  </si>
  <si>
    <t>9500.30000,17-02-2017</t>
  </si>
  <si>
    <t>9554.70000,16-02-2017</t>
  </si>
  <si>
    <t>9584.10000,15-02-2017</t>
  </si>
  <si>
    <t>9510.20000,14-02-2017</t>
  </si>
  <si>
    <t>9484.10000,13-02-2017</t>
  </si>
  <si>
    <t>9378.10000,10-02-2017</t>
  </si>
  <si>
    <t>9438.40000,09-02-2017</t>
  </si>
  <si>
    <t>9329.70000,08-02-2017</t>
  </si>
  <si>
    <t>9331.50000,07-02-2017</t>
  </si>
  <si>
    <t>9357.30000,06-02-2017</t>
  </si>
  <si>
    <t>9462.70000,03-02-2017</t>
  </si>
  <si>
    <t>9406.40000,02-02-2017</t>
  </si>
  <si>
    <t>9330.80000,01-02-2017</t>
  </si>
  <si>
    <t>9315.20000,31-01-2017</t>
  </si>
  <si>
    <t>9361.30000,30-01-2017</t>
  </si>
  <si>
    <t>9504.10000,27-01-2017</t>
  </si>
  <si>
    <t>9512.80000,26-01-2017</t>
  </si>
  <si>
    <t>9549.30000,25-01-2017</t>
  </si>
  <si>
    <t>9387.20000,24-01-2017</t>
  </si>
  <si>
    <t>9304.80000,23-01-2017</t>
  </si>
  <si>
    <t>9380.10000,20-01-2017</t>
  </si>
  <si>
    <t>9379.10000,19-01-2017</t>
  </si>
  <si>
    <t>9386.20000,18-01-2017</t>
  </si>
  <si>
    <t>9394.90000,17-01-2017</t>
  </si>
  <si>
    <t>9410.00000,16-01-2017</t>
  </si>
  <si>
    <t>9511.60000,13-01-2017</t>
  </si>
  <si>
    <t>9407.40000,12-01-2017</t>
  </si>
  <si>
    <t>9408.60000,11-01-2017</t>
  </si>
  <si>
    <t>9452.00000,10-01-2017</t>
  </si>
  <si>
    <t>9492.80000,09-01-2017</t>
  </si>
  <si>
    <t>9515.90000,06-01-2017</t>
  </si>
  <si>
    <t>9488.20000,05-01-2017</t>
  </si>
  <si>
    <t>9462.90000,04-01-2017</t>
  </si>
  <si>
    <t>9494.70000,03-01-2017</t>
  </si>
  <si>
    <t>9418.70000,02-01-2017</t>
  </si>
  <si>
    <t>9352.10000,30-12-2016</t>
  </si>
  <si>
    <t>9327.10000,29-12-2016</t>
  </si>
  <si>
    <t>9344.90000,28-12-2016</t>
  </si>
  <si>
    <t>9376.60000,27-12-2016</t>
  </si>
  <si>
    <t>9367.70000,23-12-2016</t>
  </si>
  <si>
    <t>9333.60000,22-12-2016</t>
  </si>
  <si>
    <t>Precio</t>
  </si>
  <si>
    <t>Fecha</t>
  </si>
  <si>
    <t>.</t>
  </si>
  <si>
    <t>21-12-2020</t>
  </si>
  <si>
    <t>18-12-2020</t>
  </si>
  <si>
    <t>17-12-2020</t>
  </si>
  <si>
    <t>16-12-2020</t>
  </si>
  <si>
    <t>15-12-2020</t>
  </si>
  <si>
    <t>14-12-2020</t>
  </si>
  <si>
    <t>11-12-2020</t>
  </si>
  <si>
    <t>10-12-2020</t>
  </si>
  <si>
    <t>09-12-2020</t>
  </si>
  <si>
    <t>08-12-2020</t>
  </si>
  <si>
    <t>07-12-2020</t>
  </si>
  <si>
    <t>04-12-2020</t>
  </si>
  <si>
    <t>03-12-2020</t>
  </si>
  <si>
    <t>02-12-2020</t>
  </si>
  <si>
    <t>01-12-2020</t>
  </si>
  <si>
    <t>30-11-2020</t>
  </si>
  <si>
    <t>27-11-2020</t>
  </si>
  <si>
    <t>26-11-2020</t>
  </si>
  <si>
    <t>25-11-2020</t>
  </si>
  <si>
    <t>24-11-2020</t>
  </si>
  <si>
    <t>23-11-2020</t>
  </si>
  <si>
    <t>20-11-2020</t>
  </si>
  <si>
    <t>19-11-2020</t>
  </si>
  <si>
    <t>18-11-2020</t>
  </si>
  <si>
    <t>17-11-2020</t>
  </si>
  <si>
    <t>16-11-2020</t>
  </si>
  <si>
    <t>13-11-2020</t>
  </si>
  <si>
    <t>12-11-2020</t>
  </si>
  <si>
    <t>11-11-2020</t>
  </si>
  <si>
    <t>10-11-2020</t>
  </si>
  <si>
    <t>09-11-2020</t>
  </si>
  <si>
    <t>06-11-2020</t>
  </si>
  <si>
    <t>05-11-2020</t>
  </si>
  <si>
    <t>04-11-2020</t>
  </si>
  <si>
    <t>03-11-2020</t>
  </si>
  <si>
    <t>02-11-2020</t>
  </si>
  <si>
    <t>30-10-2020</t>
  </si>
  <si>
    <t>29-10-2020</t>
  </si>
  <si>
    <t>28-10-2020</t>
  </si>
  <si>
    <t>27-10-2020</t>
  </si>
  <si>
    <t>26-10-2020</t>
  </si>
  <si>
    <t>23-10-2020</t>
  </si>
  <si>
    <t>22-10-2020</t>
  </si>
  <si>
    <t>21-10-2020</t>
  </si>
  <si>
    <t>20-10-2020</t>
  </si>
  <si>
    <t>19-10-2020</t>
  </si>
  <si>
    <t>16-10-2020</t>
  </si>
  <si>
    <t>15-10-2020</t>
  </si>
  <si>
    <t>14-10-2020</t>
  </si>
  <si>
    <t>13-10-2020</t>
  </si>
  <si>
    <t>12-10-2020</t>
  </si>
  <si>
    <t>09-10-2020</t>
  </si>
  <si>
    <t>08-10-2020</t>
  </si>
  <si>
    <t>07-10-2020</t>
  </si>
  <si>
    <t>06-10-2020</t>
  </si>
  <si>
    <t>05-10-2020</t>
  </si>
  <si>
    <t>02-10-2020</t>
  </si>
  <si>
    <t>01-10-2020</t>
  </si>
  <si>
    <t>30-09-2020</t>
  </si>
  <si>
    <t>29-09-2020</t>
  </si>
  <si>
    <t>28-09-2020</t>
  </si>
  <si>
    <t>25-09-2020</t>
  </si>
  <si>
    <t>24-09-2020</t>
  </si>
  <si>
    <t>23-09-2020</t>
  </si>
  <si>
    <t>22-09-2020</t>
  </si>
  <si>
    <t>21-09-2020</t>
  </si>
  <si>
    <t>18-09-2020</t>
  </si>
  <si>
    <t>17-09-2020</t>
  </si>
  <si>
    <t>16-09-2020</t>
  </si>
  <si>
    <t>15-09-2020</t>
  </si>
  <si>
    <t>14-09-2020</t>
  </si>
  <si>
    <t>11-09-2020</t>
  </si>
  <si>
    <t>10-09-2020</t>
  </si>
  <si>
    <t>09-09-2020</t>
  </si>
  <si>
    <t>08-09-2020</t>
  </si>
  <si>
    <t>07-09-2020</t>
  </si>
  <si>
    <t>04-09-2020</t>
  </si>
  <si>
    <t>03-09-2020</t>
  </si>
  <si>
    <t>02-09-2020</t>
  </si>
  <si>
    <t>01-09-2020</t>
  </si>
  <si>
    <t>31-08-2020</t>
  </si>
  <si>
    <t>28-08-2020</t>
  </si>
  <si>
    <t>27-08-2020</t>
  </si>
  <si>
    <t>26-08-2020</t>
  </si>
  <si>
    <t>25-08-2020</t>
  </si>
  <si>
    <t>24-08-2020</t>
  </si>
  <si>
    <t>21-08-2020</t>
  </si>
  <si>
    <t>20-08-2020</t>
  </si>
  <si>
    <t>19-08-2020</t>
  </si>
  <si>
    <t>18-08-2020</t>
  </si>
  <si>
    <t>17-08-2020</t>
  </si>
  <si>
    <t>14-08-2020</t>
  </si>
  <si>
    <t>13-08-2020</t>
  </si>
  <si>
    <t>12-08-2020</t>
  </si>
  <si>
    <t>11-08-2020</t>
  </si>
  <si>
    <t>10-08-2020</t>
  </si>
  <si>
    <t>07-08-2020</t>
  </si>
  <si>
    <t>06-08-2020</t>
  </si>
  <si>
    <t>05-08-2020</t>
  </si>
  <si>
    <t>04-08-2020</t>
  </si>
  <si>
    <t>03-08-2020</t>
  </si>
  <si>
    <t>31-07-2020</t>
  </si>
  <si>
    <t>30-07-2020</t>
  </si>
  <si>
    <t>29-07-2020</t>
  </si>
  <si>
    <t>28-07-2020</t>
  </si>
  <si>
    <t>27-07-2020</t>
  </si>
  <si>
    <t>24-07-2020</t>
  </si>
  <si>
    <t>23-07-2020</t>
  </si>
  <si>
    <t>22-07-2020</t>
  </si>
  <si>
    <t>21-07-2020</t>
  </si>
  <si>
    <t>20-07-2020</t>
  </si>
  <si>
    <t>17-07-2020</t>
  </si>
  <si>
    <t>16-07-2020</t>
  </si>
  <si>
    <t>15-07-2020</t>
  </si>
  <si>
    <t>14-07-2020</t>
  </si>
  <si>
    <t>13-07-2020</t>
  </si>
  <si>
    <t>10-07-2020</t>
  </si>
  <si>
    <t>09-07-2020</t>
  </si>
  <si>
    <t>08-07-2020</t>
  </si>
  <si>
    <t>07-07-2020</t>
  </si>
  <si>
    <t>06-07-2020</t>
  </si>
  <si>
    <t>03-07-2020</t>
  </si>
  <si>
    <t>02-07-2020</t>
  </si>
  <si>
    <t>01-07-2020</t>
  </si>
  <si>
    <t>30-06-2020</t>
  </si>
  <si>
    <t>29-06-2020</t>
  </si>
  <si>
    <t>26-06-2020</t>
  </si>
  <si>
    <t>25-06-2020</t>
  </si>
  <si>
    <t>24-06-2020</t>
  </si>
  <si>
    <t>23-06-2020</t>
  </si>
  <si>
    <t>22-06-2020</t>
  </si>
  <si>
    <t>19-06-2020</t>
  </si>
  <si>
    <t>18-06-2020</t>
  </si>
  <si>
    <t>17-06-2020</t>
  </si>
  <si>
    <t>16-06-2020</t>
  </si>
  <si>
    <t>15-06-2020</t>
  </si>
  <si>
    <t>12-06-2020</t>
  </si>
  <si>
    <t>11-06-2020</t>
  </si>
  <si>
    <t>10-06-2020</t>
  </si>
  <si>
    <t>09-06-2020</t>
  </si>
  <si>
    <t>08-06-2020</t>
  </si>
  <si>
    <t>05-06-2020</t>
  </si>
  <si>
    <t>04-06-2020</t>
  </si>
  <si>
    <t>03-06-2020</t>
  </si>
  <si>
    <t>02-06-2020</t>
  </si>
  <si>
    <t>01-06-2020</t>
  </si>
  <si>
    <t>29-05-2020</t>
  </si>
  <si>
    <t>28-05-2020</t>
  </si>
  <si>
    <t>27-05-2020</t>
  </si>
  <si>
    <t>26-05-2020</t>
  </si>
  <si>
    <t>25-05-2020</t>
  </si>
  <si>
    <t>22-05-2020</t>
  </si>
  <si>
    <t>21-05-2020</t>
  </si>
  <si>
    <t>20-05-2020</t>
  </si>
  <si>
    <t>19-05-2020</t>
  </si>
  <si>
    <t>18-05-2020</t>
  </si>
  <si>
    <t>15-05-2020</t>
  </si>
  <si>
    <t>14-05-2020</t>
  </si>
  <si>
    <t>13-05-2020</t>
  </si>
  <si>
    <t>12-05-2020</t>
  </si>
  <si>
    <t>11-05-2020</t>
  </si>
  <si>
    <t>08-05-2020</t>
  </si>
  <si>
    <t>07-05-2020</t>
  </si>
  <si>
    <t>06-05-2020</t>
  </si>
  <si>
    <t>05-05-2020</t>
  </si>
  <si>
    <t>04-05-2020</t>
  </si>
  <si>
    <t>30-04-2020</t>
  </si>
  <si>
    <t>29-04-2020</t>
  </si>
  <si>
    <t>28-04-2020</t>
  </si>
  <si>
    <t>27-04-2020</t>
  </si>
  <si>
    <t>24-04-2020</t>
  </si>
  <si>
    <t>23-04-2020</t>
  </si>
  <si>
    <t>22-04-2020</t>
  </si>
  <si>
    <t>21-04-2020</t>
  </si>
  <si>
    <t>20-04-2020</t>
  </si>
  <si>
    <t>17-04-2020</t>
  </si>
  <si>
    <t>16-04-2020</t>
  </si>
  <si>
    <t>15-04-2020</t>
  </si>
  <si>
    <t>14-04-2020</t>
  </si>
  <si>
    <t>09-04-2020</t>
  </si>
  <si>
    <t>08-04-2020</t>
  </si>
  <si>
    <t>07-04-2020</t>
  </si>
  <si>
    <t>06-04-2020</t>
  </si>
  <si>
    <t>03-04-2020</t>
  </si>
  <si>
    <t>02-04-2020</t>
  </si>
  <si>
    <t>01-04-2020</t>
  </si>
  <si>
    <t>31-03-2020</t>
  </si>
  <si>
    <t>30-03-2020</t>
  </si>
  <si>
    <t>27-03-2020</t>
  </si>
  <si>
    <t>26-03-2020</t>
  </si>
  <si>
    <t>25-03-2020</t>
  </si>
  <si>
    <t>24-03-2020</t>
  </si>
  <si>
    <t>23-03-2020</t>
  </si>
  <si>
    <t>20-03-2020</t>
  </si>
  <si>
    <t>19-03-2020</t>
  </si>
  <si>
    <t>18-03-2020</t>
  </si>
  <si>
    <t>17-03-2020</t>
  </si>
  <si>
    <t>16-03-2020</t>
  </si>
  <si>
    <t>13-03-2020</t>
  </si>
  <si>
    <t>12-03-2020</t>
  </si>
  <si>
    <t>11-03-2020</t>
  </si>
  <si>
    <t>10-03-2020</t>
  </si>
  <si>
    <t>09-03-2020</t>
  </si>
  <si>
    <t>06-03-2020</t>
  </si>
  <si>
    <t>05-03-2020</t>
  </si>
  <si>
    <t>04-03-2020</t>
  </si>
  <si>
    <t>03-03-2020</t>
  </si>
  <si>
    <t>02-03-2020</t>
  </si>
  <si>
    <t>28-02-2020</t>
  </si>
  <si>
    <t>27-02-2020</t>
  </si>
  <si>
    <t>26-02-2020</t>
  </si>
  <si>
    <t>25-02-2020</t>
  </si>
  <si>
    <t>24-02-2020</t>
  </si>
  <si>
    <t>21-02-2020</t>
  </si>
  <si>
    <t>20-02-2020</t>
  </si>
  <si>
    <t>14-02-2020</t>
  </si>
  <si>
    <t>13-02-2020</t>
  </si>
  <si>
    <t>12-02-2020</t>
  </si>
  <si>
    <t>11-02-2020</t>
  </si>
  <si>
    <t>10-02-2020</t>
  </si>
  <si>
    <t>07-02-2020</t>
  </si>
  <si>
    <t>06-02-2020</t>
  </si>
  <si>
    <t>05-02-2020</t>
  </si>
  <si>
    <t>04-02-2020</t>
  </si>
  <si>
    <t>03-02-2020</t>
  </si>
  <si>
    <t>31-01-2020</t>
  </si>
  <si>
    <t>30-01-2020</t>
  </si>
  <si>
    <t>29-01-2020</t>
  </si>
  <si>
    <t>28-01-2020</t>
  </si>
  <si>
    <t>27-01-2020</t>
  </si>
  <si>
    <t>24-01-2020</t>
  </si>
  <si>
    <t>23-01-2020</t>
  </si>
  <si>
    <t>22-01-2020</t>
  </si>
  <si>
    <t>21-01-2020</t>
  </si>
  <si>
    <t>20-01-2020</t>
  </si>
  <si>
    <t>17-01-2020</t>
  </si>
  <si>
    <t>16-01-2020</t>
  </si>
  <si>
    <t>15-01-2020</t>
  </si>
  <si>
    <t>14-01-2020</t>
  </si>
  <si>
    <t>13-01-2020</t>
  </si>
  <si>
    <t>10-01-2020</t>
  </si>
  <si>
    <t>09-01-2020</t>
  </si>
  <si>
    <t>08-01-2020</t>
  </si>
  <si>
    <t>07-01-2020</t>
  </si>
  <si>
    <t>06-01-2020</t>
  </si>
  <si>
    <t>03-01-2020</t>
  </si>
  <si>
    <t>02-01-2020</t>
  </si>
  <si>
    <t>31-12-2019</t>
  </si>
  <si>
    <t>30-12-2019</t>
  </si>
  <si>
    <t>27-12-2019</t>
  </si>
  <si>
    <t>24-12-2019</t>
  </si>
  <si>
    <t>23-12-2019</t>
  </si>
  <si>
    <t>20-12-2019</t>
  </si>
  <si>
    <t>19-12-2019</t>
  </si>
  <si>
    <t>18-12-2019</t>
  </si>
  <si>
    <t>17-12-2019</t>
  </si>
  <si>
    <t>16-12-2019</t>
  </si>
  <si>
    <t>13-12-2019</t>
  </si>
  <si>
    <t>12-12-2019</t>
  </si>
  <si>
    <t>11-12-2019</t>
  </si>
  <si>
    <t>10-12-2019</t>
  </si>
  <si>
    <t>09-12-2019</t>
  </si>
  <si>
    <t>06-12-2019</t>
  </si>
  <si>
    <t>05-12-2019</t>
  </si>
  <si>
    <t>04-12-2019</t>
  </si>
  <si>
    <t>03-12-2019</t>
  </si>
  <si>
    <t>02-12-2019</t>
  </si>
  <si>
    <t>29-11-2019</t>
  </si>
  <si>
    <t>28-11-2019</t>
  </si>
  <si>
    <t>27-11-2019</t>
  </si>
  <si>
    <t>26-11-2019</t>
  </si>
  <si>
    <t>25-11-2019</t>
  </si>
  <si>
    <t>22-11-2019</t>
  </si>
  <si>
    <t>21-11-2019</t>
  </si>
  <si>
    <t>20-11-2019</t>
  </si>
  <si>
    <t>19-11-2019</t>
  </si>
  <si>
    <t>18-11-2019</t>
  </si>
  <si>
    <t>15-11-2019</t>
  </si>
  <si>
    <t>14-11-2019</t>
  </si>
  <si>
    <t>13-11-2019</t>
  </si>
  <si>
    <t>12-11-2019</t>
  </si>
  <si>
    <t>11-11-2019</t>
  </si>
  <si>
    <t>08-11-2019</t>
  </si>
  <si>
    <t>07-11-2019</t>
  </si>
  <si>
    <t>06-11-2019</t>
  </si>
  <si>
    <t>05-11-2019</t>
  </si>
  <si>
    <t>04-11-2019</t>
  </si>
  <si>
    <t>01-11-2019</t>
  </si>
  <si>
    <t>31-10-2019</t>
  </si>
  <si>
    <t>30-10-2019</t>
  </si>
  <si>
    <t>29-10-2019</t>
  </si>
  <si>
    <t>28-10-2019</t>
  </si>
  <si>
    <t>25-10-2019</t>
  </si>
  <si>
    <t>24-10-2019</t>
  </si>
  <si>
    <t>23-10-2019</t>
  </si>
  <si>
    <t>22-10-2019</t>
  </si>
  <si>
    <t>21-10-2019</t>
  </si>
  <si>
    <t>18-10-2019</t>
  </si>
  <si>
    <t>17-10-2019</t>
  </si>
  <si>
    <t>16-10-2019</t>
  </si>
  <si>
    <t>15-10-2019</t>
  </si>
  <si>
    <t>14-10-2019</t>
  </si>
  <si>
    <t>11-10-2019</t>
  </si>
  <si>
    <t>10-10-2019</t>
  </si>
  <si>
    <t>09-10-2019</t>
  </si>
  <si>
    <t>08-10-2019</t>
  </si>
  <si>
    <t>07-10-2019</t>
  </si>
  <si>
    <t>04-10-2019</t>
  </si>
  <si>
    <t>03-10-2019</t>
  </si>
  <si>
    <t>02-10-2019</t>
  </si>
  <si>
    <t>01-10-2019</t>
  </si>
  <si>
    <t>30-09-2019</t>
  </si>
  <si>
    <t>27-09-2019</t>
  </si>
  <si>
    <t>26-09-2019</t>
  </si>
  <si>
    <t>25-09-2019</t>
  </si>
  <si>
    <t>24-09-2019</t>
  </si>
  <si>
    <t>23-09-2019</t>
  </si>
  <si>
    <t>20-09-2019</t>
  </si>
  <si>
    <t>19-09-2019</t>
  </si>
  <si>
    <t>18-09-2019</t>
  </si>
  <si>
    <t>17-09-2019</t>
  </si>
  <si>
    <t>16-09-2019</t>
  </si>
  <si>
    <t>13-09-2019</t>
  </si>
  <si>
    <t>12-09-2019</t>
  </si>
  <si>
    <t>11-09-2019</t>
  </si>
  <si>
    <t>10-09-2019</t>
  </si>
  <si>
    <t>09-09-2019</t>
  </si>
  <si>
    <t>06-09-2019</t>
  </si>
  <si>
    <t>05-09-2019</t>
  </si>
  <si>
    <t>04-09-2019</t>
  </si>
  <si>
    <t>03-09-2019</t>
  </si>
  <si>
    <t>02-09-2019</t>
  </si>
  <si>
    <t>30-08-2019</t>
  </si>
  <si>
    <t>29-08-2019</t>
  </si>
  <si>
    <t>28-08-2019</t>
  </si>
  <si>
    <t>27-08-2019</t>
  </si>
  <si>
    <t>26-08-2019</t>
  </si>
  <si>
    <t>23-08-2019</t>
  </si>
  <si>
    <t>22-08-2019</t>
  </si>
  <si>
    <t>21-08-2019</t>
  </si>
  <si>
    <t>20-08-2019</t>
  </si>
  <si>
    <t>19-08-2019</t>
  </si>
  <si>
    <t>16-08-2019</t>
  </si>
  <si>
    <t>15-08-2019</t>
  </si>
  <si>
    <t>14-08-2019</t>
  </si>
  <si>
    <t>13-08-2019</t>
  </si>
  <si>
    <t>12-08-2019</t>
  </si>
  <si>
    <t>09-08-2019</t>
  </si>
  <si>
    <t>08-08-2019</t>
  </si>
  <si>
    <t>07-08-2019</t>
  </si>
  <si>
    <t>06-08-2019</t>
  </si>
  <si>
    <t>05-08-2019</t>
  </si>
  <si>
    <t>02-08-2019</t>
  </si>
  <si>
    <t>01-08-2019</t>
  </si>
  <si>
    <t>31-07-2019</t>
  </si>
  <si>
    <t>30-07-2019</t>
  </si>
  <si>
    <t>29-07-2019</t>
  </si>
  <si>
    <t>26-07-2019</t>
  </si>
  <si>
    <t>25-07-2019</t>
  </si>
  <si>
    <t>24-07-2019</t>
  </si>
  <si>
    <t>23-07-2019</t>
  </si>
  <si>
    <t>22-07-2019</t>
  </si>
  <si>
    <t>19-07-2019</t>
  </si>
  <si>
    <t>18-07-2019</t>
  </si>
  <si>
    <t>17-07-2019</t>
  </si>
  <si>
    <t>16-07-2019</t>
  </si>
  <si>
    <t>15-07-2019</t>
  </si>
  <si>
    <t>19-02-2020</t>
  </si>
  <si>
    <t>18-02-2020</t>
  </si>
  <si>
    <t>17-02-2020</t>
  </si>
  <si>
    <t>Rentabilitat</t>
  </si>
  <si>
    <t>Log-Rentabilitat</t>
  </si>
  <si>
    <t>7.84000,21-12-2020</t>
  </si>
  <si>
    <t>8.14200,18-12-2020</t>
  </si>
  <si>
    <t>8.28400,17-12-2020</t>
  </si>
  <si>
    <t>8.71400,16-12-2020</t>
  </si>
  <si>
    <t>8.74600,15-12-2020</t>
  </si>
  <si>
    <t>8.62000,14-12-2020</t>
  </si>
  <si>
    <t>8.78000,11-12-2020</t>
  </si>
  <si>
    <t>8.95000,10-12-2020</t>
  </si>
  <si>
    <t>8.85800,09-12-2020</t>
  </si>
  <si>
    <t>8.60200,08-12-2020</t>
  </si>
  <si>
    <t>8.48000,07-12-2020</t>
  </si>
  <si>
    <t>8.56200,04-12-2020</t>
  </si>
  <si>
    <t>8.13200,03-12-2020</t>
  </si>
  <si>
    <t>8.25000,02-12-2020</t>
  </si>
  <si>
    <t>8.22000,01-12-2020</t>
  </si>
  <si>
    <t>8.05800,30-11-2020</t>
  </si>
  <si>
    <t>8.48600,27-11-2020</t>
  </si>
  <si>
    <t>8.43600,26-11-2020</t>
  </si>
  <si>
    <t>8.74000,25-11-2020</t>
  </si>
  <si>
    <t>8.85200,24-11-2020</t>
  </si>
  <si>
    <t>8.33000,23-11-2020</t>
  </si>
  <si>
    <t>7.72400,20-11-2020</t>
  </si>
  <si>
    <t>7.74600,19-11-2020</t>
  </si>
  <si>
    <t>7.93800,18-11-2020</t>
  </si>
  <si>
    <t>7.84400,17-11-2020</t>
  </si>
  <si>
    <t>7.91200,16-11-2020</t>
  </si>
  <si>
    <t>7.26200,13-11-2020</t>
  </si>
  <si>
    <t>7.35600,12-11-2020</t>
  </si>
  <si>
    <t>7.67600,11-11-2020</t>
  </si>
  <si>
    <t>7.64600,10-11-2020</t>
  </si>
  <si>
    <t>6.82400,09-11-2020</t>
  </si>
  <si>
    <t>5.77200,06-11-2020</t>
  </si>
  <si>
    <t>5.78400,05-11-2020</t>
  </si>
  <si>
    <t>5.90000,04-11-2020</t>
  </si>
  <si>
    <t>5.78600,03-11-2020</t>
  </si>
  <si>
    <t>5.67200,02-11-2020</t>
  </si>
  <si>
    <t>5.34000,30-10-2020</t>
  </si>
  <si>
    <t>5.22600,29-10-2020</t>
  </si>
  <si>
    <t>5.27200,28-10-2020</t>
  </si>
  <si>
    <t>5.46000,27-10-2020</t>
  </si>
  <si>
    <t>5.64200,26-10-2020</t>
  </si>
  <si>
    <t>5.82400,23-10-2020</t>
  </si>
  <si>
    <t>5.66200,22-10-2020</t>
  </si>
  <si>
    <t>5.66600,21-10-2020</t>
  </si>
  <si>
    <t>5.85400,20-10-2020</t>
  </si>
  <si>
    <t>5.92600,19-10-2020</t>
  </si>
  <si>
    <t>6.00200,16-10-2020</t>
  </si>
  <si>
    <t>5.91800,15-10-2020</t>
  </si>
  <si>
    <t>6.13200,14-10-2020</t>
  </si>
  <si>
    <t>6.14200,13-10-2020</t>
  </si>
  <si>
    <t>6.20200,12-10-2020</t>
  </si>
  <si>
    <t>6.31000,09-10-2020</t>
  </si>
  <si>
    <t>6.24200,08-10-2020</t>
  </si>
  <si>
    <t>6.03200,07-10-2020</t>
  </si>
  <si>
    <t>6.00400,06-10-2020</t>
  </si>
  <si>
    <t>5.72200,05-10-2020</t>
  </si>
  <si>
    <t>5.51800,02-10-2020</t>
  </si>
  <si>
    <t>5.51200,01-10-2020</t>
  </si>
  <si>
    <t>5.72200,30-09-2020</t>
  </si>
  <si>
    <t>5.67000,29-09-2020</t>
  </si>
  <si>
    <t>5.88200,28-09-2020</t>
  </si>
  <si>
    <t>5.75400,25-09-2020</t>
  </si>
  <si>
    <t>5.91600,24-09-2020</t>
  </si>
  <si>
    <t>6.05600,23-09-2020</t>
  </si>
  <si>
    <t>6.20800,22-09-2020</t>
  </si>
  <si>
    <t>6.11200,21-09-2020</t>
  </si>
  <si>
    <t>6.31400,18-09-2020</t>
  </si>
  <si>
    <t>6.52200,17-09-2020</t>
  </si>
  <si>
    <t>6.54800,16-09-2020</t>
  </si>
  <si>
    <t>6.45200,15-09-2020</t>
  </si>
  <si>
    <t>6.26600,14-09-2020</t>
  </si>
  <si>
    <t>6.39400,11-09-2020</t>
  </si>
  <si>
    <t>6.46000,10-09-2020</t>
  </si>
  <si>
    <t>6.39000,09-09-2020</t>
  </si>
  <si>
    <t>6.33400,08-09-2020</t>
  </si>
  <si>
    <t>6.63600,07-09-2020</t>
  </si>
  <si>
    <t>6.44800,04-09-2020</t>
  </si>
  <si>
    <t>6.41200,03-09-2020</t>
  </si>
  <si>
    <t>6.43200,02-09-2020</t>
  </si>
  <si>
    <t>6.60400,01-09-2020</t>
  </si>
  <si>
    <t>6.62200,31-08-2020</t>
  </si>
  <si>
    <t>6.90200,28-08-2020</t>
  </si>
  <si>
    <t>6.88200,27-08-2020</t>
  </si>
  <si>
    <t>6.85800,26-08-2020</t>
  </si>
  <si>
    <t>6.79200,25-08-2020</t>
  </si>
  <si>
    <t>6.93400,24-08-2020</t>
  </si>
  <si>
    <t>6.61600,21-08-2020</t>
  </si>
  <si>
    <t>6.69200,20-08-2020</t>
  </si>
  <si>
    <t>6.82000,19-08-2020</t>
  </si>
  <si>
    <t>6.75600,18-08-2020</t>
  </si>
  <si>
    <t>6.84200,17-08-2020</t>
  </si>
  <si>
    <t>6.98800,14-08-2020</t>
  </si>
  <si>
    <t>7.05400,13-08-2020</t>
  </si>
  <si>
    <t>7.19800,12-08-2020</t>
  </si>
  <si>
    <t>7.12400,11-08-2020</t>
  </si>
  <si>
    <t>6.80200,10-08-2020</t>
  </si>
  <si>
    <t>6.67600,07-08-2020</t>
  </si>
  <si>
    <t>6.80000,06-08-2020</t>
  </si>
  <si>
    <t>7.05800,05-08-2020</t>
  </si>
  <si>
    <t>6.91600,04-08-2020</t>
  </si>
  <si>
    <t>6.69400,03-08-2020</t>
  </si>
  <si>
    <t>6.58000,31-07-2020</t>
  </si>
  <si>
    <t>6.78800,30-07-2020</t>
  </si>
  <si>
    <t>7.03600,29-07-2020</t>
  </si>
  <si>
    <t>7.06200,28-07-2020</t>
  </si>
  <si>
    <t>7.16200,27-07-2020</t>
  </si>
  <si>
    <t>7.39000,24-07-2020</t>
  </si>
  <si>
    <t>7.58000,23-07-2020</t>
  </si>
  <si>
    <t>7.67000,22-07-2020</t>
  </si>
  <si>
    <t>7.92800,21-07-2020</t>
  </si>
  <si>
    <t>7.73800,20-07-2020</t>
  </si>
  <si>
    <t>7.87400,17-07-2020</t>
  </si>
  <si>
    <t>8.01400,16-07-2020</t>
  </si>
  <si>
    <t>7.90600,15-07-2020</t>
  </si>
  <si>
    <t>7.98600,14-07-2020</t>
  </si>
  <si>
    <t>7.78400,13-07-2020</t>
  </si>
  <si>
    <t>7.62400,10-07-2020</t>
  </si>
  <si>
    <t>7.53200,09-07-2020</t>
  </si>
  <si>
    <t>7.74000,08-07-2020</t>
  </si>
  <si>
    <t>7.87000,07-07-2020</t>
  </si>
  <si>
    <t>7.97400,06-07-2020</t>
  </si>
  <si>
    <t>7.81600,03-07-2020</t>
  </si>
  <si>
    <t>8.03600,02-07-2020</t>
  </si>
  <si>
    <t>7.88600,01-07-2020</t>
  </si>
  <si>
    <t>7.78600,30-06-2020</t>
  </si>
  <si>
    <t>7.86600,29-06-2020</t>
  </si>
  <si>
    <t>7.77000,26-06-2020</t>
  </si>
  <si>
    <t>8.00000,25-06-2020</t>
  </si>
  <si>
    <t>7.86800,24-06-2020</t>
  </si>
  <si>
    <t>8.30000,23-06-2020</t>
  </si>
  <si>
    <t>8.13200,22-06-2020</t>
  </si>
  <si>
    <t>8.29800,19-06-2020</t>
  </si>
  <si>
    <t>8.20600,18-06-2020</t>
  </si>
  <si>
    <t>8.23000,17-06-2020</t>
  </si>
  <si>
    <t>8.42000,16-06-2020</t>
  </si>
  <si>
    <t>8.68000,15-06-2020</t>
  </si>
  <si>
    <t>8.68800,12-06-2020</t>
  </si>
  <si>
    <t>8.58200,11-06-2020</t>
  </si>
  <si>
    <t>9.15600,10-06-2020</t>
  </si>
  <si>
    <t>9.23600,09-06-2020</t>
  </si>
  <si>
    <t>9.72600,08-06-2020</t>
  </si>
  <si>
    <t>9.53000,05-06-2020</t>
  </si>
  <si>
    <t>9.04600,04-06-2020</t>
  </si>
  <si>
    <t>9.12600,03-06-2020</t>
  </si>
  <si>
    <t>8.97600,02-06-2020</t>
  </si>
  <si>
    <t>8.61600,01-06-2020</t>
  </si>
  <si>
    <t>8.37000,29-05-2020</t>
  </si>
  <si>
    <t>8.87000,28-05-2020</t>
  </si>
  <si>
    <t>8.87600,27-05-2020</t>
  </si>
  <si>
    <t>8.61600,26-05-2020</t>
  </si>
  <si>
    <t>8.39800,25-05-2020</t>
  </si>
  <si>
    <t>8.29200,22-05-2020</t>
  </si>
  <si>
    <t>8.44600,21-05-2020</t>
  </si>
  <si>
    <t>8.73800,20-05-2020</t>
  </si>
  <si>
    <t>8.54600,19-05-2020</t>
  </si>
  <si>
    <t>8.64000,18-05-2020</t>
  </si>
  <si>
    <t>8.10400,15-05-2020</t>
  </si>
  <si>
    <t>8.17400,14-05-2020</t>
  </si>
  <si>
    <t>8.07000,13-05-2020</t>
  </si>
  <si>
    <t>8.35800,12-05-2020</t>
  </si>
  <si>
    <t>8.50400,11-05-2020</t>
  </si>
  <si>
    <t>8.63400,08-05-2020</t>
  </si>
  <si>
    <t>8.77400,07-05-2020</t>
  </si>
  <si>
    <t>8.50600,06-05-2020</t>
  </si>
  <si>
    <t>8.67800,05-05-2020</t>
  </si>
  <si>
    <t>7.66600,04-05-2020</t>
  </si>
  <si>
    <t>8.31400,30-04-2020</t>
  </si>
  <si>
    <t>8.50200,29-04-2020</t>
  </si>
  <si>
    <t>7.91200,28-04-2020</t>
  </si>
  <si>
    <t>7.81200,27-04-2020</t>
  </si>
  <si>
    <t>7.74200,24-04-2020</t>
  </si>
  <si>
    <t>7.84000,23-04-2020</t>
  </si>
  <si>
    <t>7.39400,22-04-2020</t>
  </si>
  <si>
    <t>7.27800,21-04-2020</t>
  </si>
  <si>
    <t>7.73400,20-04-2020</t>
  </si>
  <si>
    <t>7.78600,17-04-2020</t>
  </si>
  <si>
    <t>7.33200,16-04-2020</t>
  </si>
  <si>
    <t>7.43600,15-04-2020</t>
  </si>
  <si>
    <t>8.04400,14-04-2020</t>
  </si>
  <si>
    <t>8.28600,09-04-2020</t>
  </si>
  <si>
    <t>8.36200,08-04-2020</t>
  </si>
  <si>
    <t>8.46400,07-04-2020</t>
  </si>
  <si>
    <t>8.19000,06-04-2020</t>
  </si>
  <si>
    <t>8.25200,03-04-2020</t>
  </si>
  <si>
    <t>8.58800,02-04-2020</t>
  </si>
  <si>
    <t>8.10000,01-04-2020</t>
  </si>
  <si>
    <t>8.33200,31-03-2020</t>
  </si>
  <si>
    <t>7.59200,30-03-2020</t>
  </si>
  <si>
    <t>7.34600,27-03-2020</t>
  </si>
  <si>
    <t>7.65000,26-03-2020</t>
  </si>
  <si>
    <t>7.37400,25-03-2020</t>
  </si>
  <si>
    <t>7.18600,24-03-2020</t>
  </si>
  <si>
    <t>6.21200,23-03-2020</t>
  </si>
  <si>
    <t>6.16800,20-03-2020</t>
  </si>
  <si>
    <t>6.03000,19-03-2020</t>
  </si>
  <si>
    <t>6.14200,18-03-2020</t>
  </si>
  <si>
    <t>6.76800,17-03-2020</t>
  </si>
  <si>
    <t>6.77400,16-03-2020</t>
  </si>
  <si>
    <t>7.54200,13-03-2020</t>
  </si>
  <si>
    <t>7.20800,12-03-2020</t>
  </si>
  <si>
    <t>8.31800,11-03-2020</t>
  </si>
  <si>
    <t>8.28000,10-03-2020</t>
  </si>
  <si>
    <t>8.14800,09-03-2020</t>
  </si>
  <si>
    <t>9.60000,06-03-2020</t>
  </si>
  <si>
    <t>10.09000,05-03-2020</t>
  </si>
  <si>
    <t>10.29000,04-03-2020</t>
  </si>
  <si>
    <t>10.35000,03-03-2020</t>
  </si>
  <si>
    <t>10.21500,02-03-2020</t>
  </si>
  <si>
    <t>10.13000,28-02-2020</t>
  </si>
  <si>
    <t>10.51000,27-02-2020</t>
  </si>
  <si>
    <t>10.86500,26-02-2020</t>
  </si>
  <si>
    <t>10.96500,25-02-2020</t>
  </si>
  <si>
    <t>11.31500,24-02-2020</t>
  </si>
  <si>
    <t>11.95500,21-02-2020</t>
  </si>
  <si>
    <t>12.29500,20-02-2020</t>
  </si>
  <si>
    <t>12.35000,19-02-2020</t>
  </si>
  <si>
    <t>12.34500,18-02-2020</t>
  </si>
  <si>
    <t>12.52500,17-02-2020</t>
  </si>
  <si>
    <t>12.65000,14-02-2020</t>
  </si>
  <si>
    <t>12.66500,13-02-2020</t>
  </si>
  <si>
    <t>12.77000,12-02-2020</t>
  </si>
  <si>
    <t>12.74500,11-02-2020</t>
  </si>
  <si>
    <t>12.59000,10-02-2020</t>
  </si>
  <si>
    <t>12.75500,07-02-2020</t>
  </si>
  <si>
    <t>12.82500,06-02-2020</t>
  </si>
  <si>
    <t>12.79500,05-02-2020</t>
  </si>
  <si>
    <t>12.58000,04-02-2020</t>
  </si>
  <si>
    <t>12.28500,03-02-2020</t>
  </si>
  <si>
    <t>12.46500,31-01-2020</t>
  </si>
  <si>
    <t>12.58000,30-01-2020</t>
  </si>
  <si>
    <t>12.79500,29-01-2020</t>
  </si>
  <si>
    <t>12.77000,28-01-2020</t>
  </si>
  <si>
    <t>12.65000,27-01-2020</t>
  </si>
  <si>
    <t>13.10000,24-01-2020</t>
  </si>
  <si>
    <t>13.13000,23-01-2020</t>
  </si>
  <si>
    <t>13.60000,22-01-2020</t>
  </si>
  <si>
    <t>13.77500,21-01-2020</t>
  </si>
  <si>
    <t>13.92000,20-01-2020</t>
  </si>
  <si>
    <t>14.04000,17-01-2020</t>
  </si>
  <si>
    <t>14.14500,16-01-2020</t>
  </si>
  <si>
    <t>14.10000,15-01-2020</t>
  </si>
  <si>
    <t>14.23500,14-01-2020</t>
  </si>
  <si>
    <t>14.24500,13-01-2020</t>
  </si>
  <si>
    <t>14.32000,10-01-2020</t>
  </si>
  <si>
    <t>14.17000,09-01-2020</t>
  </si>
  <si>
    <t>14.36000,08-01-2020</t>
  </si>
  <si>
    <t>14.23000,07-01-2020</t>
  </si>
  <si>
    <t>14.35000,06-01-2020</t>
  </si>
  <si>
    <t>14.24000,03-01-2020</t>
  </si>
  <si>
    <t>14.06500,02-01-2020</t>
  </si>
  <si>
    <t>13.93000,31-12-2019</t>
  </si>
  <si>
    <t>14.12500,30-12-2019</t>
  </si>
  <si>
    <t>14.20000,27-12-2019</t>
  </si>
  <si>
    <t>14.15500,24-12-2019</t>
  </si>
  <si>
    <t>14.15000,23-12-2019</t>
  </si>
  <si>
    <t>14.08500,20-12-2019</t>
  </si>
  <si>
    <t>13.98000,19-12-2019</t>
  </si>
  <si>
    <t>13.98000,18-12-2019</t>
  </si>
  <si>
    <t>13.96000,17-12-2019</t>
  </si>
  <si>
    <t>14.40000,16-12-2019</t>
  </si>
  <si>
    <t>14.32500,13-12-2019</t>
  </si>
  <si>
    <t>14.37500,12-12-2019</t>
  </si>
  <si>
    <t>14.35000,11-12-2019</t>
  </si>
  <si>
    <t>14.35000,10-12-2019</t>
  </si>
  <si>
    <t>14.46000,09-12-2019</t>
  </si>
  <si>
    <t>14.63500,06-12-2019</t>
  </si>
  <si>
    <t>14.34000,05-12-2019</t>
  </si>
  <si>
    <t>14.35000,04-12-2019</t>
  </si>
  <si>
    <t>14.09500,03-12-2019</t>
  </si>
  <si>
    <t>14.14500,02-12-2019</t>
  </si>
  <si>
    <t>14.29000,29-11-2019</t>
  </si>
  <si>
    <t>14.40500,28-11-2019</t>
  </si>
  <si>
    <t>14.50000,27-11-2019</t>
  </si>
  <si>
    <t>14.59000,26-11-2019</t>
  </si>
  <si>
    <t>14.68000,25-11-2019</t>
  </si>
  <si>
    <t>14.60000,22-11-2019</t>
  </si>
  <si>
    <t>14.44500,21-11-2019</t>
  </si>
  <si>
    <t>14.54500,20-11-2019</t>
  </si>
  <si>
    <t>14.61500,19-11-2019</t>
  </si>
  <si>
    <t>14.63000,18-11-2019</t>
  </si>
  <si>
    <t>14.69000,15-11-2019</t>
  </si>
  <si>
    <t>14.59500,14-11-2019</t>
  </si>
  <si>
    <t>14.72000,13-11-2019</t>
  </si>
  <si>
    <t>15.02000,12-11-2019</t>
  </si>
  <si>
    <t>15.03000,11-11-2019</t>
  </si>
  <si>
    <t>15.04000,08-11-2019</t>
  </si>
  <si>
    <t>15.14500,07-11-2019</t>
  </si>
  <si>
    <t>15.13000,06-11-2019</t>
  </si>
  <si>
    <t>15.41500,05-11-2019</t>
  </si>
  <si>
    <t>15.47000,04-11-2019</t>
  </si>
  <si>
    <t>15.14500,01-11-2019</t>
  </si>
  <si>
    <t>14.70000,31-10-2019</t>
  </si>
  <si>
    <t>14.94000,30-10-2019</t>
  </si>
  <si>
    <t>15.05000,29-10-2019</t>
  </si>
  <si>
    <t>15.11500,28-10-2019</t>
  </si>
  <si>
    <t>14.99000,25-10-2019</t>
  </si>
  <si>
    <t>14.92500,24-10-2019</t>
  </si>
  <si>
    <t>14.77500,23-10-2019</t>
  </si>
  <si>
    <t>14.60000,22-10-2019</t>
  </si>
  <si>
    <t>14.57000,21-10-2019</t>
  </si>
  <si>
    <t>14.50000,18-10-2019</t>
  </si>
  <si>
    <t>14.67500,17-10-2019</t>
  </si>
  <si>
    <t>14.73500,16-10-2019</t>
  </si>
  <si>
    <t>14.71500,15-10-2019</t>
  </si>
  <si>
    <t>14.52500,14-10-2019</t>
  </si>
  <si>
    <t>14.55500,11-10-2019</t>
  </si>
  <si>
    <t>14.31000,10-10-2019</t>
  </si>
  <si>
    <t>14.09000,09-10-2019</t>
  </si>
  <si>
    <t>13.94000,08-10-2019</t>
  </si>
  <si>
    <t>14.09500,07-10-2019</t>
  </si>
  <si>
    <t>13.78500,04-10-2019</t>
  </si>
  <si>
    <t>13.73500,03-10-2019</t>
  </si>
  <si>
    <t>13.97000,02-10-2019</t>
  </si>
  <si>
    <t>14.30500,01-10-2019</t>
  </si>
  <si>
    <t>14.34000,30-09-2019</t>
  </si>
  <si>
    <t>14.30500,27-09-2019</t>
  </si>
  <si>
    <t>14.15500,26-09-2019</t>
  </si>
  <si>
    <t>14.08500,25-09-2019</t>
  </si>
  <si>
    <t>14.16500,24-09-2019</t>
  </si>
  <si>
    <t>14.30500,23-09-2019</t>
  </si>
  <si>
    <t>14.21000,20-09-2019</t>
  </si>
  <si>
    <t>14.26000,19-09-2019</t>
  </si>
  <si>
    <t>14.06500,18-09-2019</t>
  </si>
  <si>
    <t>14.01500,17-09-2019</t>
  </si>
  <si>
    <t>14.13500,16-09-2019</t>
  </si>
  <si>
    <t>13.98500,13-09-2019</t>
  </si>
  <si>
    <t>13.83500,12-09-2019</t>
  </si>
  <si>
    <t>14.01500,11-09-2019</t>
  </si>
  <si>
    <t>14.15500,10-09-2019</t>
  </si>
  <si>
    <t>13.88000,09-09-2019</t>
  </si>
  <si>
    <t>13.61500,06-09-2019</t>
  </si>
  <si>
    <t>13.77500,05-09-2019</t>
  </si>
  <si>
    <t>13.56000,04-09-2019</t>
  </si>
  <si>
    <t>13.31000,03-09-2019</t>
  </si>
  <si>
    <t>13.37000,02-09-2019</t>
  </si>
  <si>
    <t>13.22000,30-08-2019</t>
  </si>
  <si>
    <t>13.06500,29-08-2019</t>
  </si>
  <si>
    <t>12.88000,28-08-2019</t>
  </si>
  <si>
    <t>12.55000,27-08-2019</t>
  </si>
  <si>
    <t>12.59500,26-08-2019</t>
  </si>
  <si>
    <t>12.55000,23-08-2019</t>
  </si>
  <si>
    <t>12.78500,22-08-2019</t>
  </si>
  <si>
    <t>12.80000,21-08-2019</t>
  </si>
  <si>
    <t>12.55500,20-08-2019</t>
  </si>
  <si>
    <t>12.82000,19-08-2019</t>
  </si>
  <si>
    <t>12.47500,16-08-2019</t>
  </si>
  <si>
    <t>12.48000,15-08-2019</t>
  </si>
  <si>
    <t>12.70000,14-08-2019</t>
  </si>
  <si>
    <t>13.09000,13-08-2019</t>
  </si>
  <si>
    <t>12.95500,12-08-2019</t>
  </si>
  <si>
    <t>13.12000,09-08-2019</t>
  </si>
  <si>
    <t>13.23000,08-08-2019</t>
  </si>
  <si>
    <t>13.16000,07-08-2019</t>
  </si>
  <si>
    <t>13.40500,06-08-2019</t>
  </si>
  <si>
    <t>13.58000,05-08-2019</t>
  </si>
  <si>
    <t>13.81500,02-08-2019</t>
  </si>
  <si>
    <t>14.27000,01-08-2019</t>
  </si>
  <si>
    <t>14.38500,31-07-2019</t>
  </si>
  <si>
    <t>14.37000,30-07-2019</t>
  </si>
  <si>
    <t>14.57000,29-07-2019</t>
  </si>
  <si>
    <t>14.58500,26-07-2019</t>
  </si>
  <si>
    <t>14.54000,25-07-2019</t>
  </si>
  <si>
    <t>14.29000,24-07-2019</t>
  </si>
  <si>
    <t>13.48000,23-07-2019</t>
  </si>
  <si>
    <t>13.29500,22-07-2019</t>
  </si>
  <si>
    <t>13.30500,19-07-2019</t>
  </si>
  <si>
    <t>13.27500,18-07-2019</t>
  </si>
  <si>
    <t>13.49500,17-07-2019</t>
  </si>
  <si>
    <t>13.78000,16-07-2019</t>
  </si>
  <si>
    <t>13.92000,15-07-2019</t>
  </si>
  <si>
    <t>13.95000,12-07-2019</t>
  </si>
  <si>
    <t>13.84500,11-07-2019</t>
  </si>
  <si>
    <t>13.79000,10-07-2019</t>
  </si>
  <si>
    <t>13.69500,09-07-2019</t>
  </si>
  <si>
    <t>13.75500,08-07-2019</t>
  </si>
  <si>
    <t>13.74000,05-07-2019</t>
  </si>
  <si>
    <t>13.77000,04-07-2019</t>
  </si>
  <si>
    <t>13.77500,03-07-2019</t>
  </si>
  <si>
    <t>13.94000,02-07-2019</t>
  </si>
  <si>
    <t>14.09500,01-07-2019</t>
  </si>
  <si>
    <t>13.78500,28-06-2019</t>
  </si>
  <si>
    <t>13.71000,27-06-2019</t>
  </si>
  <si>
    <t>13.89500,26-06-2019</t>
  </si>
  <si>
    <t>13.77000,25-06-2019</t>
  </si>
  <si>
    <t>13.91000,24-06-2019</t>
  </si>
  <si>
    <t>14.07500,21-06-2019</t>
  </si>
  <si>
    <t>13.87000,20-06-2019</t>
  </si>
  <si>
    <t>13.69500,19-06-2019</t>
  </si>
  <si>
    <t>13.88000,18-06-2019</t>
  </si>
  <si>
    <t>13.63500,17-06-2019</t>
  </si>
  <si>
    <t>14.30000,14-06-2019</t>
  </si>
  <si>
    <t>14.39500,13-06-2019</t>
  </si>
  <si>
    <t>14.37000,12-06-2019</t>
  </si>
  <si>
    <t>14.67000,11-06-2019</t>
  </si>
  <si>
    <t>14.63000,10-06-2019</t>
  </si>
  <si>
    <t>14.66000,07-06-2019</t>
  </si>
  <si>
    <t>14.59000,06-06-2019</t>
  </si>
  <si>
    <t>14.53500,05-06-2019</t>
  </si>
  <si>
    <t>14.63000,04-06-2019</t>
  </si>
  <si>
    <t>14.48500,03-06-2019</t>
  </si>
  <si>
    <t>14.46000,31-05-2019</t>
  </si>
  <si>
    <t>14.58000,30-05-2019</t>
  </si>
  <si>
    <t>14.39000,29-05-2019</t>
  </si>
  <si>
    <t>14.68500,28-05-2019</t>
  </si>
  <si>
    <t>14.62500,27-05-2019</t>
  </si>
  <si>
    <t>14.51500,24-05-2019</t>
  </si>
  <si>
    <t>14.43500,23-05-2019</t>
  </si>
  <si>
    <t>14.96000,22-05-2019</t>
  </si>
  <si>
    <t>15.06000,21-05-2019</t>
  </si>
  <si>
    <t>14.88000,20-05-2019</t>
  </si>
  <si>
    <t>14.79000,17-05-2019</t>
  </si>
  <si>
    <t>14.68500,16-05-2019</t>
  </si>
  <si>
    <t>14.50000,15-05-2019</t>
  </si>
  <si>
    <t>14.42000,14-05-2019</t>
  </si>
  <si>
    <t>14.21000,13-05-2019</t>
  </si>
  <si>
    <t>14.28500,10-05-2019</t>
  </si>
  <si>
    <t>14.27000,09-05-2019</t>
  </si>
  <si>
    <t>14.42000,08-05-2019</t>
  </si>
  <si>
    <t>14.37000,07-05-2019</t>
  </si>
  <si>
    <t>14.63500,06-05-2019</t>
  </si>
  <si>
    <t>14.76000,03-05-2019</t>
  </si>
  <si>
    <t>14.82500,02-05-2019</t>
  </si>
  <si>
    <t>15.13000,30-04-2019</t>
  </si>
  <si>
    <t>14.74500,29-04-2019</t>
  </si>
  <si>
    <t>14.74500,26-04-2019</t>
  </si>
  <si>
    <t>14.89000,25-04-2019</t>
  </si>
  <si>
    <t>14.80500,24-04-2019</t>
  </si>
  <si>
    <t>15.18500,23-04-2019</t>
  </si>
  <si>
    <t>15.06500,18-04-2019</t>
  </si>
  <si>
    <t>15.03500,17-04-2019</t>
  </si>
  <si>
    <t>14.86500,16-04-2019</t>
  </si>
  <si>
    <t>14.99500,15-04-2019</t>
  </si>
  <si>
    <t>15.07500,12-04-2019</t>
  </si>
  <si>
    <t>15.12500,11-04-2019</t>
  </si>
  <si>
    <t>15.29500,10-04-2019</t>
  </si>
  <si>
    <t>15.05000,09-04-2019</t>
  </si>
  <si>
    <t>15.27500,08-04-2019</t>
  </si>
  <si>
    <t>15.34000,05-04-2019</t>
  </si>
  <si>
    <t>15.28000,04-04-2019</t>
  </si>
  <si>
    <t>15.43500,03-04-2019</t>
  </si>
  <si>
    <t>15.37500,02-04-2019</t>
  </si>
  <si>
    <t>15.38000,01-04-2019</t>
  </si>
  <si>
    <t>15.26000,29-03-2019</t>
  </si>
  <si>
    <t>15.14000,28-03-2019</t>
  </si>
  <si>
    <t>15.26500,27-03-2019</t>
  </si>
  <si>
    <t>15.15000,26-03-2019</t>
  </si>
  <si>
    <t>15.09500,25-03-2019</t>
  </si>
  <si>
    <t>15.21000,22-03-2019</t>
  </si>
  <si>
    <t>15.46500,21-03-2019</t>
  </si>
  <si>
    <t>15.47500,20-03-2019</t>
  </si>
  <si>
    <t>15.51500,19-03-2019</t>
  </si>
  <si>
    <t>15.36000,18-03-2019</t>
  </si>
  <si>
    <t>15.00000,15-03-2019</t>
  </si>
  <si>
    <t>15.01000,14-03-2019</t>
  </si>
  <si>
    <t>14.98500,13-03-2019</t>
  </si>
  <si>
    <t>14.79000,12-03-2019</t>
  </si>
  <si>
    <t>14.85500,11-03-2019</t>
  </si>
  <si>
    <t>15.06500,07-03-2019</t>
  </si>
  <si>
    <t>15.10000,06-03-2019</t>
  </si>
  <si>
    <t>15.08500,05-03-2019</t>
  </si>
  <si>
    <t>15.10000,04-03-2019</t>
  </si>
  <si>
    <t>15.11500,01-03-2019</t>
  </si>
  <si>
    <t>15.12500,28-02-2019</t>
  </si>
  <si>
    <t>15.15000,27-02-2019</t>
  </si>
  <si>
    <t>15.13000,26-02-2019</t>
  </si>
  <si>
    <t>15.02000,25-02-2019</t>
  </si>
  <si>
    <t>15.15500,22-02-2019</t>
  </si>
  <si>
    <t>15.19000,21-02-2019</t>
  </si>
  <si>
    <t>15.20500,20-02-2019</t>
  </si>
  <si>
    <t>15.11000,19-02-2019</t>
  </si>
  <si>
    <t>15.19500,18-02-2019</t>
  </si>
  <si>
    <t>15.17000,15-02-2019</t>
  </si>
  <si>
    <t>14.99500,14-02-2019</t>
  </si>
  <si>
    <t>15.08500,13-02-2019</t>
  </si>
  <si>
    <t>15.01000,12-02-2019</t>
  </si>
  <si>
    <t>14.88500,11-02-2019</t>
  </si>
  <si>
    <t>14.86000,08-02-2019</t>
  </si>
  <si>
    <t>15.02500,07-02-2019</t>
  </si>
  <si>
    <t>15.37000,06-02-2019</t>
  </si>
  <si>
    <t>15.40500,05-02-2019</t>
  </si>
  <si>
    <t>15.23000,04-02-2019</t>
  </si>
  <si>
    <t>15.27000,01-02-2019</t>
  </si>
  <si>
    <t>15.33000,31-01-2019</t>
  </si>
  <si>
    <t>15.12500,30-01-2019</t>
  </si>
  <si>
    <t>15.01000,29-01-2019</t>
  </si>
  <si>
    <t>14.77000,28-01-2019</t>
  </si>
  <si>
    <t>15.04500,25-01-2019</t>
  </si>
  <si>
    <t>15.05000,24-01-2019</t>
  </si>
  <si>
    <t>14.77500,23-01-2019</t>
  </si>
  <si>
    <t>14.83000,22-01-2019</t>
  </si>
  <si>
    <t>14.80000,21-01-2019</t>
  </si>
  <si>
    <t>15.00000,18-01-2019</t>
  </si>
  <si>
    <t>14.75500,17-01-2019</t>
  </si>
  <si>
    <t>14.65000,16-01-2019</t>
  </si>
  <si>
    <t>14.64000,15-01-2019</t>
  </si>
  <si>
    <t>14.67000,14-01-2019</t>
  </si>
  <si>
    <t>14.75000,11-01-2019</t>
  </si>
  <si>
    <t>14.77500,10-01-2019</t>
  </si>
  <si>
    <t>14.69500,09-01-2019</t>
  </si>
  <si>
    <t>14.49000,08-01-2019</t>
  </si>
  <si>
    <t>14.47500,07-01-2019</t>
  </si>
  <si>
    <t>14.59500,04-01-2019</t>
  </si>
  <si>
    <t>14.25500,03-01-2019</t>
  </si>
  <si>
    <t>14.23500,02-01-2019</t>
  </si>
  <si>
    <t>14.08000,31-12-2018</t>
  </si>
  <si>
    <t>14.16500,28-12-2018</t>
  </si>
  <si>
    <t>13.73500,27-12-2018</t>
  </si>
  <si>
    <t>13.96500,24-12-2018</t>
  </si>
  <si>
    <t>14.37000,21-12-2018</t>
  </si>
  <si>
    <t>14.31500,20-12-2018</t>
  </si>
  <si>
    <t>14.66500,19-12-2018</t>
  </si>
  <si>
    <t>14.56500,18-12-2018</t>
  </si>
  <si>
    <t>14.71000,17-12-2018</t>
  </si>
  <si>
    <t>14.79000,14-12-2018</t>
  </si>
  <si>
    <t>14.93000,13-12-2018</t>
  </si>
  <si>
    <t>14.76500,12-12-2018</t>
  </si>
  <si>
    <t>14.61000,11-12-2018</t>
  </si>
  <si>
    <t>14.40000,10-12-2018</t>
  </si>
  <si>
    <t>14.78500,07-12-2018</t>
  </si>
  <si>
    <t>14.31500,06-12-2018</t>
  </si>
  <si>
    <t>15.05500,05-12-2018</t>
  </si>
  <si>
    <t>15.30000,04-12-2018</t>
  </si>
  <si>
    <t>15.30000,03-12-2018</t>
  </si>
  <si>
    <t>15.25000,30-11-2018</t>
  </si>
  <si>
    <t>15.14000,29-11-2018</t>
  </si>
  <si>
    <t>14.84000,28-11-2018</t>
  </si>
  <si>
    <t>14.96500,27-11-2018</t>
  </si>
  <si>
    <t>15.15000,26-11-2018</t>
  </si>
  <si>
    <t>14.86000,23-11-2018</t>
  </si>
  <si>
    <t>15.26000,22-11-2018</t>
  </si>
  <si>
    <t>15.50000,21-11-2018</t>
  </si>
  <si>
    <t>15.28500,20-11-2018</t>
  </si>
  <si>
    <t>15.61000,19-11-2018</t>
  </si>
  <si>
    <t>15.65500,16-11-2018</t>
  </si>
  <si>
    <t>15.69500,15-11-2018</t>
  </si>
  <si>
    <t>15.50500,14-11-2018</t>
  </si>
  <si>
    <t>15.66500,13-11-2018</t>
  </si>
  <si>
    <t>15.80000,12-11-2018</t>
  </si>
  <si>
    <t>15.85000,09-11-2018</t>
  </si>
  <si>
    <t>15.82500,08-11-2018</t>
  </si>
  <si>
    <t>15.77000,07-11-2018</t>
  </si>
  <si>
    <t>15.63500,06-11-2018</t>
  </si>
  <si>
    <t>15.70500,05-11-2018</t>
  </si>
  <si>
    <t>15.60000,02-11-2018</t>
  </si>
  <si>
    <t>15.56000,01-11-2018</t>
  </si>
  <si>
    <t>15.82500,31-10-2018</t>
  </si>
  <si>
    <t>15.16500,30-10-2018</t>
  </si>
  <si>
    <t>15.20500,29-10-2018</t>
  </si>
  <si>
    <t>15.10500,26-10-2018</t>
  </si>
  <si>
    <t>15.05000,25-10-2018</t>
  </si>
  <si>
    <t>15.27000,24-10-2018</t>
  </si>
  <si>
    <t>15.50000,23-10-2018</t>
  </si>
  <si>
    <t>15.93000,22-10-2018</t>
  </si>
  <si>
    <t>16.01500,19-10-2018</t>
  </si>
  <si>
    <t>16.24500,18-10-2018</t>
  </si>
  <si>
    <t>16.28000,17-10-2018</t>
  </si>
  <si>
    <t>16.40500,16-10-2018</t>
  </si>
  <si>
    <t>16.38000,15-10-2018</t>
  </si>
  <si>
    <t>16.32000,12-10-2018</t>
  </si>
  <si>
    <t>16.44000,11-10-2018</t>
  </si>
  <si>
    <t>17.07500,10-10-2018</t>
  </si>
  <si>
    <t>17.04000,09-10-2018</t>
  </si>
  <si>
    <t>16.81500,08-10-2018</t>
  </si>
  <si>
    <t>17.02500,05-10-2018</t>
  </si>
  <si>
    <t>17.15500,04-10-2018</t>
  </si>
  <si>
    <t>17.15500,03-10-2018</t>
  </si>
  <si>
    <t>17.20000,02-10-2018</t>
  </si>
  <si>
    <t>17.23500,01-10-2018</t>
  </si>
  <si>
    <t>17.16500,28-09-2018</t>
  </si>
  <si>
    <t>17.20000,27-09-2018</t>
  </si>
  <si>
    <t>17.15000,26-09-2018</t>
  </si>
  <si>
    <t>17.03000,25-09-2018</t>
  </si>
  <si>
    <t>16.78000,24-09-2018</t>
  </si>
  <si>
    <t>16.48000,21-09-2018</t>
  </si>
  <si>
    <t>16.88500,20-09-2018</t>
  </si>
  <si>
    <t>17.00000,19-09-2018</t>
  </si>
  <si>
    <t>17.00000,18-09-2018</t>
  </si>
  <si>
    <t>16.93000,17-09-2018</t>
  </si>
  <si>
    <t>16.95000,14-09-2018</t>
  </si>
  <si>
    <t>16.98000,13-09-2018</t>
  </si>
  <si>
    <t>17.12500,12-09-2018</t>
  </si>
  <si>
    <t>16.74500,11-09-2018</t>
  </si>
  <si>
    <t>16.42000,10-09-2018</t>
  </si>
  <si>
    <t>16.36000,07-09-2018</t>
  </si>
  <si>
    <t>16.33000,06-09-2018</t>
  </si>
  <si>
    <t>16.53500,05-09-2018</t>
  </si>
  <si>
    <t>16.90000,04-09-2018</t>
  </si>
  <si>
    <t>16.68500,03-09-2018</t>
  </si>
  <si>
    <t>16.56500,31-08-2018</t>
  </si>
  <si>
    <t>16.67000,30-08-2018</t>
  </si>
  <si>
    <t>16.63500,29-08-2018</t>
  </si>
  <si>
    <t>16.60000,28-08-2018</t>
  </si>
  <si>
    <t>16.55000,27-08-2018</t>
  </si>
  <si>
    <t>16.50000,24-08-2018</t>
  </si>
  <si>
    <t>16.41500,23-08-2018</t>
  </si>
  <si>
    <t>16.51500,22-08-2018</t>
  </si>
  <si>
    <t>16.42500,21-08-2018</t>
  </si>
  <si>
    <t>16.30000,20-08-2018</t>
  </si>
  <si>
    <t>16.21000,17-08-2018</t>
  </si>
  <si>
    <t>16.24500,16-08-2018</t>
  </si>
  <si>
    <t>16.18500,15-08-2018</t>
  </si>
  <si>
    <t>16.55000,14-08-2018</t>
  </si>
  <si>
    <t>16.71000,13-08-2018</t>
  </si>
  <si>
    <t>16.85000,10-08-2018</t>
  </si>
  <si>
    <t>17.00500,09-08-2018</t>
  </si>
  <si>
    <t>17.07000,08-08-2018</t>
  </si>
  <si>
    <t>17.07500,07-08-2018</t>
  </si>
  <si>
    <t>16.98000,06-08-2018</t>
  </si>
  <si>
    <t>16.99000,03-08-2018</t>
  </si>
  <si>
    <t>16.88500,02-08-2018</t>
  </si>
  <si>
    <t>16.90500,01-08-2018</t>
  </si>
  <si>
    <t>16.97500,31-07-2018</t>
  </si>
  <si>
    <t>16.90000,30-07-2018</t>
  </si>
  <si>
    <t>16.79000,27-07-2018</t>
  </si>
  <si>
    <t>16.70500,26-07-2018</t>
  </si>
  <si>
    <t>16.76500,25-07-2018</t>
  </si>
  <si>
    <t>16.85000,24-07-2018</t>
  </si>
  <si>
    <t>16.86000,23-07-2018</t>
  </si>
  <si>
    <t>16.85500,20-07-2018</t>
  </si>
  <si>
    <t>16.95000,19-07-2018</t>
  </si>
  <si>
    <t>16.75000,18-07-2018</t>
  </si>
  <si>
    <t>16.82000,17-07-2018</t>
  </si>
  <si>
    <t>16.80000,16-07-2018</t>
  </si>
  <si>
    <t>16.98500,13-07-2018</t>
  </si>
  <si>
    <t>16.96000,12-07-2018</t>
  </si>
  <si>
    <t>17.01000,11-07-2018</t>
  </si>
  <si>
    <t>17.28500,10-07-2018</t>
  </si>
  <si>
    <t>17.27000,09-07-2018</t>
  </si>
  <si>
    <t>17.16000,06-07-2018</t>
  </si>
  <si>
    <t>17.25500,05-07-2018</t>
  </si>
  <si>
    <t>16.92500,04-07-2018</t>
  </si>
  <si>
    <t>16.86000,03-07-2018</t>
  </si>
  <si>
    <t>16.68000,02-07-2018</t>
  </si>
  <si>
    <t>16.76500,29-06-2018</t>
  </si>
  <si>
    <t>16.87500,28-06-2018</t>
  </si>
  <si>
    <t>16.80500,27-06-2018</t>
  </si>
  <si>
    <t>16.51500,26-06-2018</t>
  </si>
  <si>
    <t>16.42000,25-06-2018</t>
  </si>
  <si>
    <t>16.70000,22-06-2018</t>
  </si>
  <si>
    <t>16.25000,21-06-2018</t>
  </si>
  <si>
    <t>16.35500,20-06-2018</t>
  </si>
  <si>
    <t>16.62500,19-06-2018</t>
  </si>
  <si>
    <t>16.68000,18-06-2018</t>
  </si>
  <si>
    <t>17.12000,15-06-2018</t>
  </si>
  <si>
    <t>17.22000,14-06-2018</t>
  </si>
  <si>
    <t>17.05000,13-06-2018</t>
  </si>
  <si>
    <t>17.11000,12-06-2018</t>
  </si>
  <si>
    <t>17.28000,11-06-2018</t>
  </si>
  <si>
    <t>17.03500,08-06-2018</t>
  </si>
  <si>
    <t>17.21000,07-06-2018</t>
  </si>
  <si>
    <t>16.90500,06-06-2018</t>
  </si>
  <si>
    <t>16.41500,05-06-2018</t>
  </si>
  <si>
    <t>16.45500,04-06-2018</t>
  </si>
  <si>
    <t>16.50500,01-06-2018</t>
  </si>
  <si>
    <t>16.30500,31-05-2018</t>
  </si>
  <si>
    <t>16.30500,30-05-2018</t>
  </si>
  <si>
    <t>15.65000,29-05-2018</t>
  </si>
  <si>
    <t>15.67000,28-05-2018</t>
  </si>
  <si>
    <t>15.76000,25-05-2018</t>
  </si>
  <si>
    <t>16.25000,24-05-2018</t>
  </si>
  <si>
    <t>16.41000,23-05-2018</t>
  </si>
  <si>
    <t>17.16000,22-05-2018</t>
  </si>
  <si>
    <t>17.14000,21-05-2018</t>
  </si>
  <si>
    <t>17.06500,18-05-2018</t>
  </si>
  <si>
    <t>17.09000,17-05-2018</t>
  </si>
  <si>
    <t>16.75000,16-05-2018</t>
  </si>
  <si>
    <t>16.74000,15-05-2018</t>
  </si>
  <si>
    <t>16.67000,14-05-2018</t>
  </si>
  <si>
    <t>16.64000,11-05-2018</t>
  </si>
  <si>
    <t>16.47000,10-05-2018</t>
  </si>
  <si>
    <t>16.54000,09-05-2018</t>
  </si>
  <si>
    <t>16.13000,08-05-2018</t>
  </si>
  <si>
    <t>16.24500,07-05-2018</t>
  </si>
  <si>
    <t>16.01500,04-05-2018</t>
  </si>
  <si>
    <t>15.90000,03-05-2018</t>
  </si>
  <si>
    <t>15.87000,02-05-2018</t>
  </si>
  <si>
    <t>15.85000,30-04-2018</t>
  </si>
  <si>
    <t>15.80500,27-04-2018</t>
  </si>
  <si>
    <t>15.80500,26-04-2018</t>
  </si>
  <si>
    <t>15.70000,25-04-2018</t>
  </si>
  <si>
    <t>15.97500,24-04-2018</t>
  </si>
  <si>
    <t>15.77500,23-04-2018</t>
  </si>
  <si>
    <t>15.72500,20-04-2018</t>
  </si>
  <si>
    <t>15.73500,19-04-2018</t>
  </si>
  <si>
    <t>15.74500,18-04-2018</t>
  </si>
  <si>
    <t>15.45500,17-04-2018</t>
  </si>
  <si>
    <t>15.41500,16-04-2018</t>
  </si>
  <si>
    <t>15.53500,13-04-2018</t>
  </si>
  <si>
    <t>15.52500,12-04-2018</t>
  </si>
  <si>
    <t>15.40000,11-04-2018</t>
  </si>
  <si>
    <t>15.29500,10-04-2018</t>
  </si>
  <si>
    <t>14.97500,09-04-2018</t>
  </si>
  <si>
    <t>15.00500,06-04-2018</t>
  </si>
  <si>
    <t>14.98000,05-04-2018</t>
  </si>
  <si>
    <t>14.64500,04-04-2018</t>
  </si>
  <si>
    <t>14.50000,03-04-2018</t>
  </si>
  <si>
    <t>14.41500,29-03-2018</t>
  </si>
  <si>
    <t>14.30500,28-03-2018</t>
  </si>
  <si>
    <t>14.38000,27-03-2018</t>
  </si>
  <si>
    <t>14.21500,26-03-2018</t>
  </si>
  <si>
    <t>14.03000,23-03-2018</t>
  </si>
  <si>
    <t>14.07500,22-03-2018</t>
  </si>
  <si>
    <t>14.25500,21-03-2018</t>
  </si>
  <si>
    <t>14.05000,20-03-2018</t>
  </si>
  <si>
    <t>13.79000,19-03-2018</t>
  </si>
  <si>
    <t>14.22000,16-03-2018</t>
  </si>
  <si>
    <t>13.96000,15-03-2018</t>
  </si>
  <si>
    <t>14.00000,14-03-2018</t>
  </si>
  <si>
    <t>14.12500,13-03-2018</t>
  </si>
  <si>
    <t>14.12000,12-03-2018</t>
  </si>
  <si>
    <t>14.10500,09-03-2018</t>
  </si>
  <si>
    <t>13.96000,08-03-2018</t>
  </si>
  <si>
    <t>13.98000,07-03-2018</t>
  </si>
  <si>
    <t>14.24000,06-03-2018</t>
  </si>
  <si>
    <t>14.11500,05-03-2018</t>
  </si>
  <si>
    <t>14.00000,02-03-2018</t>
  </si>
  <si>
    <t>14.50000,01-03-2018</t>
  </si>
  <si>
    <t>14.70500,28-02-2018</t>
  </si>
  <si>
    <t>14.21000,27-02-2018</t>
  </si>
  <si>
    <t>14.27000,26-02-2018</t>
  </si>
  <si>
    <t>14.15500,23-02-2018</t>
  </si>
  <si>
    <t>14.12000,22-02-2018</t>
  </si>
  <si>
    <t>14.01500,21-02-2018</t>
  </si>
  <si>
    <t>14.12000,20-02-2018</t>
  </si>
  <si>
    <t>13.95500,19-02-2018</t>
  </si>
  <si>
    <t>13.89000,16-02-2018</t>
  </si>
  <si>
    <t>13.75000,15-02-2018</t>
  </si>
  <si>
    <t>13.82500,14-02-2018</t>
  </si>
  <si>
    <t>13.97000,13-02-2018</t>
  </si>
  <si>
    <t>14.06500,12-02-2018</t>
  </si>
  <si>
    <t>13.96500,09-02-2018</t>
  </si>
  <si>
    <t>14.18000,08-02-2018</t>
  </si>
  <si>
    <t>14.67000,07-02-2018</t>
  </si>
  <si>
    <t>14.38000,06-02-2018</t>
  </si>
  <si>
    <t>14.82000,05-02-2018</t>
  </si>
  <si>
    <t>15.04000,02-02-2018</t>
  </si>
  <si>
    <t>15.30000,01-02-2018</t>
  </si>
  <si>
    <t>15.15500,31-01-2018</t>
  </si>
  <si>
    <t>15.13000,30-01-2018</t>
  </si>
  <si>
    <t>15.45000,29-01-2018</t>
  </si>
  <si>
    <t>15.51500,26-01-2018</t>
  </si>
  <si>
    <t>15.72000,25-01-2018</t>
  </si>
  <si>
    <t>15.82000,24-01-2018</t>
  </si>
  <si>
    <t>15.82000,23-01-2018</t>
  </si>
  <si>
    <t>15.87000,22-01-2018</t>
  </si>
  <si>
    <t>15.58000,19-01-2018</t>
  </si>
  <si>
    <t>15.75000,18-01-2018</t>
  </si>
  <si>
    <t>15.66500,17-01-2018</t>
  </si>
  <si>
    <t>15.79000,16-01-2018</t>
  </si>
  <si>
    <t>15.94000,15-01-2018</t>
  </si>
  <si>
    <t>15.92000,12-01-2018</t>
  </si>
  <si>
    <t>15.86000,11-01-2018</t>
  </si>
  <si>
    <t>15.73000,10-01-2018</t>
  </si>
  <si>
    <t>15.79500,09-01-2018</t>
  </si>
  <si>
    <t>15.77500,08-01-2018</t>
  </si>
  <si>
    <t>15.76500,05-01-2018</t>
  </si>
  <si>
    <t>15.73000,04-01-2018</t>
  </si>
  <si>
    <t>15.32500,03-01-2018</t>
  </si>
  <si>
    <t>14.99000,02-01-2018</t>
  </si>
  <si>
    <t>14.74500,29-12-2017</t>
  </si>
  <si>
    <t>15.03500,28-12-2017</t>
  </si>
  <si>
    <t>15.00500,27-12-2017</t>
  </si>
  <si>
    <t>15.04000,22-12-2017</t>
  </si>
  <si>
    <t>15.04500,21-12-2017</t>
  </si>
  <si>
    <t>15.03500,20-12-2017</t>
  </si>
  <si>
    <t>15.05000,19-12-2017</t>
  </si>
  <si>
    <t>15.00500,18-12-2017</t>
  </si>
  <si>
    <t>15.15500,15-12-2017</t>
  </si>
  <si>
    <t>15.37000,14-12-2017</t>
  </si>
  <si>
    <t>15.32000,13-12-2017</t>
  </si>
  <si>
    <t>15.40000,12-12-2017</t>
  </si>
  <si>
    <t>15.37000,11-12-2017</t>
  </si>
  <si>
    <t>15.47500,08-12-2017</t>
  </si>
  <si>
    <t>15.49000,07-12-2017</t>
  </si>
  <si>
    <t>15.50000,06-12-2017</t>
  </si>
  <si>
    <t>15.68500,05-12-2017</t>
  </si>
  <si>
    <t>15.58500,04-12-2017</t>
  </si>
  <si>
    <t>15.34500,01-12-2017</t>
  </si>
  <si>
    <t>15.42000,30-11-2017</t>
  </si>
  <si>
    <t>15.42000,29-11-2017</t>
  </si>
  <si>
    <t>15.26500,28-11-2017</t>
  </si>
  <si>
    <t>14.98500,27-11-2017</t>
  </si>
  <si>
    <t>15.01500,24-11-2017</t>
  </si>
  <si>
    <t>15.11500,23-11-2017</t>
  </si>
  <si>
    <t>15.15500,22-11-2017</t>
  </si>
  <si>
    <t>15.05000,21-11-2017</t>
  </si>
  <si>
    <t>15.00500,20-11-2017</t>
  </si>
  <si>
    <t>14.91000,17-11-2017</t>
  </si>
  <si>
    <t>14.88500,16-11-2017</t>
  </si>
  <si>
    <t>15.01000,15-11-2017</t>
  </si>
  <si>
    <t>15.49000,14-11-2017</t>
  </si>
  <si>
    <t>15.74500,13-11-2017</t>
  </si>
  <si>
    <t>15.85500,10-11-2017</t>
  </si>
  <si>
    <t>15.84500,09-11-2017</t>
  </si>
  <si>
    <t>15.86000,08-11-2017</t>
  </si>
  <si>
    <t>15.94000,07-11-2017</t>
  </si>
  <si>
    <t>15.83000,06-11-2017</t>
  </si>
  <si>
    <t>15.91500,03-11-2017</t>
  </si>
  <si>
    <t>16.15500,02-11-2017</t>
  </si>
  <si>
    <t>16.15500,01-11-2017</t>
  </si>
  <si>
    <t>16.08500,31-10-2017</t>
  </si>
  <si>
    <t>15.99000,30-10-2017</t>
  </si>
  <si>
    <t>15.54500,27-10-2017</t>
  </si>
  <si>
    <t>15.46500,26-10-2017</t>
  </si>
  <si>
    <t>15.32000,25-10-2017</t>
  </si>
  <si>
    <t>15.46000,24-10-2017</t>
  </si>
  <si>
    <t>15.27500,23-10-2017</t>
  </si>
  <si>
    <t>15.29000,20-10-2017</t>
  </si>
  <si>
    <t>15.28500,19-10-2017</t>
  </si>
  <si>
    <t>15.28500,18-10-2017</t>
  </si>
  <si>
    <t>15.35500,17-10-2017</t>
  </si>
  <si>
    <t>15.39000,16-10-2017</t>
  </si>
  <si>
    <t>15.44500,13-10-2017</t>
  </si>
  <si>
    <t>15.35000,12-10-2017</t>
  </si>
  <si>
    <t>15.40000,11-10-2017</t>
  </si>
  <si>
    <t>15.28000,10-10-2017</t>
  </si>
  <si>
    <t>15.27500,09-10-2017</t>
  </si>
  <si>
    <t>15.27500,06-10-2017</t>
  </si>
  <si>
    <t>15.32000,05-10-2017</t>
  </si>
  <si>
    <t>15.12000,04-10-2017</t>
  </si>
  <si>
    <t>15.50500,03-10-2017</t>
  </si>
  <si>
    <t>15.50000,02-10-2017</t>
  </si>
  <si>
    <t>15.59000,29-09-2017</t>
  </si>
  <si>
    <t>15.48000,28-09-2017</t>
  </si>
  <si>
    <t>15.58000,27-09-2017</t>
  </si>
  <si>
    <t>15.53500,26-09-2017</t>
  </si>
  <si>
    <t>15.60000,25-09-2017</t>
  </si>
  <si>
    <t>15.46500,22-09-2017</t>
  </si>
  <si>
    <t>15.39000,21-09-2017</t>
  </si>
  <si>
    <t>15.34500,20-09-2017</t>
  </si>
  <si>
    <t>15.26000,19-09-2017</t>
  </si>
  <si>
    <t>15.10000,18-09-2017</t>
  </si>
  <si>
    <t>15.02000,15-09-2017</t>
  </si>
  <si>
    <t>15.17000,14-09-2017</t>
  </si>
  <si>
    <t>15.01000,13-09-2017</t>
  </si>
  <si>
    <t>14.85500,12-09-2017</t>
  </si>
  <si>
    <t>14.77500,11-09-2017</t>
  </si>
  <si>
    <t>14.54000,08-09-2017</t>
  </si>
  <si>
    <t>14.65000,07-09-2017</t>
  </si>
  <si>
    <t>14.71000,06-09-2017</t>
  </si>
  <si>
    <t>14.71000,05-09-2017</t>
  </si>
  <si>
    <t>14.44500,04-09-2017</t>
  </si>
  <si>
    <t>14.53000,01-09-2017</t>
  </si>
  <si>
    <t>14.43000,31-08-2017</t>
  </si>
  <si>
    <t>14.18500,30-08-2017</t>
  </si>
  <si>
    <t>13.96000,29-08-2017</t>
  </si>
  <si>
    <t>14.04000,28-08-2017</t>
  </si>
  <si>
    <t>14.11000,25-08-2017</t>
  </si>
  <si>
    <t>14.13000,24-08-2017</t>
  </si>
  <si>
    <t>14.14000,23-08-2017</t>
  </si>
  <si>
    <t>14.17000,22-08-2017</t>
  </si>
  <si>
    <t>14.06000,21-08-2017</t>
  </si>
  <si>
    <t>14.05500,18-08-2017</t>
  </si>
  <si>
    <t>14.13000,17-08-2017</t>
  </si>
  <si>
    <t>14.25500,16-08-2017</t>
  </si>
  <si>
    <t>14.12500,15-08-2017</t>
  </si>
  <si>
    <t>14.18000,14-08-2017</t>
  </si>
  <si>
    <t>14.04500,11-08-2017</t>
  </si>
  <si>
    <t>14.31500,10-08-2017</t>
  </si>
  <si>
    <t>14.43000,09-08-2017</t>
  </si>
  <si>
    <t>14.60000,08-08-2017</t>
  </si>
  <si>
    <t>14.56000,07-08-2017</t>
  </si>
  <si>
    <t>14.55000,04-08-2017</t>
  </si>
  <si>
    <t>14.41000,03-08-2017</t>
  </si>
  <si>
    <t>14.39000,02-08-2017</t>
  </si>
  <si>
    <t>14.37000,01-08-2017</t>
  </si>
  <si>
    <t>14.16000,31-07-2017</t>
  </si>
  <si>
    <t>14.14000,28-07-2017</t>
  </si>
  <si>
    <t>14.10000,27-07-2017</t>
  </si>
  <si>
    <t>14.00000,26-07-2017</t>
  </si>
  <si>
    <t>13.88500,25-07-2017</t>
  </si>
  <si>
    <t>13.64000,24-07-2017</t>
  </si>
  <si>
    <t>13.69500,21-07-2017</t>
  </si>
  <si>
    <t>13.84500,20-07-2017</t>
  </si>
  <si>
    <t>13.79000,19-07-2017</t>
  </si>
  <si>
    <t>13.70000,18-07-2017</t>
  </si>
  <si>
    <t>13.86500,17-07-2017</t>
  </si>
  <si>
    <t>13.91000,14-07-2017</t>
  </si>
  <si>
    <t>13.83000,13-07-2017</t>
  </si>
  <si>
    <t>13.61000,12-07-2017</t>
  </si>
  <si>
    <t>13.47500,11-07-2017</t>
  </si>
  <si>
    <t>13.47500,10-07-2017</t>
  </si>
  <si>
    <t>13.44000,07-07-2017</t>
  </si>
  <si>
    <t>13.59500,06-07-2017</t>
  </si>
  <si>
    <t>13.55500,05-07-2017</t>
  </si>
  <si>
    <t>13.79000,04-07-2017</t>
  </si>
  <si>
    <t>13.76500,03-07-2017</t>
  </si>
  <si>
    <t>13.40000,30-06-2017</t>
  </si>
  <si>
    <t>13.52500,29-06-2017</t>
  </si>
  <si>
    <t>13.66000,28-06-2017</t>
  </si>
  <si>
    <t>13.61000,27-06-2017</t>
  </si>
  <si>
    <t>13.57500,26-06-2017</t>
  </si>
  <si>
    <t>13.53000,23-06-2017</t>
  </si>
  <si>
    <t>13.59000,22-06-2017</t>
  </si>
  <si>
    <t>13.71500,21-06-2017</t>
  </si>
  <si>
    <t>13.77000,20-06-2017</t>
  </si>
  <si>
    <t>14.07500,19-06-2017</t>
  </si>
  <si>
    <t>13.89500,16-06-2017</t>
  </si>
  <si>
    <t>13.84000,15-06-2017</t>
  </si>
  <si>
    <t>14.13500,14-06-2017</t>
  </si>
  <si>
    <t>14.40000,13-06-2017</t>
  </si>
  <si>
    <t>14.40000,12-06-2017</t>
  </si>
  <si>
    <t>14.83000,09-06-2017</t>
  </si>
  <si>
    <t>14.85500,08-06-2017</t>
  </si>
  <si>
    <t>14.88000,07-06-2017</t>
  </si>
  <si>
    <t>14.89500,06-06-2017</t>
  </si>
  <si>
    <t>14.85500,05-06-2017</t>
  </si>
  <si>
    <t>14.82000,02-06-2017</t>
  </si>
  <si>
    <t>14.99000,01-06-2017</t>
  </si>
  <si>
    <t>14.91500,31-05-2017</t>
  </si>
  <si>
    <t>15.00000,30-05-2017</t>
  </si>
  <si>
    <t>15.01000,29-05-2017</t>
  </si>
  <si>
    <t>14.95500,26-05-2017</t>
  </si>
  <si>
    <t>15.06000,25-05-2017</t>
  </si>
  <si>
    <t>15.07500,24-05-2017</t>
  </si>
  <si>
    <t>15.08500,23-05-2017</t>
  </si>
  <si>
    <t>14.84500,22-05-2017</t>
  </si>
  <si>
    <t>14.84000,19-05-2017</t>
  </si>
  <si>
    <t>14.64500,18-05-2017</t>
  </si>
  <si>
    <t>14.80000,17-05-2017</t>
  </si>
  <si>
    <t>14.98000,16-05-2017</t>
  </si>
  <si>
    <t>14.80000,15-05-2017</t>
  </si>
  <si>
    <t>14.64000,12-05-2017</t>
  </si>
  <si>
    <t>14.67500,11-05-2017</t>
  </si>
  <si>
    <t>14.74000,10-05-2017</t>
  </si>
  <si>
    <t>14.65500,09-05-2017</t>
  </si>
  <si>
    <t>14.61000,08-05-2017</t>
  </si>
  <si>
    <t>14.59000,05-05-2017</t>
  </si>
  <si>
    <t>14.47000,04-05-2017</t>
  </si>
  <si>
    <t>14.56000,03-05-2017</t>
  </si>
  <si>
    <t>14.63000,02-05-2017</t>
  </si>
  <si>
    <t>14.53500,28-04-2017</t>
  </si>
  <si>
    <t>14.56000,27-04-2017</t>
  </si>
  <si>
    <t>14.81500,26-04-2017</t>
  </si>
  <si>
    <t>14.77500,25-04-2017</t>
  </si>
  <si>
    <t>14.67500,24-04-2017</t>
  </si>
  <si>
    <t>14.29500,21-04-2017</t>
  </si>
  <si>
    <t>14.41000,20-04-2017</t>
  </si>
  <si>
    <t>14.38500,19-04-2017</t>
  </si>
  <si>
    <t>14.39500,18-04-2017</t>
  </si>
  <si>
    <t>14.72000,13-04-2017</t>
  </si>
  <si>
    <t>14.83500,12-04-2017</t>
  </si>
  <si>
    <t>14.85500,11-04-2017</t>
  </si>
  <si>
    <t>14.94000,10-04-2017</t>
  </si>
  <si>
    <t>14.99500,07-04-2017</t>
  </si>
  <si>
    <t>14.82500,06-04-2017</t>
  </si>
  <si>
    <t>14.65000,05-04-2017</t>
  </si>
  <si>
    <t>14.39000,04-04-2017</t>
  </si>
  <si>
    <t>14.30500,03-04-2017</t>
  </si>
  <si>
    <t>14.47500,31-03-2017</t>
  </si>
  <si>
    <t>14.60000,30-03-2017</t>
  </si>
  <si>
    <t>14.39000,29-03-2017</t>
  </si>
  <si>
    <t>14.33500,28-03-2017</t>
  </si>
  <si>
    <t>14.29500,27-03-2017</t>
  </si>
  <si>
    <t>14.37000,24-03-2017</t>
  </si>
  <si>
    <t>14.55500,23-03-2017</t>
  </si>
  <si>
    <t>14.45500,22-03-2017</t>
  </si>
  <si>
    <t>14.47500,21-03-2017</t>
  </si>
  <si>
    <t>14.46000,20-03-2017</t>
  </si>
  <si>
    <t>14.56000,17-03-2017</t>
  </si>
  <si>
    <t>14.48500,16-03-2017</t>
  </si>
  <si>
    <t>14.27500,15-03-2017</t>
  </si>
  <si>
    <t>14.10000,14-03-2017</t>
  </si>
  <si>
    <t>14.40500,13-03-2017</t>
  </si>
  <si>
    <t>14.42500,10-03-2017</t>
  </si>
  <si>
    <t>14.07500,09-03-2017</t>
  </si>
  <si>
    <t>14.24000,08-03-2017</t>
  </si>
  <si>
    <t>14.33500,07-03-2017</t>
  </si>
  <si>
    <t>14.31500,06-03-2017</t>
  </si>
  <si>
    <t>14.29500,03-03-2017</t>
  </si>
  <si>
    <t>14.29500,02-03-2017</t>
  </si>
  <si>
    <t>14.29500,01-03-2017</t>
  </si>
  <si>
    <t>14.00000,28-02-2017</t>
  </si>
  <si>
    <t>13.79500,27-02-2017</t>
  </si>
  <si>
    <t>13.82000,24-02-2017</t>
  </si>
  <si>
    <t>13.89000,23-02-2017</t>
  </si>
  <si>
    <t>13.69500,22-02-2017</t>
  </si>
  <si>
    <t>13.79000,21-02-2017</t>
  </si>
  <si>
    <t>13.72000,20-02-2017</t>
  </si>
  <si>
    <t>13.62500,17-02-2017</t>
  </si>
  <si>
    <t>13.89500,16-02-2017</t>
  </si>
  <si>
    <t>13.92500,15-02-2017</t>
  </si>
  <si>
    <t>13.93000,14-02-2017</t>
  </si>
  <si>
    <t>13.95000,13-02-2017</t>
  </si>
  <si>
    <t>13.68000,10-02-2017</t>
  </si>
  <si>
    <t>13.72000,09-02-2017</t>
  </si>
  <si>
    <t>13.54000,08-02-2017</t>
  </si>
  <si>
    <t>13.65500,07-02-2017</t>
  </si>
  <si>
    <t>13.85500,06-02-2017</t>
  </si>
  <si>
    <t>13.92000,03-02-2017</t>
  </si>
  <si>
    <t>13.75000,02-02-2017</t>
  </si>
  <si>
    <t>13.66500,01-02-2017</t>
  </si>
  <si>
    <t>13.66000,31-01-2017</t>
  </si>
  <si>
    <t>13.76500,30-01-2017</t>
  </si>
  <si>
    <t>14.09000,27-01-2017</t>
  </si>
  <si>
    <t>14.20000,26-01-2017</t>
  </si>
  <si>
    <t>14.25000,25-01-2017</t>
  </si>
  <si>
    <t>14.08000,24-01-2017</t>
  </si>
  <si>
    <t>14.00000,23-01-2017</t>
  </si>
  <si>
    <t>14.19500,20-01-2017</t>
  </si>
  <si>
    <t>14.10000,19-01-2017</t>
  </si>
  <si>
    <t>14.13000,18-01-2017</t>
  </si>
  <si>
    <t>14.10500,17-01-2017</t>
  </si>
  <si>
    <t>14.10500,16-01-2017</t>
  </si>
  <si>
    <t>14.21000,13-01-2017</t>
  </si>
  <si>
    <t>14.03000,12-01-2017</t>
  </si>
  <si>
    <t>13.90000,11-01-2017</t>
  </si>
  <si>
    <t>13.72000,10-01-2017</t>
  </si>
  <si>
    <t>13.57000,09-01-2017</t>
  </si>
  <si>
    <t>13.70000,06-01-2017</t>
  </si>
  <si>
    <t>13.68000,05-01-2017</t>
  </si>
  <si>
    <t>13.66000,04-01-2017</t>
  </si>
  <si>
    <t>13.63000,03-01-2017</t>
  </si>
  <si>
    <t>13.52500,02-01-2017</t>
  </si>
  <si>
    <t>13.42000,30-12-2016</t>
  </si>
  <si>
    <t>13.48000,29-12-2016</t>
  </si>
  <si>
    <t>13.40000,28-12-2016</t>
  </si>
  <si>
    <t>13.47500,27-12-2016</t>
  </si>
  <si>
    <t>13.43500,23-12-2016</t>
  </si>
  <si>
    <t>13.42000,22-12-2016</t>
  </si>
  <si>
    <t>Volatilitat</t>
  </si>
  <si>
    <r>
      <t>Comportament dels preus d'una acció -&gt; La volatilitat no és constant; es pot considerar que segueix també un procés autoregressiu -&gt;</t>
    </r>
    <r>
      <rPr>
        <b/>
        <sz val="12"/>
        <color theme="1"/>
        <rFont val="Calibri"/>
        <family val="2"/>
        <scheme val="minor"/>
      </rPr>
      <t xml:space="preserve"> MODELS ARCH i GARCH</t>
    </r>
  </si>
  <si>
    <t>Recordem:</t>
  </si>
  <si>
    <t>Modelo autorregresivo con heterocedasticidad condicional - Wikipedia, la enciclopedia libre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</si>
</sst>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/>
    <xf numFmtId="14" fontId="0" fillId="0" borderId="0" xfId="0" applyNumberFormat="1"/>
    <xf numFmtId="0" fontId="2" fillId="3" borderId="0" xfId="0" applyFont="1" applyFill="1"/>
    <xf numFmtId="10" fontId="0" fillId="0" borderId="0" xfId="1" applyNumberFormat="1" applyFont="1"/>
    <xf numFmtId="0" fontId="2" fillId="5" borderId="0" xfId="0" applyFont="1" applyFill="1"/>
    <xf numFmtId="10" fontId="2" fillId="4" borderId="0" xfId="1" applyNumberFormat="1" applyFont="1" applyFill="1"/>
    <xf numFmtId="0" fontId="3" fillId="0" borderId="0" xfId="0" applyFont="1"/>
    <xf numFmtId="0" fontId="4" fillId="0" borderId="0" xfId="0" applyFont="1"/>
    <xf numFmtId="0" fontId="5" fillId="0" borderId="0" xfId="2" applyAlignment="1" applyProtection="1"/>
  </cellXfs>
  <cellStyles count="3">
    <cellStyle name="Hipervínculo" xfId="2" builtinId="8"/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4"/>
  <c:chart>
    <c:autoTitleDeleted val="1"/>
    <c:plotArea>
      <c:layout/>
      <c:lineChart>
        <c:grouping val="standard"/>
        <c:ser>
          <c:idx val="1"/>
          <c:order val="0"/>
          <c:tx>
            <c:strRef>
              <c:f>BSMarkets!$H$1</c:f>
              <c:strCache>
                <c:ptCount val="1"/>
                <c:pt idx="0">
                  <c:v>Precio</c:v>
                </c:pt>
              </c:strCache>
            </c:strRef>
          </c:tx>
          <c:marker>
            <c:symbol val="none"/>
          </c:marker>
          <c:cat>
            <c:strRef>
              <c:f>BSMarkets!$G$2:$G$371</c:f>
              <c:strCache>
                <c:ptCount val="370"/>
                <c:pt idx="0">
                  <c:v>15-07-2019</c:v>
                </c:pt>
                <c:pt idx="1">
                  <c:v>16-07-2019</c:v>
                </c:pt>
                <c:pt idx="2">
                  <c:v>17-07-2019</c:v>
                </c:pt>
                <c:pt idx="3">
                  <c:v>18-07-2019</c:v>
                </c:pt>
                <c:pt idx="4">
                  <c:v>19-07-2019</c:v>
                </c:pt>
                <c:pt idx="5">
                  <c:v>22-07-2019</c:v>
                </c:pt>
                <c:pt idx="6">
                  <c:v>23-07-2019</c:v>
                </c:pt>
                <c:pt idx="7">
                  <c:v>24-07-2019</c:v>
                </c:pt>
                <c:pt idx="8">
                  <c:v>25-07-2019</c:v>
                </c:pt>
                <c:pt idx="9">
                  <c:v>26-07-2019</c:v>
                </c:pt>
                <c:pt idx="10">
                  <c:v>29-07-2019</c:v>
                </c:pt>
                <c:pt idx="11">
                  <c:v>30-07-2019</c:v>
                </c:pt>
                <c:pt idx="12">
                  <c:v>31-07-2019</c:v>
                </c:pt>
                <c:pt idx="13">
                  <c:v>01-08-2019</c:v>
                </c:pt>
                <c:pt idx="14">
                  <c:v>02-08-2019</c:v>
                </c:pt>
                <c:pt idx="15">
                  <c:v>05-08-2019</c:v>
                </c:pt>
                <c:pt idx="16">
                  <c:v>06-08-2019</c:v>
                </c:pt>
                <c:pt idx="17">
                  <c:v>07-08-2019</c:v>
                </c:pt>
                <c:pt idx="18">
                  <c:v>08-08-2019</c:v>
                </c:pt>
                <c:pt idx="19">
                  <c:v>09-08-2019</c:v>
                </c:pt>
                <c:pt idx="20">
                  <c:v>12-08-2019</c:v>
                </c:pt>
                <c:pt idx="21">
                  <c:v>13-08-2019</c:v>
                </c:pt>
                <c:pt idx="22">
                  <c:v>14-08-2019</c:v>
                </c:pt>
                <c:pt idx="23">
                  <c:v>15-08-2019</c:v>
                </c:pt>
                <c:pt idx="24">
                  <c:v>16-08-2019</c:v>
                </c:pt>
                <c:pt idx="25">
                  <c:v>19-08-2019</c:v>
                </c:pt>
                <c:pt idx="26">
                  <c:v>20-08-2019</c:v>
                </c:pt>
                <c:pt idx="27">
                  <c:v>21-08-2019</c:v>
                </c:pt>
                <c:pt idx="28">
                  <c:v>22-08-2019</c:v>
                </c:pt>
                <c:pt idx="29">
                  <c:v>23-08-2019</c:v>
                </c:pt>
                <c:pt idx="30">
                  <c:v>26-08-2019</c:v>
                </c:pt>
                <c:pt idx="31">
                  <c:v>27-08-2019</c:v>
                </c:pt>
                <c:pt idx="32">
                  <c:v>28-08-2019</c:v>
                </c:pt>
                <c:pt idx="33">
                  <c:v>29-08-2019</c:v>
                </c:pt>
                <c:pt idx="34">
                  <c:v>30-08-2019</c:v>
                </c:pt>
                <c:pt idx="35">
                  <c:v>02-09-2019</c:v>
                </c:pt>
                <c:pt idx="36">
                  <c:v>03-09-2019</c:v>
                </c:pt>
                <c:pt idx="37">
                  <c:v>04-09-2019</c:v>
                </c:pt>
                <c:pt idx="38">
                  <c:v>05-09-2019</c:v>
                </c:pt>
                <c:pt idx="39">
                  <c:v>06-09-2019</c:v>
                </c:pt>
                <c:pt idx="40">
                  <c:v>09-09-2019</c:v>
                </c:pt>
                <c:pt idx="41">
                  <c:v>10-09-2019</c:v>
                </c:pt>
                <c:pt idx="42">
                  <c:v>11-09-2019</c:v>
                </c:pt>
                <c:pt idx="43">
                  <c:v>12-09-2019</c:v>
                </c:pt>
                <c:pt idx="44">
                  <c:v>13-09-2019</c:v>
                </c:pt>
                <c:pt idx="45">
                  <c:v>16-09-2019</c:v>
                </c:pt>
                <c:pt idx="46">
                  <c:v>17-09-2019</c:v>
                </c:pt>
                <c:pt idx="47">
                  <c:v>18-09-2019</c:v>
                </c:pt>
                <c:pt idx="48">
                  <c:v>19-09-2019</c:v>
                </c:pt>
                <c:pt idx="49">
                  <c:v>20-09-2019</c:v>
                </c:pt>
                <c:pt idx="50">
                  <c:v>23-09-2019</c:v>
                </c:pt>
                <c:pt idx="51">
                  <c:v>24-09-2019</c:v>
                </c:pt>
                <c:pt idx="52">
                  <c:v>25-09-2019</c:v>
                </c:pt>
                <c:pt idx="53">
                  <c:v>26-09-2019</c:v>
                </c:pt>
                <c:pt idx="54">
                  <c:v>27-09-2019</c:v>
                </c:pt>
                <c:pt idx="55">
                  <c:v>30-09-2019</c:v>
                </c:pt>
                <c:pt idx="56">
                  <c:v>01-10-2019</c:v>
                </c:pt>
                <c:pt idx="57">
                  <c:v>02-10-2019</c:v>
                </c:pt>
                <c:pt idx="58">
                  <c:v>03-10-2019</c:v>
                </c:pt>
                <c:pt idx="59">
                  <c:v>04-10-2019</c:v>
                </c:pt>
                <c:pt idx="60">
                  <c:v>07-10-2019</c:v>
                </c:pt>
                <c:pt idx="61">
                  <c:v>08-10-2019</c:v>
                </c:pt>
                <c:pt idx="62">
                  <c:v>09-10-2019</c:v>
                </c:pt>
                <c:pt idx="63">
                  <c:v>10-10-2019</c:v>
                </c:pt>
                <c:pt idx="64">
                  <c:v>11-10-2019</c:v>
                </c:pt>
                <c:pt idx="65">
                  <c:v>14-10-2019</c:v>
                </c:pt>
                <c:pt idx="66">
                  <c:v>15-10-2019</c:v>
                </c:pt>
                <c:pt idx="67">
                  <c:v>16-10-2019</c:v>
                </c:pt>
                <c:pt idx="68">
                  <c:v>17-10-2019</c:v>
                </c:pt>
                <c:pt idx="69">
                  <c:v>18-10-2019</c:v>
                </c:pt>
                <c:pt idx="70">
                  <c:v>21-10-2019</c:v>
                </c:pt>
                <c:pt idx="71">
                  <c:v>22-10-2019</c:v>
                </c:pt>
                <c:pt idx="72">
                  <c:v>23-10-2019</c:v>
                </c:pt>
                <c:pt idx="73">
                  <c:v>24-10-2019</c:v>
                </c:pt>
                <c:pt idx="74">
                  <c:v>25-10-2019</c:v>
                </c:pt>
                <c:pt idx="75">
                  <c:v>28-10-2019</c:v>
                </c:pt>
                <c:pt idx="76">
                  <c:v>29-10-2019</c:v>
                </c:pt>
                <c:pt idx="77">
                  <c:v>30-10-2019</c:v>
                </c:pt>
                <c:pt idx="78">
                  <c:v>31-10-2019</c:v>
                </c:pt>
                <c:pt idx="79">
                  <c:v>01-11-2019</c:v>
                </c:pt>
                <c:pt idx="80">
                  <c:v>04-11-2019</c:v>
                </c:pt>
                <c:pt idx="81">
                  <c:v>05-11-2019</c:v>
                </c:pt>
                <c:pt idx="82">
                  <c:v>06-11-2019</c:v>
                </c:pt>
                <c:pt idx="83">
                  <c:v>07-11-2019</c:v>
                </c:pt>
                <c:pt idx="84">
                  <c:v>08-11-2019</c:v>
                </c:pt>
                <c:pt idx="85">
                  <c:v>11-11-2019</c:v>
                </c:pt>
                <c:pt idx="86">
                  <c:v>12-11-2019</c:v>
                </c:pt>
                <c:pt idx="87">
                  <c:v>13-11-2019</c:v>
                </c:pt>
                <c:pt idx="88">
                  <c:v>14-11-2019</c:v>
                </c:pt>
                <c:pt idx="89">
                  <c:v>15-11-2019</c:v>
                </c:pt>
                <c:pt idx="90">
                  <c:v>18-11-2019</c:v>
                </c:pt>
                <c:pt idx="91">
                  <c:v>19-11-2019</c:v>
                </c:pt>
                <c:pt idx="92">
                  <c:v>20-11-2019</c:v>
                </c:pt>
                <c:pt idx="93">
                  <c:v>21-11-2019</c:v>
                </c:pt>
                <c:pt idx="94">
                  <c:v>22-11-2019</c:v>
                </c:pt>
                <c:pt idx="95">
                  <c:v>25-11-2019</c:v>
                </c:pt>
                <c:pt idx="96">
                  <c:v>26-11-2019</c:v>
                </c:pt>
                <c:pt idx="97">
                  <c:v>27-11-2019</c:v>
                </c:pt>
                <c:pt idx="98">
                  <c:v>28-11-2019</c:v>
                </c:pt>
                <c:pt idx="99">
                  <c:v>29-11-2019</c:v>
                </c:pt>
                <c:pt idx="100">
                  <c:v>02-12-2019</c:v>
                </c:pt>
                <c:pt idx="101">
                  <c:v>03-12-2019</c:v>
                </c:pt>
                <c:pt idx="102">
                  <c:v>04-12-2019</c:v>
                </c:pt>
                <c:pt idx="103">
                  <c:v>05-12-2019</c:v>
                </c:pt>
                <c:pt idx="104">
                  <c:v>06-12-2019</c:v>
                </c:pt>
                <c:pt idx="105">
                  <c:v>09-12-2019</c:v>
                </c:pt>
                <c:pt idx="106">
                  <c:v>10-12-2019</c:v>
                </c:pt>
                <c:pt idx="107">
                  <c:v>11-12-2019</c:v>
                </c:pt>
                <c:pt idx="108">
                  <c:v>12-12-2019</c:v>
                </c:pt>
                <c:pt idx="109">
                  <c:v>13-12-2019</c:v>
                </c:pt>
                <c:pt idx="110">
                  <c:v>16-12-2019</c:v>
                </c:pt>
                <c:pt idx="111">
                  <c:v>17-12-2019</c:v>
                </c:pt>
                <c:pt idx="112">
                  <c:v>18-12-2019</c:v>
                </c:pt>
                <c:pt idx="113">
                  <c:v>19-12-2019</c:v>
                </c:pt>
                <c:pt idx="114">
                  <c:v>20-12-2019</c:v>
                </c:pt>
                <c:pt idx="115">
                  <c:v>23-12-2019</c:v>
                </c:pt>
                <c:pt idx="116">
                  <c:v>24-12-2019</c:v>
                </c:pt>
                <c:pt idx="117">
                  <c:v>27-12-2019</c:v>
                </c:pt>
                <c:pt idx="118">
                  <c:v>30-12-2019</c:v>
                </c:pt>
                <c:pt idx="119">
                  <c:v>31-12-2019</c:v>
                </c:pt>
                <c:pt idx="120">
                  <c:v>02-01-2020</c:v>
                </c:pt>
                <c:pt idx="121">
                  <c:v>03-01-2020</c:v>
                </c:pt>
                <c:pt idx="122">
                  <c:v>06-01-2020</c:v>
                </c:pt>
                <c:pt idx="123">
                  <c:v>07-01-2020</c:v>
                </c:pt>
                <c:pt idx="124">
                  <c:v>08-01-2020</c:v>
                </c:pt>
                <c:pt idx="125">
                  <c:v>09-01-2020</c:v>
                </c:pt>
                <c:pt idx="126">
                  <c:v>10-01-2020</c:v>
                </c:pt>
                <c:pt idx="127">
                  <c:v>13-01-2020</c:v>
                </c:pt>
                <c:pt idx="128">
                  <c:v>14-01-2020</c:v>
                </c:pt>
                <c:pt idx="129">
                  <c:v>15-01-2020</c:v>
                </c:pt>
                <c:pt idx="130">
                  <c:v>16-01-2020</c:v>
                </c:pt>
                <c:pt idx="131">
                  <c:v>17-01-2020</c:v>
                </c:pt>
                <c:pt idx="132">
                  <c:v>20-01-2020</c:v>
                </c:pt>
                <c:pt idx="133">
                  <c:v>21-01-2020</c:v>
                </c:pt>
                <c:pt idx="134">
                  <c:v>22-01-2020</c:v>
                </c:pt>
                <c:pt idx="135">
                  <c:v>23-01-2020</c:v>
                </c:pt>
                <c:pt idx="136">
                  <c:v>24-01-2020</c:v>
                </c:pt>
                <c:pt idx="137">
                  <c:v>27-01-2020</c:v>
                </c:pt>
                <c:pt idx="138">
                  <c:v>28-01-2020</c:v>
                </c:pt>
                <c:pt idx="139">
                  <c:v>29-01-2020</c:v>
                </c:pt>
                <c:pt idx="140">
                  <c:v>30-01-2020</c:v>
                </c:pt>
                <c:pt idx="141">
                  <c:v>31-01-2020</c:v>
                </c:pt>
                <c:pt idx="142">
                  <c:v>03-02-2020</c:v>
                </c:pt>
                <c:pt idx="143">
                  <c:v>04-02-2020</c:v>
                </c:pt>
                <c:pt idx="144">
                  <c:v>05-02-2020</c:v>
                </c:pt>
                <c:pt idx="145">
                  <c:v>06-02-2020</c:v>
                </c:pt>
                <c:pt idx="146">
                  <c:v>07-02-2020</c:v>
                </c:pt>
                <c:pt idx="147">
                  <c:v>10-02-2020</c:v>
                </c:pt>
                <c:pt idx="148">
                  <c:v>11-02-2020</c:v>
                </c:pt>
                <c:pt idx="149">
                  <c:v>12-02-2020</c:v>
                </c:pt>
                <c:pt idx="150">
                  <c:v>13-02-2020</c:v>
                </c:pt>
                <c:pt idx="151">
                  <c:v>14-02-2020</c:v>
                </c:pt>
                <c:pt idx="152">
                  <c:v>17-02-2020</c:v>
                </c:pt>
                <c:pt idx="153">
                  <c:v>18-02-2020</c:v>
                </c:pt>
                <c:pt idx="154">
                  <c:v>19-02-2020</c:v>
                </c:pt>
                <c:pt idx="155">
                  <c:v>20-02-2020</c:v>
                </c:pt>
                <c:pt idx="156">
                  <c:v>21-02-2020</c:v>
                </c:pt>
                <c:pt idx="157">
                  <c:v>24-02-2020</c:v>
                </c:pt>
                <c:pt idx="158">
                  <c:v>25-02-2020</c:v>
                </c:pt>
                <c:pt idx="159">
                  <c:v>26-02-2020</c:v>
                </c:pt>
                <c:pt idx="160">
                  <c:v>27-02-2020</c:v>
                </c:pt>
                <c:pt idx="161">
                  <c:v>28-02-2020</c:v>
                </c:pt>
                <c:pt idx="162">
                  <c:v>02-03-2020</c:v>
                </c:pt>
                <c:pt idx="163">
                  <c:v>03-03-2020</c:v>
                </c:pt>
                <c:pt idx="164">
                  <c:v>04-03-2020</c:v>
                </c:pt>
                <c:pt idx="165">
                  <c:v>05-03-2020</c:v>
                </c:pt>
                <c:pt idx="166">
                  <c:v>06-03-2020</c:v>
                </c:pt>
                <c:pt idx="167">
                  <c:v>09-03-2020</c:v>
                </c:pt>
                <c:pt idx="168">
                  <c:v>10-03-2020</c:v>
                </c:pt>
                <c:pt idx="169">
                  <c:v>11-03-2020</c:v>
                </c:pt>
                <c:pt idx="170">
                  <c:v>12-03-2020</c:v>
                </c:pt>
                <c:pt idx="171">
                  <c:v>13-03-2020</c:v>
                </c:pt>
                <c:pt idx="172">
                  <c:v>16-03-2020</c:v>
                </c:pt>
                <c:pt idx="173">
                  <c:v>17-03-2020</c:v>
                </c:pt>
                <c:pt idx="174">
                  <c:v>18-03-2020</c:v>
                </c:pt>
                <c:pt idx="175">
                  <c:v>19-03-2020</c:v>
                </c:pt>
                <c:pt idx="176">
                  <c:v>20-03-2020</c:v>
                </c:pt>
                <c:pt idx="177">
                  <c:v>23-03-2020</c:v>
                </c:pt>
                <c:pt idx="178">
                  <c:v>24-03-2020</c:v>
                </c:pt>
                <c:pt idx="179">
                  <c:v>25-03-2020</c:v>
                </c:pt>
                <c:pt idx="180">
                  <c:v>26-03-2020</c:v>
                </c:pt>
                <c:pt idx="181">
                  <c:v>27-03-2020</c:v>
                </c:pt>
                <c:pt idx="182">
                  <c:v>30-03-2020</c:v>
                </c:pt>
                <c:pt idx="183">
                  <c:v>31-03-2020</c:v>
                </c:pt>
                <c:pt idx="184">
                  <c:v>01-04-2020</c:v>
                </c:pt>
                <c:pt idx="185">
                  <c:v>02-04-2020</c:v>
                </c:pt>
                <c:pt idx="186">
                  <c:v>03-04-2020</c:v>
                </c:pt>
                <c:pt idx="187">
                  <c:v>06-04-2020</c:v>
                </c:pt>
                <c:pt idx="188">
                  <c:v>07-04-2020</c:v>
                </c:pt>
                <c:pt idx="189">
                  <c:v>08-04-2020</c:v>
                </c:pt>
                <c:pt idx="190">
                  <c:v>09-04-2020</c:v>
                </c:pt>
                <c:pt idx="191">
                  <c:v>14-04-2020</c:v>
                </c:pt>
                <c:pt idx="192">
                  <c:v>15-04-2020</c:v>
                </c:pt>
                <c:pt idx="193">
                  <c:v>16-04-2020</c:v>
                </c:pt>
                <c:pt idx="194">
                  <c:v>17-04-2020</c:v>
                </c:pt>
                <c:pt idx="195">
                  <c:v>20-04-2020</c:v>
                </c:pt>
                <c:pt idx="196">
                  <c:v>21-04-2020</c:v>
                </c:pt>
                <c:pt idx="197">
                  <c:v>22-04-2020</c:v>
                </c:pt>
                <c:pt idx="198">
                  <c:v>23-04-2020</c:v>
                </c:pt>
                <c:pt idx="199">
                  <c:v>24-04-2020</c:v>
                </c:pt>
                <c:pt idx="200">
                  <c:v>27-04-2020</c:v>
                </c:pt>
                <c:pt idx="201">
                  <c:v>28-04-2020</c:v>
                </c:pt>
                <c:pt idx="202">
                  <c:v>29-04-2020</c:v>
                </c:pt>
                <c:pt idx="203">
                  <c:v>30-04-2020</c:v>
                </c:pt>
                <c:pt idx="204">
                  <c:v>04-05-2020</c:v>
                </c:pt>
                <c:pt idx="205">
                  <c:v>05-05-2020</c:v>
                </c:pt>
                <c:pt idx="206">
                  <c:v>06-05-2020</c:v>
                </c:pt>
                <c:pt idx="207">
                  <c:v>07-05-2020</c:v>
                </c:pt>
                <c:pt idx="208">
                  <c:v>08-05-2020</c:v>
                </c:pt>
                <c:pt idx="209">
                  <c:v>11-05-2020</c:v>
                </c:pt>
                <c:pt idx="210">
                  <c:v>12-05-2020</c:v>
                </c:pt>
                <c:pt idx="211">
                  <c:v>13-05-2020</c:v>
                </c:pt>
                <c:pt idx="212">
                  <c:v>14-05-2020</c:v>
                </c:pt>
                <c:pt idx="213">
                  <c:v>15-05-2020</c:v>
                </c:pt>
                <c:pt idx="214">
                  <c:v>18-05-2020</c:v>
                </c:pt>
                <c:pt idx="215">
                  <c:v>19-05-2020</c:v>
                </c:pt>
                <c:pt idx="216">
                  <c:v>20-05-2020</c:v>
                </c:pt>
                <c:pt idx="217">
                  <c:v>21-05-2020</c:v>
                </c:pt>
                <c:pt idx="218">
                  <c:v>22-05-2020</c:v>
                </c:pt>
                <c:pt idx="219">
                  <c:v>25-05-2020</c:v>
                </c:pt>
                <c:pt idx="220">
                  <c:v>26-05-2020</c:v>
                </c:pt>
                <c:pt idx="221">
                  <c:v>27-05-2020</c:v>
                </c:pt>
                <c:pt idx="222">
                  <c:v>28-05-2020</c:v>
                </c:pt>
                <c:pt idx="223">
                  <c:v>29-05-2020</c:v>
                </c:pt>
                <c:pt idx="224">
                  <c:v>01-06-2020</c:v>
                </c:pt>
                <c:pt idx="225">
                  <c:v>02-06-2020</c:v>
                </c:pt>
                <c:pt idx="226">
                  <c:v>03-06-2020</c:v>
                </c:pt>
                <c:pt idx="227">
                  <c:v>04-06-2020</c:v>
                </c:pt>
                <c:pt idx="228">
                  <c:v>05-06-2020</c:v>
                </c:pt>
                <c:pt idx="229">
                  <c:v>08-06-2020</c:v>
                </c:pt>
                <c:pt idx="230">
                  <c:v>09-06-2020</c:v>
                </c:pt>
                <c:pt idx="231">
                  <c:v>10-06-2020</c:v>
                </c:pt>
                <c:pt idx="232">
                  <c:v>11-06-2020</c:v>
                </c:pt>
                <c:pt idx="233">
                  <c:v>12-06-2020</c:v>
                </c:pt>
                <c:pt idx="234">
                  <c:v>15-06-2020</c:v>
                </c:pt>
                <c:pt idx="235">
                  <c:v>16-06-2020</c:v>
                </c:pt>
                <c:pt idx="236">
                  <c:v>17-06-2020</c:v>
                </c:pt>
                <c:pt idx="237">
                  <c:v>18-06-2020</c:v>
                </c:pt>
                <c:pt idx="238">
                  <c:v>19-06-2020</c:v>
                </c:pt>
                <c:pt idx="239">
                  <c:v>22-06-2020</c:v>
                </c:pt>
                <c:pt idx="240">
                  <c:v>23-06-2020</c:v>
                </c:pt>
                <c:pt idx="241">
                  <c:v>24-06-2020</c:v>
                </c:pt>
                <c:pt idx="242">
                  <c:v>25-06-2020</c:v>
                </c:pt>
                <c:pt idx="243">
                  <c:v>26-06-2020</c:v>
                </c:pt>
                <c:pt idx="244">
                  <c:v>29-06-2020</c:v>
                </c:pt>
                <c:pt idx="245">
                  <c:v>30-06-2020</c:v>
                </c:pt>
                <c:pt idx="246">
                  <c:v>01-07-2020</c:v>
                </c:pt>
                <c:pt idx="247">
                  <c:v>02-07-2020</c:v>
                </c:pt>
                <c:pt idx="248">
                  <c:v>03-07-2020</c:v>
                </c:pt>
                <c:pt idx="249">
                  <c:v>06-07-2020</c:v>
                </c:pt>
                <c:pt idx="250">
                  <c:v>07-07-2020</c:v>
                </c:pt>
                <c:pt idx="251">
                  <c:v>08-07-2020</c:v>
                </c:pt>
                <c:pt idx="252">
                  <c:v>09-07-2020</c:v>
                </c:pt>
                <c:pt idx="253">
                  <c:v>10-07-2020</c:v>
                </c:pt>
                <c:pt idx="254">
                  <c:v>13-07-2020</c:v>
                </c:pt>
                <c:pt idx="255">
                  <c:v>14-07-2020</c:v>
                </c:pt>
                <c:pt idx="256">
                  <c:v>15-07-2020</c:v>
                </c:pt>
                <c:pt idx="257">
                  <c:v>16-07-2020</c:v>
                </c:pt>
                <c:pt idx="258">
                  <c:v>17-07-2020</c:v>
                </c:pt>
                <c:pt idx="259">
                  <c:v>20-07-2020</c:v>
                </c:pt>
                <c:pt idx="260">
                  <c:v>21-07-2020</c:v>
                </c:pt>
                <c:pt idx="261">
                  <c:v>22-07-2020</c:v>
                </c:pt>
                <c:pt idx="262">
                  <c:v>23-07-2020</c:v>
                </c:pt>
                <c:pt idx="263">
                  <c:v>24-07-2020</c:v>
                </c:pt>
                <c:pt idx="264">
                  <c:v>27-07-2020</c:v>
                </c:pt>
                <c:pt idx="265">
                  <c:v>28-07-2020</c:v>
                </c:pt>
                <c:pt idx="266">
                  <c:v>29-07-2020</c:v>
                </c:pt>
                <c:pt idx="267">
                  <c:v>30-07-2020</c:v>
                </c:pt>
                <c:pt idx="268">
                  <c:v>31-07-2020</c:v>
                </c:pt>
                <c:pt idx="269">
                  <c:v>03-08-2020</c:v>
                </c:pt>
                <c:pt idx="270">
                  <c:v>04-08-2020</c:v>
                </c:pt>
                <c:pt idx="271">
                  <c:v>05-08-2020</c:v>
                </c:pt>
                <c:pt idx="272">
                  <c:v>06-08-2020</c:v>
                </c:pt>
                <c:pt idx="273">
                  <c:v>07-08-2020</c:v>
                </c:pt>
                <c:pt idx="274">
                  <c:v>10-08-2020</c:v>
                </c:pt>
                <c:pt idx="275">
                  <c:v>11-08-2020</c:v>
                </c:pt>
                <c:pt idx="276">
                  <c:v>12-08-2020</c:v>
                </c:pt>
                <c:pt idx="277">
                  <c:v>13-08-2020</c:v>
                </c:pt>
                <c:pt idx="278">
                  <c:v>14-08-2020</c:v>
                </c:pt>
                <c:pt idx="279">
                  <c:v>17-08-2020</c:v>
                </c:pt>
                <c:pt idx="280">
                  <c:v>18-08-2020</c:v>
                </c:pt>
                <c:pt idx="281">
                  <c:v>19-08-2020</c:v>
                </c:pt>
                <c:pt idx="282">
                  <c:v>20-08-2020</c:v>
                </c:pt>
                <c:pt idx="283">
                  <c:v>21-08-2020</c:v>
                </c:pt>
                <c:pt idx="284">
                  <c:v>24-08-2020</c:v>
                </c:pt>
                <c:pt idx="285">
                  <c:v>25-08-2020</c:v>
                </c:pt>
                <c:pt idx="286">
                  <c:v>26-08-2020</c:v>
                </c:pt>
                <c:pt idx="287">
                  <c:v>27-08-2020</c:v>
                </c:pt>
                <c:pt idx="288">
                  <c:v>28-08-2020</c:v>
                </c:pt>
                <c:pt idx="289">
                  <c:v>31-08-2020</c:v>
                </c:pt>
                <c:pt idx="290">
                  <c:v>01-09-2020</c:v>
                </c:pt>
                <c:pt idx="291">
                  <c:v>02-09-2020</c:v>
                </c:pt>
                <c:pt idx="292">
                  <c:v>03-09-2020</c:v>
                </c:pt>
                <c:pt idx="293">
                  <c:v>04-09-2020</c:v>
                </c:pt>
                <c:pt idx="294">
                  <c:v>07-09-2020</c:v>
                </c:pt>
                <c:pt idx="295">
                  <c:v>08-09-2020</c:v>
                </c:pt>
                <c:pt idx="296">
                  <c:v>09-09-2020</c:v>
                </c:pt>
                <c:pt idx="297">
                  <c:v>10-09-2020</c:v>
                </c:pt>
                <c:pt idx="298">
                  <c:v>11-09-2020</c:v>
                </c:pt>
                <c:pt idx="299">
                  <c:v>14-09-2020</c:v>
                </c:pt>
                <c:pt idx="300">
                  <c:v>15-09-2020</c:v>
                </c:pt>
                <c:pt idx="301">
                  <c:v>16-09-2020</c:v>
                </c:pt>
                <c:pt idx="302">
                  <c:v>17-09-2020</c:v>
                </c:pt>
                <c:pt idx="303">
                  <c:v>18-09-2020</c:v>
                </c:pt>
                <c:pt idx="304">
                  <c:v>21-09-2020</c:v>
                </c:pt>
                <c:pt idx="305">
                  <c:v>22-09-2020</c:v>
                </c:pt>
                <c:pt idx="306">
                  <c:v>23-09-2020</c:v>
                </c:pt>
                <c:pt idx="307">
                  <c:v>24-09-2020</c:v>
                </c:pt>
                <c:pt idx="308">
                  <c:v>25-09-2020</c:v>
                </c:pt>
                <c:pt idx="309">
                  <c:v>28-09-2020</c:v>
                </c:pt>
                <c:pt idx="310">
                  <c:v>29-09-2020</c:v>
                </c:pt>
                <c:pt idx="311">
                  <c:v>30-09-2020</c:v>
                </c:pt>
                <c:pt idx="312">
                  <c:v>01-10-2020</c:v>
                </c:pt>
                <c:pt idx="313">
                  <c:v>02-10-2020</c:v>
                </c:pt>
                <c:pt idx="314">
                  <c:v>05-10-2020</c:v>
                </c:pt>
                <c:pt idx="315">
                  <c:v>06-10-2020</c:v>
                </c:pt>
                <c:pt idx="316">
                  <c:v>07-10-2020</c:v>
                </c:pt>
                <c:pt idx="317">
                  <c:v>08-10-2020</c:v>
                </c:pt>
                <c:pt idx="318">
                  <c:v>09-10-2020</c:v>
                </c:pt>
                <c:pt idx="319">
                  <c:v>12-10-2020</c:v>
                </c:pt>
                <c:pt idx="320">
                  <c:v>13-10-2020</c:v>
                </c:pt>
                <c:pt idx="321">
                  <c:v>14-10-2020</c:v>
                </c:pt>
                <c:pt idx="322">
                  <c:v>15-10-2020</c:v>
                </c:pt>
                <c:pt idx="323">
                  <c:v>16-10-2020</c:v>
                </c:pt>
                <c:pt idx="324">
                  <c:v>19-10-2020</c:v>
                </c:pt>
                <c:pt idx="325">
                  <c:v>20-10-2020</c:v>
                </c:pt>
                <c:pt idx="326">
                  <c:v>21-10-2020</c:v>
                </c:pt>
                <c:pt idx="327">
                  <c:v>22-10-2020</c:v>
                </c:pt>
                <c:pt idx="328">
                  <c:v>23-10-2020</c:v>
                </c:pt>
                <c:pt idx="329">
                  <c:v>26-10-2020</c:v>
                </c:pt>
                <c:pt idx="330">
                  <c:v>27-10-2020</c:v>
                </c:pt>
                <c:pt idx="331">
                  <c:v>28-10-2020</c:v>
                </c:pt>
                <c:pt idx="332">
                  <c:v>29-10-2020</c:v>
                </c:pt>
                <c:pt idx="333">
                  <c:v>30-10-2020</c:v>
                </c:pt>
                <c:pt idx="334">
                  <c:v>02-11-2020</c:v>
                </c:pt>
                <c:pt idx="335">
                  <c:v>03-11-2020</c:v>
                </c:pt>
                <c:pt idx="336">
                  <c:v>04-11-2020</c:v>
                </c:pt>
                <c:pt idx="337">
                  <c:v>05-11-2020</c:v>
                </c:pt>
                <c:pt idx="338">
                  <c:v>06-11-2020</c:v>
                </c:pt>
                <c:pt idx="339">
                  <c:v>09-11-2020</c:v>
                </c:pt>
                <c:pt idx="340">
                  <c:v>10-11-2020</c:v>
                </c:pt>
                <c:pt idx="341">
                  <c:v>11-11-2020</c:v>
                </c:pt>
                <c:pt idx="342">
                  <c:v>12-11-2020</c:v>
                </c:pt>
                <c:pt idx="343">
                  <c:v>13-11-2020</c:v>
                </c:pt>
                <c:pt idx="344">
                  <c:v>16-11-2020</c:v>
                </c:pt>
                <c:pt idx="345">
                  <c:v>17-11-2020</c:v>
                </c:pt>
                <c:pt idx="346">
                  <c:v>18-11-2020</c:v>
                </c:pt>
                <c:pt idx="347">
                  <c:v>19-11-2020</c:v>
                </c:pt>
                <c:pt idx="348">
                  <c:v>20-11-2020</c:v>
                </c:pt>
                <c:pt idx="349">
                  <c:v>23-11-2020</c:v>
                </c:pt>
                <c:pt idx="350">
                  <c:v>24-11-2020</c:v>
                </c:pt>
                <c:pt idx="351">
                  <c:v>25-11-2020</c:v>
                </c:pt>
                <c:pt idx="352">
                  <c:v>26-11-2020</c:v>
                </c:pt>
                <c:pt idx="353">
                  <c:v>27-11-2020</c:v>
                </c:pt>
                <c:pt idx="354">
                  <c:v>30-11-2020</c:v>
                </c:pt>
                <c:pt idx="355">
                  <c:v>01-12-2020</c:v>
                </c:pt>
                <c:pt idx="356">
                  <c:v>02-12-2020</c:v>
                </c:pt>
                <c:pt idx="357">
                  <c:v>03-12-2020</c:v>
                </c:pt>
                <c:pt idx="358">
                  <c:v>04-12-2020</c:v>
                </c:pt>
                <c:pt idx="359">
                  <c:v>07-12-2020</c:v>
                </c:pt>
                <c:pt idx="360">
                  <c:v>08-12-2020</c:v>
                </c:pt>
                <c:pt idx="361">
                  <c:v>09-12-2020</c:v>
                </c:pt>
                <c:pt idx="362">
                  <c:v>10-12-2020</c:v>
                </c:pt>
                <c:pt idx="363">
                  <c:v>11-12-2020</c:v>
                </c:pt>
                <c:pt idx="364">
                  <c:v>14-12-2020</c:v>
                </c:pt>
                <c:pt idx="365">
                  <c:v>15-12-2020</c:v>
                </c:pt>
                <c:pt idx="366">
                  <c:v>16-12-2020</c:v>
                </c:pt>
                <c:pt idx="367">
                  <c:v>17-12-2020</c:v>
                </c:pt>
                <c:pt idx="368">
                  <c:v>18-12-2020</c:v>
                </c:pt>
                <c:pt idx="369">
                  <c:v>21-12-2020</c:v>
                </c:pt>
              </c:strCache>
            </c:strRef>
          </c:cat>
          <c:val>
            <c:numRef>
              <c:f>BSMarkets!$H$2:$H$371</c:f>
              <c:numCache>
                <c:formatCode>General</c:formatCode>
                <c:ptCount val="370"/>
                <c:pt idx="0">
                  <c:v>9323.6</c:v>
                </c:pt>
                <c:pt idx="1">
                  <c:v>9377.1</c:v>
                </c:pt>
                <c:pt idx="2">
                  <c:v>9284.2000000000007</c:v>
                </c:pt>
                <c:pt idx="3">
                  <c:v>9225.7000000000007</c:v>
                </c:pt>
                <c:pt idx="4">
                  <c:v>9170.5</c:v>
                </c:pt>
                <c:pt idx="5">
                  <c:v>9163.5</c:v>
                </c:pt>
                <c:pt idx="6">
                  <c:v>9281.6</c:v>
                </c:pt>
                <c:pt idx="7">
                  <c:v>9329.7000000000007</c:v>
                </c:pt>
                <c:pt idx="8">
                  <c:v>9289.9</c:v>
                </c:pt>
                <c:pt idx="9">
                  <c:v>9225.5</c:v>
                </c:pt>
                <c:pt idx="10">
                  <c:v>9215.4</c:v>
                </c:pt>
                <c:pt idx="11">
                  <c:v>8986.6</c:v>
                </c:pt>
                <c:pt idx="12">
                  <c:v>8971</c:v>
                </c:pt>
                <c:pt idx="13">
                  <c:v>9038.2000000000007</c:v>
                </c:pt>
                <c:pt idx="14">
                  <c:v>8897.6</c:v>
                </c:pt>
                <c:pt idx="15">
                  <c:v>8777.2000000000007</c:v>
                </c:pt>
                <c:pt idx="16">
                  <c:v>8699.4</c:v>
                </c:pt>
                <c:pt idx="17">
                  <c:v>8746.1</c:v>
                </c:pt>
                <c:pt idx="18">
                  <c:v>8869</c:v>
                </c:pt>
                <c:pt idx="19">
                  <c:v>8757.7999999999993</c:v>
                </c:pt>
                <c:pt idx="20">
                  <c:v>8676.4</c:v>
                </c:pt>
                <c:pt idx="21">
                  <c:v>8695.1</c:v>
                </c:pt>
                <c:pt idx="22">
                  <c:v>8522.7000000000007</c:v>
                </c:pt>
                <c:pt idx="23">
                  <c:v>8519</c:v>
                </c:pt>
                <c:pt idx="24">
                  <c:v>8670.4</c:v>
                </c:pt>
                <c:pt idx="25">
                  <c:v>8733.2999999999993</c:v>
                </c:pt>
                <c:pt idx="26">
                  <c:v>8618.2999999999993</c:v>
                </c:pt>
                <c:pt idx="27">
                  <c:v>8701.5</c:v>
                </c:pt>
                <c:pt idx="28">
                  <c:v>8716.4</c:v>
                </c:pt>
                <c:pt idx="29">
                  <c:v>8649.5</c:v>
                </c:pt>
                <c:pt idx="30">
                  <c:v>8679.2000000000007</c:v>
                </c:pt>
                <c:pt idx="31">
                  <c:v>8728.9</c:v>
                </c:pt>
                <c:pt idx="32">
                  <c:v>8747.1</c:v>
                </c:pt>
                <c:pt idx="33">
                  <c:v>8794.2999999999993</c:v>
                </c:pt>
                <c:pt idx="34">
                  <c:v>8812.9</c:v>
                </c:pt>
                <c:pt idx="35">
                  <c:v>8815.5</c:v>
                </c:pt>
                <c:pt idx="36">
                  <c:v>8809.2000000000007</c:v>
                </c:pt>
                <c:pt idx="37">
                  <c:v>8856.6</c:v>
                </c:pt>
                <c:pt idx="38">
                  <c:v>8992.7000000000007</c:v>
                </c:pt>
                <c:pt idx="39">
                  <c:v>8990.1</c:v>
                </c:pt>
                <c:pt idx="40">
                  <c:v>9010.6</c:v>
                </c:pt>
                <c:pt idx="41">
                  <c:v>9078.2000000000007</c:v>
                </c:pt>
                <c:pt idx="42">
                  <c:v>9059.5</c:v>
                </c:pt>
                <c:pt idx="43">
                  <c:v>9082.2999999999993</c:v>
                </c:pt>
                <c:pt idx="44">
                  <c:v>9137.9</c:v>
                </c:pt>
                <c:pt idx="45">
                  <c:v>9052</c:v>
                </c:pt>
                <c:pt idx="46">
                  <c:v>9004.2000000000007</c:v>
                </c:pt>
                <c:pt idx="47">
                  <c:v>9031.7000000000007</c:v>
                </c:pt>
                <c:pt idx="48">
                  <c:v>9136</c:v>
                </c:pt>
                <c:pt idx="49">
                  <c:v>9179</c:v>
                </c:pt>
                <c:pt idx="50">
                  <c:v>9093.6</c:v>
                </c:pt>
                <c:pt idx="51">
                  <c:v>9118.2000000000007</c:v>
                </c:pt>
                <c:pt idx="52">
                  <c:v>9085.2999999999993</c:v>
                </c:pt>
                <c:pt idx="53">
                  <c:v>9129.7000000000007</c:v>
                </c:pt>
                <c:pt idx="54">
                  <c:v>9184.1</c:v>
                </c:pt>
                <c:pt idx="55">
                  <c:v>9244.6</c:v>
                </c:pt>
                <c:pt idx="56">
                  <c:v>9165.9</c:v>
                </c:pt>
                <c:pt idx="57">
                  <c:v>8912.2000000000007</c:v>
                </c:pt>
                <c:pt idx="58">
                  <c:v>8902.2000000000007</c:v>
                </c:pt>
                <c:pt idx="59">
                  <c:v>8961.7999999999993</c:v>
                </c:pt>
                <c:pt idx="60">
                  <c:v>9044.1</c:v>
                </c:pt>
                <c:pt idx="61">
                  <c:v>8940.1</c:v>
                </c:pt>
                <c:pt idx="62">
                  <c:v>8991.9</c:v>
                </c:pt>
                <c:pt idx="63">
                  <c:v>9104.4</c:v>
                </c:pt>
                <c:pt idx="64">
                  <c:v>9273.7999999999993</c:v>
                </c:pt>
                <c:pt idx="65">
                  <c:v>9246.5</c:v>
                </c:pt>
                <c:pt idx="66">
                  <c:v>9356.1</c:v>
                </c:pt>
                <c:pt idx="67">
                  <c:v>9386.7000000000007</c:v>
                </c:pt>
                <c:pt idx="68">
                  <c:v>9340</c:v>
                </c:pt>
                <c:pt idx="69">
                  <c:v>9329.7999999999993</c:v>
                </c:pt>
                <c:pt idx="70">
                  <c:v>9402.2999999999993</c:v>
                </c:pt>
                <c:pt idx="71">
                  <c:v>9380.2000000000007</c:v>
                </c:pt>
                <c:pt idx="72">
                  <c:v>9385</c:v>
                </c:pt>
                <c:pt idx="73">
                  <c:v>9391.7999999999993</c:v>
                </c:pt>
                <c:pt idx="74">
                  <c:v>9430.2000000000007</c:v>
                </c:pt>
                <c:pt idx="75">
                  <c:v>9433</c:v>
                </c:pt>
                <c:pt idx="76">
                  <c:v>9400.1</c:v>
                </c:pt>
                <c:pt idx="77">
                  <c:v>9284.5</c:v>
                </c:pt>
                <c:pt idx="78">
                  <c:v>9257.5</c:v>
                </c:pt>
                <c:pt idx="79">
                  <c:v>9328</c:v>
                </c:pt>
                <c:pt idx="80">
                  <c:v>9416.4</c:v>
                </c:pt>
                <c:pt idx="81">
                  <c:v>9407.9</c:v>
                </c:pt>
                <c:pt idx="82">
                  <c:v>9398.4</c:v>
                </c:pt>
                <c:pt idx="83">
                  <c:v>9447.2999999999993</c:v>
                </c:pt>
                <c:pt idx="84">
                  <c:v>9393.7000000000007</c:v>
                </c:pt>
                <c:pt idx="85">
                  <c:v>9388.5</c:v>
                </c:pt>
                <c:pt idx="86">
                  <c:v>9306.7000000000007</c:v>
                </c:pt>
                <c:pt idx="87">
                  <c:v>9194.5</c:v>
                </c:pt>
                <c:pt idx="88">
                  <c:v>9173.2999999999993</c:v>
                </c:pt>
                <c:pt idx="89">
                  <c:v>9261.4</c:v>
                </c:pt>
                <c:pt idx="90">
                  <c:v>9258</c:v>
                </c:pt>
                <c:pt idx="91">
                  <c:v>9259.2000000000007</c:v>
                </c:pt>
                <c:pt idx="92">
                  <c:v>9225.4</c:v>
                </c:pt>
                <c:pt idx="93">
                  <c:v>9214</c:v>
                </c:pt>
                <c:pt idx="94">
                  <c:v>9254.7000000000007</c:v>
                </c:pt>
                <c:pt idx="95">
                  <c:v>9319.9</c:v>
                </c:pt>
                <c:pt idx="96">
                  <c:v>9324.7999999999993</c:v>
                </c:pt>
                <c:pt idx="97">
                  <c:v>9362.7000000000007</c:v>
                </c:pt>
                <c:pt idx="98">
                  <c:v>9359</c:v>
                </c:pt>
                <c:pt idx="99">
                  <c:v>9352</c:v>
                </c:pt>
                <c:pt idx="100">
                  <c:v>9156.2999999999993</c:v>
                </c:pt>
                <c:pt idx="101">
                  <c:v>9135.7000000000007</c:v>
                </c:pt>
                <c:pt idx="102">
                  <c:v>9270.7999999999993</c:v>
                </c:pt>
                <c:pt idx="103">
                  <c:v>9243.4</c:v>
                </c:pt>
                <c:pt idx="104">
                  <c:v>9382.7000000000007</c:v>
                </c:pt>
                <c:pt idx="105">
                  <c:v>9354.6</c:v>
                </c:pt>
                <c:pt idx="106">
                  <c:v>9321.1</c:v>
                </c:pt>
                <c:pt idx="107">
                  <c:v>9392.5</c:v>
                </c:pt>
                <c:pt idx="108">
                  <c:v>9468.5</c:v>
                </c:pt>
                <c:pt idx="109">
                  <c:v>9563.7000000000007</c:v>
                </c:pt>
                <c:pt idx="110">
                  <c:v>9680.6</c:v>
                </c:pt>
                <c:pt idx="111">
                  <c:v>9615.9</c:v>
                </c:pt>
                <c:pt idx="112">
                  <c:v>9621.7999999999993</c:v>
                </c:pt>
                <c:pt idx="113">
                  <c:v>9617.2000000000007</c:v>
                </c:pt>
                <c:pt idx="114">
                  <c:v>9675.5</c:v>
                </c:pt>
                <c:pt idx="115">
                  <c:v>9659.6</c:v>
                </c:pt>
                <c:pt idx="116">
                  <c:v>9661.7999999999993</c:v>
                </c:pt>
                <c:pt idx="117">
                  <c:v>9700.5</c:v>
                </c:pt>
                <c:pt idx="118">
                  <c:v>9612.6</c:v>
                </c:pt>
                <c:pt idx="119">
                  <c:v>9549.2000000000007</c:v>
                </c:pt>
                <c:pt idx="120">
                  <c:v>9691.2000000000007</c:v>
                </c:pt>
                <c:pt idx="121">
                  <c:v>9646.6</c:v>
                </c:pt>
                <c:pt idx="122">
                  <c:v>9600.9</c:v>
                </c:pt>
                <c:pt idx="123">
                  <c:v>9579.7999999999993</c:v>
                </c:pt>
                <c:pt idx="124">
                  <c:v>9591.4</c:v>
                </c:pt>
                <c:pt idx="125">
                  <c:v>9581.7999999999993</c:v>
                </c:pt>
                <c:pt idx="126">
                  <c:v>9573.6</c:v>
                </c:pt>
                <c:pt idx="127">
                  <c:v>9543.9</c:v>
                </c:pt>
                <c:pt idx="128">
                  <c:v>9528.2999999999993</c:v>
                </c:pt>
                <c:pt idx="129">
                  <c:v>9511.7000000000007</c:v>
                </c:pt>
                <c:pt idx="130">
                  <c:v>9572.5</c:v>
                </c:pt>
                <c:pt idx="131">
                  <c:v>9681.2999999999993</c:v>
                </c:pt>
                <c:pt idx="132">
                  <c:v>9658.7999999999993</c:v>
                </c:pt>
                <c:pt idx="133">
                  <c:v>9611.2999999999993</c:v>
                </c:pt>
                <c:pt idx="134">
                  <c:v>9573.7000000000007</c:v>
                </c:pt>
                <c:pt idx="135">
                  <c:v>9518.5</c:v>
                </c:pt>
                <c:pt idx="136">
                  <c:v>9562</c:v>
                </c:pt>
                <c:pt idx="137">
                  <c:v>9366.2999999999993</c:v>
                </c:pt>
                <c:pt idx="138">
                  <c:v>9484.2000000000007</c:v>
                </c:pt>
                <c:pt idx="139">
                  <c:v>9546.7000000000007</c:v>
                </c:pt>
                <c:pt idx="140">
                  <c:v>9477.9</c:v>
                </c:pt>
                <c:pt idx="141">
                  <c:v>9367.9</c:v>
                </c:pt>
                <c:pt idx="142">
                  <c:v>9404.7000000000007</c:v>
                </c:pt>
                <c:pt idx="143">
                  <c:v>9562.9</c:v>
                </c:pt>
                <c:pt idx="144">
                  <c:v>9717.7999999999993</c:v>
                </c:pt>
                <c:pt idx="145">
                  <c:v>9811.2999999999993</c:v>
                </c:pt>
                <c:pt idx="146">
                  <c:v>9811</c:v>
                </c:pt>
                <c:pt idx="147">
                  <c:v>9816</c:v>
                </c:pt>
                <c:pt idx="148">
                  <c:v>9882.6</c:v>
                </c:pt>
                <c:pt idx="149">
                  <c:v>9940.4</c:v>
                </c:pt>
                <c:pt idx="150">
                  <c:v>9909.7999999999993</c:v>
                </c:pt>
                <c:pt idx="151">
                  <c:v>9956.7999999999993</c:v>
                </c:pt>
                <c:pt idx="152">
                  <c:v>10022.200000000001</c:v>
                </c:pt>
                <c:pt idx="153">
                  <c:v>10005.799999999999</c:v>
                </c:pt>
                <c:pt idx="154">
                  <c:v>10083.6</c:v>
                </c:pt>
                <c:pt idx="155">
                  <c:v>9931</c:v>
                </c:pt>
                <c:pt idx="156">
                  <c:v>9886.2000000000007</c:v>
                </c:pt>
                <c:pt idx="157">
                  <c:v>9483.5</c:v>
                </c:pt>
                <c:pt idx="158">
                  <c:v>9250.7999999999993</c:v>
                </c:pt>
                <c:pt idx="159">
                  <c:v>9316.7999999999993</c:v>
                </c:pt>
                <c:pt idx="160">
                  <c:v>8985.9</c:v>
                </c:pt>
                <c:pt idx="161">
                  <c:v>8723.2000000000007</c:v>
                </c:pt>
                <c:pt idx="162">
                  <c:v>8741.5</c:v>
                </c:pt>
                <c:pt idx="163">
                  <c:v>8811.6</c:v>
                </c:pt>
                <c:pt idx="164">
                  <c:v>8910</c:v>
                </c:pt>
                <c:pt idx="165">
                  <c:v>8683</c:v>
                </c:pt>
                <c:pt idx="166">
                  <c:v>8375.6</c:v>
                </c:pt>
                <c:pt idx="167">
                  <c:v>7708.7</c:v>
                </c:pt>
                <c:pt idx="168">
                  <c:v>7461.5</c:v>
                </c:pt>
                <c:pt idx="169">
                  <c:v>7436.4</c:v>
                </c:pt>
                <c:pt idx="170">
                  <c:v>6390.9</c:v>
                </c:pt>
                <c:pt idx="171">
                  <c:v>6629.6</c:v>
                </c:pt>
                <c:pt idx="172">
                  <c:v>6107.2</c:v>
                </c:pt>
                <c:pt idx="173">
                  <c:v>6498.5</c:v>
                </c:pt>
                <c:pt idx="174">
                  <c:v>6274.8</c:v>
                </c:pt>
                <c:pt idx="175">
                  <c:v>6395.8</c:v>
                </c:pt>
                <c:pt idx="176">
                  <c:v>6443.3</c:v>
                </c:pt>
                <c:pt idx="177">
                  <c:v>6230.2</c:v>
                </c:pt>
                <c:pt idx="178">
                  <c:v>6717.3</c:v>
                </c:pt>
                <c:pt idx="179">
                  <c:v>6942.4</c:v>
                </c:pt>
                <c:pt idx="180">
                  <c:v>7033.2</c:v>
                </c:pt>
                <c:pt idx="181">
                  <c:v>6777.9</c:v>
                </c:pt>
                <c:pt idx="182">
                  <c:v>6659.9</c:v>
                </c:pt>
                <c:pt idx="183">
                  <c:v>6785.4</c:v>
                </c:pt>
                <c:pt idx="184">
                  <c:v>6579.4</c:v>
                </c:pt>
                <c:pt idx="185">
                  <c:v>6574.1</c:v>
                </c:pt>
                <c:pt idx="186">
                  <c:v>6581.6</c:v>
                </c:pt>
                <c:pt idx="187">
                  <c:v>6844.3</c:v>
                </c:pt>
                <c:pt idx="188">
                  <c:v>7002</c:v>
                </c:pt>
                <c:pt idx="189">
                  <c:v>6951.8</c:v>
                </c:pt>
                <c:pt idx="190">
                  <c:v>7070.6</c:v>
                </c:pt>
                <c:pt idx="191">
                  <c:v>7108.6</c:v>
                </c:pt>
                <c:pt idx="192">
                  <c:v>6839.5</c:v>
                </c:pt>
                <c:pt idx="193">
                  <c:v>6763.4</c:v>
                </c:pt>
                <c:pt idx="194">
                  <c:v>6875.8</c:v>
                </c:pt>
                <c:pt idx="195">
                  <c:v>6831.5</c:v>
                </c:pt>
                <c:pt idx="196">
                  <c:v>6634.9</c:v>
                </c:pt>
                <c:pt idx="197">
                  <c:v>6719.8</c:v>
                </c:pt>
                <c:pt idx="198">
                  <c:v>6746.5</c:v>
                </c:pt>
                <c:pt idx="199">
                  <c:v>6613.9</c:v>
                </c:pt>
                <c:pt idx="200">
                  <c:v>6731.8</c:v>
                </c:pt>
                <c:pt idx="201">
                  <c:v>6836.4</c:v>
                </c:pt>
                <c:pt idx="202">
                  <c:v>7055.7</c:v>
                </c:pt>
                <c:pt idx="203">
                  <c:v>6922.3</c:v>
                </c:pt>
                <c:pt idx="204">
                  <c:v>6673.3</c:v>
                </c:pt>
                <c:pt idx="205">
                  <c:v>6747.7</c:v>
                </c:pt>
                <c:pt idx="206">
                  <c:v>6671.7</c:v>
                </c:pt>
                <c:pt idx="207">
                  <c:v>6730.9</c:v>
                </c:pt>
                <c:pt idx="208">
                  <c:v>6783.1</c:v>
                </c:pt>
                <c:pt idx="209">
                  <c:v>6672.2</c:v>
                </c:pt>
                <c:pt idx="210">
                  <c:v>6762.7</c:v>
                </c:pt>
                <c:pt idx="211">
                  <c:v>6631.4</c:v>
                </c:pt>
                <c:pt idx="212">
                  <c:v>6545.6</c:v>
                </c:pt>
                <c:pt idx="213">
                  <c:v>6474.9</c:v>
                </c:pt>
                <c:pt idx="214">
                  <c:v>6779.3</c:v>
                </c:pt>
                <c:pt idx="215">
                  <c:v>6609.1</c:v>
                </c:pt>
                <c:pt idx="216">
                  <c:v>6683.6</c:v>
                </c:pt>
                <c:pt idx="217">
                  <c:v>6686.1</c:v>
                </c:pt>
                <c:pt idx="218">
                  <c:v>6697.5</c:v>
                </c:pt>
                <c:pt idx="219">
                  <c:v>6856.8</c:v>
                </c:pt>
                <c:pt idx="220">
                  <c:v>7003.9</c:v>
                </c:pt>
                <c:pt idx="221">
                  <c:v>7174.5</c:v>
                </c:pt>
                <c:pt idx="222">
                  <c:v>7224.1</c:v>
                </c:pt>
                <c:pt idx="223">
                  <c:v>7096.5</c:v>
                </c:pt>
                <c:pt idx="224">
                  <c:v>7221.4</c:v>
                </c:pt>
                <c:pt idx="225">
                  <c:v>7408.1</c:v>
                </c:pt>
                <c:pt idx="226">
                  <c:v>7626.4</c:v>
                </c:pt>
                <c:pt idx="227">
                  <c:v>7566.8</c:v>
                </c:pt>
                <c:pt idx="228">
                  <c:v>7872.6</c:v>
                </c:pt>
                <c:pt idx="229">
                  <c:v>7896.1</c:v>
                </c:pt>
                <c:pt idx="230">
                  <c:v>7752.3</c:v>
                </c:pt>
                <c:pt idx="231">
                  <c:v>7663.9</c:v>
                </c:pt>
                <c:pt idx="232">
                  <c:v>7278</c:v>
                </c:pt>
                <c:pt idx="233">
                  <c:v>7292.7</c:v>
                </c:pt>
                <c:pt idx="234">
                  <c:v>7259.3</c:v>
                </c:pt>
                <c:pt idx="235">
                  <c:v>7495.3</c:v>
                </c:pt>
                <c:pt idx="236">
                  <c:v>7478.7</c:v>
                </c:pt>
                <c:pt idx="237">
                  <c:v>7390.2</c:v>
                </c:pt>
                <c:pt idx="238">
                  <c:v>7414.2</c:v>
                </c:pt>
                <c:pt idx="239">
                  <c:v>7345.7</c:v>
                </c:pt>
                <c:pt idx="240">
                  <c:v>7438.4</c:v>
                </c:pt>
                <c:pt idx="241">
                  <c:v>7195.5</c:v>
                </c:pt>
                <c:pt idx="242">
                  <c:v>7270.3</c:v>
                </c:pt>
                <c:pt idx="243">
                  <c:v>7178.4</c:v>
                </c:pt>
                <c:pt idx="244">
                  <c:v>7278.1</c:v>
                </c:pt>
                <c:pt idx="245">
                  <c:v>7231.4</c:v>
                </c:pt>
                <c:pt idx="246">
                  <c:v>7227.4</c:v>
                </c:pt>
                <c:pt idx="247">
                  <c:v>7498.6</c:v>
                </c:pt>
                <c:pt idx="248">
                  <c:v>7403.5</c:v>
                </c:pt>
                <c:pt idx="249">
                  <c:v>7556.2</c:v>
                </c:pt>
                <c:pt idx="250">
                  <c:v>7447.4</c:v>
                </c:pt>
                <c:pt idx="251">
                  <c:v>7326.4</c:v>
                </c:pt>
                <c:pt idx="252">
                  <c:v>7236.9</c:v>
                </c:pt>
                <c:pt idx="253">
                  <c:v>7321.1</c:v>
                </c:pt>
                <c:pt idx="254">
                  <c:v>7426.9</c:v>
                </c:pt>
                <c:pt idx="255">
                  <c:v>7352</c:v>
                </c:pt>
                <c:pt idx="256">
                  <c:v>7487.6</c:v>
                </c:pt>
                <c:pt idx="257">
                  <c:v>7474.7</c:v>
                </c:pt>
                <c:pt idx="258">
                  <c:v>7440.4</c:v>
                </c:pt>
                <c:pt idx="259">
                  <c:v>7478</c:v>
                </c:pt>
                <c:pt idx="260">
                  <c:v>7494.5</c:v>
                </c:pt>
                <c:pt idx="261">
                  <c:v>7390.1</c:v>
                </c:pt>
                <c:pt idx="262">
                  <c:v>7384.9</c:v>
                </c:pt>
                <c:pt idx="263">
                  <c:v>7294.7</c:v>
                </c:pt>
                <c:pt idx="264">
                  <c:v>7170.6</c:v>
                </c:pt>
                <c:pt idx="265">
                  <c:v>7246.4</c:v>
                </c:pt>
                <c:pt idx="266">
                  <c:v>7206.2</c:v>
                </c:pt>
                <c:pt idx="267">
                  <c:v>6996.6</c:v>
                </c:pt>
                <c:pt idx="268">
                  <c:v>6877.4</c:v>
                </c:pt>
                <c:pt idx="269">
                  <c:v>6975</c:v>
                </c:pt>
                <c:pt idx="270">
                  <c:v>7021.6</c:v>
                </c:pt>
                <c:pt idx="271">
                  <c:v>7039.7</c:v>
                </c:pt>
                <c:pt idx="272">
                  <c:v>6957.9</c:v>
                </c:pt>
                <c:pt idx="273">
                  <c:v>6950.5</c:v>
                </c:pt>
                <c:pt idx="274">
                  <c:v>7053.9</c:v>
                </c:pt>
                <c:pt idx="275">
                  <c:v>7263.5</c:v>
                </c:pt>
                <c:pt idx="276">
                  <c:v>7296</c:v>
                </c:pt>
                <c:pt idx="277">
                  <c:v>7250.5</c:v>
                </c:pt>
                <c:pt idx="278">
                  <c:v>7154.3</c:v>
                </c:pt>
                <c:pt idx="279">
                  <c:v>7090.1</c:v>
                </c:pt>
                <c:pt idx="280">
                  <c:v>7043.5</c:v>
                </c:pt>
                <c:pt idx="281">
                  <c:v>7094.3</c:v>
                </c:pt>
                <c:pt idx="282">
                  <c:v>6993.3</c:v>
                </c:pt>
                <c:pt idx="283">
                  <c:v>6982.1</c:v>
                </c:pt>
                <c:pt idx="284">
                  <c:v>7109.1</c:v>
                </c:pt>
                <c:pt idx="285">
                  <c:v>7108.4</c:v>
                </c:pt>
                <c:pt idx="286">
                  <c:v>7123</c:v>
                </c:pt>
                <c:pt idx="287">
                  <c:v>7090.7</c:v>
                </c:pt>
                <c:pt idx="288">
                  <c:v>7133</c:v>
                </c:pt>
                <c:pt idx="289">
                  <c:v>6969.5</c:v>
                </c:pt>
                <c:pt idx="290">
                  <c:v>6956.9</c:v>
                </c:pt>
                <c:pt idx="291">
                  <c:v>6996.9</c:v>
                </c:pt>
                <c:pt idx="292">
                  <c:v>7006</c:v>
                </c:pt>
                <c:pt idx="293">
                  <c:v>6989.7</c:v>
                </c:pt>
                <c:pt idx="294">
                  <c:v>7080.7</c:v>
                </c:pt>
                <c:pt idx="295">
                  <c:v>6955</c:v>
                </c:pt>
                <c:pt idx="296">
                  <c:v>7020.9</c:v>
                </c:pt>
                <c:pt idx="297">
                  <c:v>6999.2</c:v>
                </c:pt>
                <c:pt idx="298">
                  <c:v>6943.2</c:v>
                </c:pt>
                <c:pt idx="299">
                  <c:v>6951.1</c:v>
                </c:pt>
                <c:pt idx="300">
                  <c:v>7036</c:v>
                </c:pt>
                <c:pt idx="301">
                  <c:v>7110.8</c:v>
                </c:pt>
                <c:pt idx="302">
                  <c:v>7086.2</c:v>
                </c:pt>
                <c:pt idx="303">
                  <c:v>6929.8</c:v>
                </c:pt>
                <c:pt idx="304">
                  <c:v>6692.3</c:v>
                </c:pt>
                <c:pt idx="305">
                  <c:v>6648.6</c:v>
                </c:pt>
                <c:pt idx="306">
                  <c:v>6654.2</c:v>
                </c:pt>
                <c:pt idx="307">
                  <c:v>6643.4</c:v>
                </c:pt>
                <c:pt idx="308">
                  <c:v>6628.3</c:v>
                </c:pt>
                <c:pt idx="309">
                  <c:v>6791.5</c:v>
                </c:pt>
                <c:pt idx="310">
                  <c:v>6713.6</c:v>
                </c:pt>
                <c:pt idx="311">
                  <c:v>6716.6</c:v>
                </c:pt>
                <c:pt idx="312">
                  <c:v>6730.7</c:v>
                </c:pt>
                <c:pt idx="313">
                  <c:v>6754.5</c:v>
                </c:pt>
                <c:pt idx="314">
                  <c:v>6837.9</c:v>
                </c:pt>
                <c:pt idx="315">
                  <c:v>6936.2</c:v>
                </c:pt>
                <c:pt idx="316">
                  <c:v>6910.1</c:v>
                </c:pt>
                <c:pt idx="317">
                  <c:v>6992.8</c:v>
                </c:pt>
                <c:pt idx="318">
                  <c:v>6950.9</c:v>
                </c:pt>
                <c:pt idx="319">
                  <c:v>6951</c:v>
                </c:pt>
                <c:pt idx="320">
                  <c:v>6875.2</c:v>
                </c:pt>
                <c:pt idx="321">
                  <c:v>6916.6</c:v>
                </c:pt>
                <c:pt idx="322">
                  <c:v>6816.8</c:v>
                </c:pt>
                <c:pt idx="323">
                  <c:v>6849.7</c:v>
                </c:pt>
                <c:pt idx="324">
                  <c:v>6860.2</c:v>
                </c:pt>
                <c:pt idx="325">
                  <c:v>6927.3</c:v>
                </c:pt>
                <c:pt idx="326">
                  <c:v>6811.5</c:v>
                </c:pt>
                <c:pt idx="327">
                  <c:v>6796.6</c:v>
                </c:pt>
                <c:pt idx="328">
                  <c:v>6893.4</c:v>
                </c:pt>
                <c:pt idx="329">
                  <c:v>6796.9</c:v>
                </c:pt>
                <c:pt idx="330">
                  <c:v>6651.3</c:v>
                </c:pt>
                <c:pt idx="331">
                  <c:v>6474.4</c:v>
                </c:pt>
                <c:pt idx="332">
                  <c:v>6411.8</c:v>
                </c:pt>
                <c:pt idx="333">
                  <c:v>6452.2</c:v>
                </c:pt>
                <c:pt idx="334">
                  <c:v>6585.6</c:v>
                </c:pt>
                <c:pt idx="335">
                  <c:v>6751.6</c:v>
                </c:pt>
                <c:pt idx="336">
                  <c:v>6781.9</c:v>
                </c:pt>
                <c:pt idx="337">
                  <c:v>6924.2</c:v>
                </c:pt>
                <c:pt idx="338">
                  <c:v>6870.4</c:v>
                </c:pt>
                <c:pt idx="339">
                  <c:v>7459.4</c:v>
                </c:pt>
                <c:pt idx="340">
                  <c:v>7711.4</c:v>
                </c:pt>
                <c:pt idx="341">
                  <c:v>7793.7</c:v>
                </c:pt>
                <c:pt idx="342">
                  <c:v>7726</c:v>
                </c:pt>
                <c:pt idx="343">
                  <c:v>7783.7</c:v>
                </c:pt>
                <c:pt idx="344">
                  <c:v>7986.2</c:v>
                </c:pt>
                <c:pt idx="345">
                  <c:v>7934.3</c:v>
                </c:pt>
                <c:pt idx="346">
                  <c:v>7981.5</c:v>
                </c:pt>
                <c:pt idx="347">
                  <c:v>7930.2</c:v>
                </c:pt>
                <c:pt idx="348">
                  <c:v>7977.9</c:v>
                </c:pt>
                <c:pt idx="349">
                  <c:v>7981.2</c:v>
                </c:pt>
                <c:pt idx="350">
                  <c:v>8143.2</c:v>
                </c:pt>
                <c:pt idx="351">
                  <c:v>8164.7</c:v>
                </c:pt>
                <c:pt idx="352">
                  <c:v>8104.6</c:v>
                </c:pt>
                <c:pt idx="353">
                  <c:v>8190.7</c:v>
                </c:pt>
                <c:pt idx="354">
                  <c:v>8076.9</c:v>
                </c:pt>
                <c:pt idx="355">
                  <c:v>8140.8</c:v>
                </c:pt>
                <c:pt idx="356">
                  <c:v>8220.7999999999993</c:v>
                </c:pt>
                <c:pt idx="357">
                  <c:v>8200.7000000000007</c:v>
                </c:pt>
                <c:pt idx="358">
                  <c:v>8322.9</c:v>
                </c:pt>
                <c:pt idx="359">
                  <c:v>8275.6</c:v>
                </c:pt>
                <c:pt idx="360">
                  <c:v>8227.6</c:v>
                </c:pt>
                <c:pt idx="361">
                  <c:v>8235.2999999999993</c:v>
                </c:pt>
                <c:pt idx="362">
                  <c:v>8182.3</c:v>
                </c:pt>
                <c:pt idx="363">
                  <c:v>8063.1</c:v>
                </c:pt>
                <c:pt idx="364">
                  <c:v>8140.8</c:v>
                </c:pt>
                <c:pt idx="365">
                  <c:v>8152.4</c:v>
                </c:pt>
                <c:pt idx="366">
                  <c:v>8139.5</c:v>
                </c:pt>
                <c:pt idx="367">
                  <c:v>8153.4</c:v>
                </c:pt>
                <c:pt idx="368">
                  <c:v>8037.4</c:v>
                </c:pt>
                <c:pt idx="369">
                  <c:v>7789.8</c:v>
                </c:pt>
              </c:numCache>
            </c:numRef>
          </c:val>
        </c:ser>
        <c:marker val="1"/>
        <c:axId val="134255744"/>
        <c:axId val="134257280"/>
      </c:lineChart>
      <c:catAx>
        <c:axId val="134255744"/>
        <c:scaling>
          <c:orientation val="minMax"/>
        </c:scaling>
        <c:axPos val="b"/>
        <c:majorTickMark val="none"/>
        <c:tickLblPos val="nextTo"/>
        <c:crossAx val="134257280"/>
        <c:crosses val="autoZero"/>
        <c:auto val="1"/>
        <c:lblAlgn val="ctr"/>
        <c:lblOffset val="100"/>
      </c:catAx>
      <c:valAx>
        <c:axId val="134257280"/>
        <c:scaling>
          <c:orientation val="minMax"/>
        </c:scaling>
        <c:axPos val="l"/>
        <c:numFmt formatCode="General" sourceLinked="1"/>
        <c:majorTickMark val="none"/>
        <c:tickLblPos val="nextTo"/>
        <c:crossAx val="1342557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4"/>
  <c:chart>
    <c:autoTitleDeleted val="1"/>
    <c:plotArea>
      <c:layout>
        <c:manualLayout>
          <c:layoutTarget val="inner"/>
          <c:xMode val="edge"/>
          <c:yMode val="edge"/>
          <c:x val="0.10054022280650426"/>
          <c:y val="5.9168564194376376E-2"/>
          <c:w val="0.88753866931682068"/>
          <c:h val="0.72123017735365869"/>
        </c:manualLayout>
      </c:layout>
      <c:lineChart>
        <c:grouping val="standard"/>
        <c:ser>
          <c:idx val="1"/>
          <c:order val="0"/>
          <c:tx>
            <c:strRef>
              <c:f>PrecioIBEX!$B$1</c:f>
              <c:strCache>
                <c:ptCount val="1"/>
                <c:pt idx="0">
                  <c:v>Precio</c:v>
                </c:pt>
              </c:strCache>
            </c:strRef>
          </c:tx>
          <c:marker>
            <c:symbol val="none"/>
          </c:marker>
          <c:cat>
            <c:strRef>
              <c:f>PrecioIBEX!$A$2:$A$371</c:f>
              <c:strCache>
                <c:ptCount val="369"/>
                <c:pt idx="0">
                  <c:v>22-07-2019</c:v>
                </c:pt>
                <c:pt idx="1">
                  <c:v>23-07-2019</c:v>
                </c:pt>
                <c:pt idx="2">
                  <c:v>24-07-2019</c:v>
                </c:pt>
                <c:pt idx="3">
                  <c:v>25-07-2019</c:v>
                </c:pt>
                <c:pt idx="4">
                  <c:v>26-07-2019</c:v>
                </c:pt>
                <c:pt idx="5">
                  <c:v>29-07-2019</c:v>
                </c:pt>
                <c:pt idx="6">
                  <c:v>30-07-2019</c:v>
                </c:pt>
                <c:pt idx="7">
                  <c:v>31-07-2019</c:v>
                </c:pt>
                <c:pt idx="8">
                  <c:v>22-08-2019</c:v>
                </c:pt>
                <c:pt idx="9">
                  <c:v>23-08-2019</c:v>
                </c:pt>
                <c:pt idx="10">
                  <c:v>26-08-2019</c:v>
                </c:pt>
                <c:pt idx="11">
                  <c:v>27-08-2019</c:v>
                </c:pt>
                <c:pt idx="12">
                  <c:v>28-08-2019</c:v>
                </c:pt>
                <c:pt idx="13">
                  <c:v>29-08-2019</c:v>
                </c:pt>
                <c:pt idx="14">
                  <c:v>30-08-2019</c:v>
                </c:pt>
                <c:pt idx="15">
                  <c:v>23-09-2019</c:v>
                </c:pt>
                <c:pt idx="16">
                  <c:v>24-09-2019</c:v>
                </c:pt>
                <c:pt idx="17">
                  <c:v>25-09-2019</c:v>
                </c:pt>
                <c:pt idx="18">
                  <c:v>26-09-2019</c:v>
                </c:pt>
                <c:pt idx="19">
                  <c:v>27-09-2019</c:v>
                </c:pt>
                <c:pt idx="20">
                  <c:v>30-09-2019</c:v>
                </c:pt>
                <c:pt idx="21">
                  <c:v>21-10-2019</c:v>
                </c:pt>
                <c:pt idx="22">
                  <c:v>22-10-2019</c:v>
                </c:pt>
                <c:pt idx="23">
                  <c:v>23-10-2019</c:v>
                </c:pt>
                <c:pt idx="24">
                  <c:v>24-10-2019</c:v>
                </c:pt>
                <c:pt idx="25">
                  <c:v>25-10-2019</c:v>
                </c:pt>
                <c:pt idx="26">
                  <c:v>28-10-2019</c:v>
                </c:pt>
                <c:pt idx="27">
                  <c:v>29-10-2019</c:v>
                </c:pt>
                <c:pt idx="28">
                  <c:v>30-10-2019</c:v>
                </c:pt>
                <c:pt idx="29">
                  <c:v>31-10-2019</c:v>
                </c:pt>
                <c:pt idx="30">
                  <c:v>21-11-2019</c:v>
                </c:pt>
                <c:pt idx="31">
                  <c:v>22-11-2019</c:v>
                </c:pt>
                <c:pt idx="32">
                  <c:v>25-11-2019</c:v>
                </c:pt>
                <c:pt idx="33">
                  <c:v>26-11-2019</c:v>
                </c:pt>
                <c:pt idx="34">
                  <c:v>27-11-2019</c:v>
                </c:pt>
                <c:pt idx="35">
                  <c:v>28-11-2019</c:v>
                </c:pt>
                <c:pt idx="36">
                  <c:v>29-11-2019</c:v>
                </c:pt>
                <c:pt idx="37">
                  <c:v>23-12-2019</c:v>
                </c:pt>
                <c:pt idx="38">
                  <c:v>24-12-2019</c:v>
                </c:pt>
                <c:pt idx="39">
                  <c:v>27-12-2019</c:v>
                </c:pt>
                <c:pt idx="40">
                  <c:v>30-12-2019</c:v>
                </c:pt>
                <c:pt idx="41">
                  <c:v>31-12-2019</c:v>
                </c:pt>
                <c:pt idx="42">
                  <c:v>02-01-2020</c:v>
                </c:pt>
                <c:pt idx="43">
                  <c:v>03-01-2020</c:v>
                </c:pt>
                <c:pt idx="44">
                  <c:v>06-01-2020</c:v>
                </c:pt>
                <c:pt idx="45">
                  <c:v>07-01-2020</c:v>
                </c:pt>
                <c:pt idx="46">
                  <c:v>08-01-2020</c:v>
                </c:pt>
                <c:pt idx="47">
                  <c:v>09-01-2020</c:v>
                </c:pt>
                <c:pt idx="48">
                  <c:v>10-01-2020</c:v>
                </c:pt>
                <c:pt idx="49">
                  <c:v>13-01-2020</c:v>
                </c:pt>
                <c:pt idx="50">
                  <c:v>14-01-2020</c:v>
                </c:pt>
                <c:pt idx="51">
                  <c:v>15-01-2020</c:v>
                </c:pt>
                <c:pt idx="52">
                  <c:v>16-01-2020</c:v>
                </c:pt>
                <c:pt idx="53">
                  <c:v>17-01-2020</c:v>
                </c:pt>
                <c:pt idx="54">
                  <c:v>20-01-2020</c:v>
                </c:pt>
                <c:pt idx="55">
                  <c:v>21-01-2020</c:v>
                </c:pt>
                <c:pt idx="56">
                  <c:v>22-01-2020</c:v>
                </c:pt>
                <c:pt idx="57">
                  <c:v>22-01-2020</c:v>
                </c:pt>
                <c:pt idx="58">
                  <c:v>23-01-2020</c:v>
                </c:pt>
                <c:pt idx="59">
                  <c:v>23-01-2020</c:v>
                </c:pt>
                <c:pt idx="60">
                  <c:v>24-01-2020</c:v>
                </c:pt>
                <c:pt idx="61">
                  <c:v>24-01-2020</c:v>
                </c:pt>
                <c:pt idx="62">
                  <c:v>27-01-2020</c:v>
                </c:pt>
                <c:pt idx="63">
                  <c:v>27-01-2020</c:v>
                </c:pt>
                <c:pt idx="64">
                  <c:v>28-01-2020</c:v>
                </c:pt>
                <c:pt idx="65">
                  <c:v>28-01-2020</c:v>
                </c:pt>
                <c:pt idx="66">
                  <c:v>29-01-2020</c:v>
                </c:pt>
                <c:pt idx="67">
                  <c:v>29-01-2020</c:v>
                </c:pt>
                <c:pt idx="68">
                  <c:v>30-01-2020</c:v>
                </c:pt>
                <c:pt idx="69">
                  <c:v>30-01-2020</c:v>
                </c:pt>
                <c:pt idx="70">
                  <c:v>31-01-2020</c:v>
                </c:pt>
                <c:pt idx="71">
                  <c:v>31-01-2020</c:v>
                </c:pt>
                <c:pt idx="72">
                  <c:v>03-02-2020</c:v>
                </c:pt>
                <c:pt idx="73">
                  <c:v>04-02-2020</c:v>
                </c:pt>
                <c:pt idx="74">
                  <c:v>05-02-2020</c:v>
                </c:pt>
                <c:pt idx="75">
                  <c:v>06-02-2020</c:v>
                </c:pt>
                <c:pt idx="76">
                  <c:v>07-02-2020</c:v>
                </c:pt>
                <c:pt idx="77">
                  <c:v>10-02-2020</c:v>
                </c:pt>
                <c:pt idx="78">
                  <c:v>11-02-2020</c:v>
                </c:pt>
                <c:pt idx="79">
                  <c:v>12-02-2020</c:v>
                </c:pt>
                <c:pt idx="80">
                  <c:v>13-02-2020</c:v>
                </c:pt>
                <c:pt idx="81">
                  <c:v>14-02-2020</c:v>
                </c:pt>
                <c:pt idx="82">
                  <c:v>17-02-2020</c:v>
                </c:pt>
                <c:pt idx="83">
                  <c:v>18-02-2020</c:v>
                </c:pt>
                <c:pt idx="84">
                  <c:v>19-02-2020</c:v>
                </c:pt>
                <c:pt idx="85">
                  <c:v>20-02-2020</c:v>
                </c:pt>
                <c:pt idx="86">
                  <c:v>21-02-2020</c:v>
                </c:pt>
                <c:pt idx="87">
                  <c:v>24-02-2020</c:v>
                </c:pt>
                <c:pt idx="88">
                  <c:v>24-02-2020</c:v>
                </c:pt>
                <c:pt idx="89">
                  <c:v>25-02-2020</c:v>
                </c:pt>
                <c:pt idx="90">
                  <c:v>25-02-2020</c:v>
                </c:pt>
                <c:pt idx="91">
                  <c:v>26-02-2020</c:v>
                </c:pt>
                <c:pt idx="92">
                  <c:v>26-02-2020</c:v>
                </c:pt>
                <c:pt idx="93">
                  <c:v>27-02-2020</c:v>
                </c:pt>
                <c:pt idx="94">
                  <c:v>27-02-2020</c:v>
                </c:pt>
                <c:pt idx="95">
                  <c:v>28-02-2020</c:v>
                </c:pt>
                <c:pt idx="96">
                  <c:v>28-02-2020</c:v>
                </c:pt>
                <c:pt idx="97">
                  <c:v>02-03-2020</c:v>
                </c:pt>
                <c:pt idx="98">
                  <c:v>03-03-2020</c:v>
                </c:pt>
                <c:pt idx="99">
                  <c:v>04-03-2020</c:v>
                </c:pt>
                <c:pt idx="100">
                  <c:v>05-03-2020</c:v>
                </c:pt>
                <c:pt idx="101">
                  <c:v>06-03-2020</c:v>
                </c:pt>
                <c:pt idx="102">
                  <c:v>09-03-2020</c:v>
                </c:pt>
                <c:pt idx="103">
                  <c:v>10-03-2020</c:v>
                </c:pt>
                <c:pt idx="104">
                  <c:v>11-03-2020</c:v>
                </c:pt>
                <c:pt idx="105">
                  <c:v>12-03-2020</c:v>
                </c:pt>
                <c:pt idx="106">
                  <c:v>13-03-2020</c:v>
                </c:pt>
                <c:pt idx="107">
                  <c:v>16-03-2020</c:v>
                </c:pt>
                <c:pt idx="108">
                  <c:v>17-03-2020</c:v>
                </c:pt>
                <c:pt idx="109">
                  <c:v>18-03-2020</c:v>
                </c:pt>
                <c:pt idx="110">
                  <c:v>19-03-2020</c:v>
                </c:pt>
                <c:pt idx="111">
                  <c:v>20-03-2020</c:v>
                </c:pt>
                <c:pt idx="112">
                  <c:v>23-03-2020</c:v>
                </c:pt>
                <c:pt idx="113">
                  <c:v>23-03-2020</c:v>
                </c:pt>
                <c:pt idx="114">
                  <c:v>24-03-2020</c:v>
                </c:pt>
                <c:pt idx="115">
                  <c:v>24-03-2020</c:v>
                </c:pt>
                <c:pt idx="116">
                  <c:v>25-03-2020</c:v>
                </c:pt>
                <c:pt idx="117">
                  <c:v>25-03-2020</c:v>
                </c:pt>
                <c:pt idx="118">
                  <c:v>26-03-2020</c:v>
                </c:pt>
                <c:pt idx="119">
                  <c:v>26-03-2020</c:v>
                </c:pt>
                <c:pt idx="120">
                  <c:v>27-03-2020</c:v>
                </c:pt>
                <c:pt idx="121">
                  <c:v>27-03-2020</c:v>
                </c:pt>
                <c:pt idx="122">
                  <c:v>30-03-2020</c:v>
                </c:pt>
                <c:pt idx="123">
                  <c:v>30-03-2020</c:v>
                </c:pt>
                <c:pt idx="124">
                  <c:v>31-03-2020</c:v>
                </c:pt>
                <c:pt idx="125">
                  <c:v>31-03-2020</c:v>
                </c:pt>
                <c:pt idx="126">
                  <c:v>01-04-2020</c:v>
                </c:pt>
                <c:pt idx="127">
                  <c:v>02-04-2020</c:v>
                </c:pt>
                <c:pt idx="128">
                  <c:v>03-04-2020</c:v>
                </c:pt>
                <c:pt idx="129">
                  <c:v>06-04-2020</c:v>
                </c:pt>
                <c:pt idx="130">
                  <c:v>07-04-2020</c:v>
                </c:pt>
                <c:pt idx="131">
                  <c:v>08-04-2020</c:v>
                </c:pt>
                <c:pt idx="132">
                  <c:v>09-04-2020</c:v>
                </c:pt>
                <c:pt idx="133">
                  <c:v>14-04-2020</c:v>
                </c:pt>
                <c:pt idx="134">
                  <c:v>15-04-2020</c:v>
                </c:pt>
                <c:pt idx="135">
                  <c:v>16-04-2020</c:v>
                </c:pt>
                <c:pt idx="136">
                  <c:v>17-04-2020</c:v>
                </c:pt>
                <c:pt idx="137">
                  <c:v>20-04-2020</c:v>
                </c:pt>
                <c:pt idx="138">
                  <c:v>21-04-2020</c:v>
                </c:pt>
                <c:pt idx="139">
                  <c:v>22-04-2020</c:v>
                </c:pt>
                <c:pt idx="140">
                  <c:v>22-04-2020</c:v>
                </c:pt>
                <c:pt idx="141">
                  <c:v>23-04-2020</c:v>
                </c:pt>
                <c:pt idx="142">
                  <c:v>23-04-2020</c:v>
                </c:pt>
                <c:pt idx="143">
                  <c:v>24-04-2020</c:v>
                </c:pt>
                <c:pt idx="144">
                  <c:v>24-04-2020</c:v>
                </c:pt>
                <c:pt idx="145">
                  <c:v>27-04-2020</c:v>
                </c:pt>
                <c:pt idx="146">
                  <c:v>27-04-2020</c:v>
                </c:pt>
                <c:pt idx="147">
                  <c:v>28-04-2020</c:v>
                </c:pt>
                <c:pt idx="148">
                  <c:v>28-04-2020</c:v>
                </c:pt>
                <c:pt idx="149">
                  <c:v>29-04-2020</c:v>
                </c:pt>
                <c:pt idx="150">
                  <c:v>29-04-2020</c:v>
                </c:pt>
                <c:pt idx="151">
                  <c:v>30-04-2020</c:v>
                </c:pt>
                <c:pt idx="152">
                  <c:v>30-04-2020</c:v>
                </c:pt>
                <c:pt idx="153">
                  <c:v>04-05-2020</c:v>
                </c:pt>
                <c:pt idx="154">
                  <c:v>05-05-2020</c:v>
                </c:pt>
                <c:pt idx="155">
                  <c:v>06-05-2020</c:v>
                </c:pt>
                <c:pt idx="156">
                  <c:v>07-05-2020</c:v>
                </c:pt>
                <c:pt idx="157">
                  <c:v>08-05-2020</c:v>
                </c:pt>
                <c:pt idx="158">
                  <c:v>11-05-2020</c:v>
                </c:pt>
                <c:pt idx="159">
                  <c:v>12-05-2020</c:v>
                </c:pt>
                <c:pt idx="160">
                  <c:v>13-05-2020</c:v>
                </c:pt>
                <c:pt idx="161">
                  <c:v>14-05-2020</c:v>
                </c:pt>
                <c:pt idx="162">
                  <c:v>15-05-2020</c:v>
                </c:pt>
                <c:pt idx="163">
                  <c:v>18-05-2020</c:v>
                </c:pt>
                <c:pt idx="164">
                  <c:v>19-05-2020</c:v>
                </c:pt>
                <c:pt idx="165">
                  <c:v>20-05-2020</c:v>
                </c:pt>
                <c:pt idx="166">
                  <c:v>21-05-2020</c:v>
                </c:pt>
                <c:pt idx="167">
                  <c:v>22-05-2020</c:v>
                </c:pt>
                <c:pt idx="168">
                  <c:v>22-05-2020</c:v>
                </c:pt>
                <c:pt idx="169">
                  <c:v>25-05-2020</c:v>
                </c:pt>
                <c:pt idx="170">
                  <c:v>25-05-2020</c:v>
                </c:pt>
                <c:pt idx="171">
                  <c:v>26-05-2020</c:v>
                </c:pt>
                <c:pt idx="172">
                  <c:v>26-05-2020</c:v>
                </c:pt>
                <c:pt idx="173">
                  <c:v>27-05-2020</c:v>
                </c:pt>
                <c:pt idx="174">
                  <c:v>27-05-2020</c:v>
                </c:pt>
                <c:pt idx="175">
                  <c:v>28-05-2020</c:v>
                </c:pt>
                <c:pt idx="176">
                  <c:v>28-05-2020</c:v>
                </c:pt>
                <c:pt idx="177">
                  <c:v>29-05-2020</c:v>
                </c:pt>
                <c:pt idx="178">
                  <c:v>29-05-2020</c:v>
                </c:pt>
                <c:pt idx="179">
                  <c:v>01-06-2020</c:v>
                </c:pt>
                <c:pt idx="180">
                  <c:v>02-06-2020</c:v>
                </c:pt>
                <c:pt idx="181">
                  <c:v>03-06-2020</c:v>
                </c:pt>
                <c:pt idx="182">
                  <c:v>04-06-2020</c:v>
                </c:pt>
                <c:pt idx="183">
                  <c:v>05-06-2020</c:v>
                </c:pt>
                <c:pt idx="184">
                  <c:v>08-06-2020</c:v>
                </c:pt>
                <c:pt idx="185">
                  <c:v>09-06-2020</c:v>
                </c:pt>
                <c:pt idx="186">
                  <c:v>10-06-2020</c:v>
                </c:pt>
                <c:pt idx="187">
                  <c:v>11-06-2020</c:v>
                </c:pt>
                <c:pt idx="188">
                  <c:v>12-06-2020</c:v>
                </c:pt>
                <c:pt idx="189">
                  <c:v>15-06-2020</c:v>
                </c:pt>
                <c:pt idx="190">
                  <c:v>16-06-2020</c:v>
                </c:pt>
                <c:pt idx="191">
                  <c:v>17-06-2020</c:v>
                </c:pt>
                <c:pt idx="192">
                  <c:v>18-06-2020</c:v>
                </c:pt>
                <c:pt idx="193">
                  <c:v>19-06-2020</c:v>
                </c:pt>
                <c:pt idx="194">
                  <c:v>22-06-2020</c:v>
                </c:pt>
                <c:pt idx="195">
                  <c:v>22-06-2020</c:v>
                </c:pt>
                <c:pt idx="196">
                  <c:v>23-06-2020</c:v>
                </c:pt>
                <c:pt idx="197">
                  <c:v>23-06-2020</c:v>
                </c:pt>
                <c:pt idx="198">
                  <c:v>24-06-2020</c:v>
                </c:pt>
                <c:pt idx="199">
                  <c:v>24-06-2020</c:v>
                </c:pt>
                <c:pt idx="200">
                  <c:v>25-06-2020</c:v>
                </c:pt>
                <c:pt idx="201">
                  <c:v>25-06-2020</c:v>
                </c:pt>
                <c:pt idx="202">
                  <c:v>26-06-2020</c:v>
                </c:pt>
                <c:pt idx="203">
                  <c:v>26-06-2020</c:v>
                </c:pt>
                <c:pt idx="204">
                  <c:v>29-06-2020</c:v>
                </c:pt>
                <c:pt idx="205">
                  <c:v>29-06-2020</c:v>
                </c:pt>
                <c:pt idx="206">
                  <c:v>30-06-2020</c:v>
                </c:pt>
                <c:pt idx="207">
                  <c:v>30-06-2020</c:v>
                </c:pt>
                <c:pt idx="208">
                  <c:v>01-07-2020</c:v>
                </c:pt>
                <c:pt idx="209">
                  <c:v>02-07-2020</c:v>
                </c:pt>
                <c:pt idx="210">
                  <c:v>03-07-2020</c:v>
                </c:pt>
                <c:pt idx="211">
                  <c:v>06-07-2020</c:v>
                </c:pt>
                <c:pt idx="212">
                  <c:v>07-07-2020</c:v>
                </c:pt>
                <c:pt idx="213">
                  <c:v>08-07-2020</c:v>
                </c:pt>
                <c:pt idx="214">
                  <c:v>09-07-2020</c:v>
                </c:pt>
                <c:pt idx="215">
                  <c:v>10-07-2020</c:v>
                </c:pt>
                <c:pt idx="216">
                  <c:v>13-07-2020</c:v>
                </c:pt>
                <c:pt idx="217">
                  <c:v>14-07-2020</c:v>
                </c:pt>
                <c:pt idx="218">
                  <c:v>15-07-2020</c:v>
                </c:pt>
                <c:pt idx="219">
                  <c:v>16-07-2020</c:v>
                </c:pt>
                <c:pt idx="220">
                  <c:v>17-07-2020</c:v>
                </c:pt>
                <c:pt idx="221">
                  <c:v>20-07-2020</c:v>
                </c:pt>
                <c:pt idx="222">
                  <c:v>21-07-2020</c:v>
                </c:pt>
                <c:pt idx="223">
                  <c:v>22-07-2020</c:v>
                </c:pt>
                <c:pt idx="224">
                  <c:v>22-07-2020</c:v>
                </c:pt>
                <c:pt idx="225">
                  <c:v>23-07-2020</c:v>
                </c:pt>
                <c:pt idx="226">
                  <c:v>23-07-2020</c:v>
                </c:pt>
                <c:pt idx="227">
                  <c:v>24-07-2020</c:v>
                </c:pt>
                <c:pt idx="228">
                  <c:v>24-07-2020</c:v>
                </c:pt>
                <c:pt idx="229">
                  <c:v>27-07-2020</c:v>
                </c:pt>
                <c:pt idx="230">
                  <c:v>27-07-2020</c:v>
                </c:pt>
                <c:pt idx="231">
                  <c:v>28-07-2020</c:v>
                </c:pt>
                <c:pt idx="232">
                  <c:v>28-07-2020</c:v>
                </c:pt>
                <c:pt idx="233">
                  <c:v>29-07-2020</c:v>
                </c:pt>
                <c:pt idx="234">
                  <c:v>29-07-2020</c:v>
                </c:pt>
                <c:pt idx="235">
                  <c:v>30-07-2020</c:v>
                </c:pt>
                <c:pt idx="236">
                  <c:v>30-07-2020</c:v>
                </c:pt>
                <c:pt idx="237">
                  <c:v>31-07-2020</c:v>
                </c:pt>
                <c:pt idx="238">
                  <c:v>31-07-2020</c:v>
                </c:pt>
                <c:pt idx="239">
                  <c:v>03-08-2020</c:v>
                </c:pt>
                <c:pt idx="240">
                  <c:v>04-08-2020</c:v>
                </c:pt>
                <c:pt idx="241">
                  <c:v>05-08-2020</c:v>
                </c:pt>
                <c:pt idx="242">
                  <c:v>06-08-2020</c:v>
                </c:pt>
                <c:pt idx="243">
                  <c:v>07-08-2020</c:v>
                </c:pt>
                <c:pt idx="244">
                  <c:v>10-08-2020</c:v>
                </c:pt>
                <c:pt idx="245">
                  <c:v>11-08-2020</c:v>
                </c:pt>
                <c:pt idx="246">
                  <c:v>12-08-2020</c:v>
                </c:pt>
                <c:pt idx="247">
                  <c:v>13-08-2020</c:v>
                </c:pt>
                <c:pt idx="248">
                  <c:v>14-08-2020</c:v>
                </c:pt>
                <c:pt idx="249">
                  <c:v>17-08-2020</c:v>
                </c:pt>
                <c:pt idx="250">
                  <c:v>18-08-2020</c:v>
                </c:pt>
                <c:pt idx="251">
                  <c:v>19-08-2020</c:v>
                </c:pt>
                <c:pt idx="252">
                  <c:v>20-08-2020</c:v>
                </c:pt>
                <c:pt idx="253">
                  <c:v>21-08-2020</c:v>
                </c:pt>
                <c:pt idx="254">
                  <c:v>21-08-2020</c:v>
                </c:pt>
                <c:pt idx="255">
                  <c:v>24-08-2020</c:v>
                </c:pt>
                <c:pt idx="256">
                  <c:v>24-08-2020</c:v>
                </c:pt>
                <c:pt idx="257">
                  <c:v>25-08-2020</c:v>
                </c:pt>
                <c:pt idx="258">
                  <c:v>25-08-2020</c:v>
                </c:pt>
                <c:pt idx="259">
                  <c:v>26-08-2020</c:v>
                </c:pt>
                <c:pt idx="260">
                  <c:v>26-08-2020</c:v>
                </c:pt>
                <c:pt idx="261">
                  <c:v>27-08-2020</c:v>
                </c:pt>
                <c:pt idx="262">
                  <c:v>27-08-2020</c:v>
                </c:pt>
                <c:pt idx="263">
                  <c:v>28-08-2020</c:v>
                </c:pt>
                <c:pt idx="264">
                  <c:v>28-08-2020</c:v>
                </c:pt>
                <c:pt idx="265">
                  <c:v>31-08-2020</c:v>
                </c:pt>
                <c:pt idx="266">
                  <c:v>31-08-2020</c:v>
                </c:pt>
                <c:pt idx="267">
                  <c:v>01-09-2020</c:v>
                </c:pt>
                <c:pt idx="268">
                  <c:v>02-09-2020</c:v>
                </c:pt>
                <c:pt idx="269">
                  <c:v>03-09-2020</c:v>
                </c:pt>
                <c:pt idx="270">
                  <c:v>04-09-2020</c:v>
                </c:pt>
                <c:pt idx="271">
                  <c:v>07-09-2020</c:v>
                </c:pt>
                <c:pt idx="272">
                  <c:v>08-09-2020</c:v>
                </c:pt>
                <c:pt idx="273">
                  <c:v>09-09-2020</c:v>
                </c:pt>
                <c:pt idx="274">
                  <c:v>10-09-2020</c:v>
                </c:pt>
                <c:pt idx="275">
                  <c:v>11-09-2020</c:v>
                </c:pt>
                <c:pt idx="276">
                  <c:v>14-09-2020</c:v>
                </c:pt>
                <c:pt idx="277">
                  <c:v>15-09-2020</c:v>
                </c:pt>
                <c:pt idx="278">
                  <c:v>16-09-2020</c:v>
                </c:pt>
                <c:pt idx="279">
                  <c:v>17-09-2020</c:v>
                </c:pt>
                <c:pt idx="280">
                  <c:v>18-09-2020</c:v>
                </c:pt>
                <c:pt idx="281">
                  <c:v>21-09-2020</c:v>
                </c:pt>
                <c:pt idx="282">
                  <c:v>21-09-2020</c:v>
                </c:pt>
                <c:pt idx="283">
                  <c:v>22-09-2020</c:v>
                </c:pt>
                <c:pt idx="284">
                  <c:v>22-09-2020</c:v>
                </c:pt>
                <c:pt idx="285">
                  <c:v>23-09-2020</c:v>
                </c:pt>
                <c:pt idx="286">
                  <c:v>23-09-2020</c:v>
                </c:pt>
                <c:pt idx="287">
                  <c:v>24-09-2020</c:v>
                </c:pt>
                <c:pt idx="288">
                  <c:v>24-09-2020</c:v>
                </c:pt>
                <c:pt idx="289">
                  <c:v>25-09-2020</c:v>
                </c:pt>
                <c:pt idx="290">
                  <c:v>25-09-2020</c:v>
                </c:pt>
                <c:pt idx="291">
                  <c:v>28-09-2020</c:v>
                </c:pt>
                <c:pt idx="292">
                  <c:v>28-09-2020</c:v>
                </c:pt>
                <c:pt idx="293">
                  <c:v>29-09-2020</c:v>
                </c:pt>
                <c:pt idx="294">
                  <c:v>29-09-2020</c:v>
                </c:pt>
                <c:pt idx="295">
                  <c:v>30-09-2020</c:v>
                </c:pt>
                <c:pt idx="296">
                  <c:v>30-09-2020</c:v>
                </c:pt>
                <c:pt idx="297">
                  <c:v>01-10-2020</c:v>
                </c:pt>
                <c:pt idx="298">
                  <c:v>02-10-2020</c:v>
                </c:pt>
                <c:pt idx="299">
                  <c:v>05-10-2020</c:v>
                </c:pt>
                <c:pt idx="300">
                  <c:v>06-10-2020</c:v>
                </c:pt>
                <c:pt idx="301">
                  <c:v>07-10-2020</c:v>
                </c:pt>
                <c:pt idx="302">
                  <c:v>08-10-2020</c:v>
                </c:pt>
                <c:pt idx="303">
                  <c:v>09-10-2020</c:v>
                </c:pt>
                <c:pt idx="304">
                  <c:v>12-10-2020</c:v>
                </c:pt>
                <c:pt idx="305">
                  <c:v>13-10-2020</c:v>
                </c:pt>
                <c:pt idx="306">
                  <c:v>14-10-2020</c:v>
                </c:pt>
                <c:pt idx="307">
                  <c:v>15-10-2020</c:v>
                </c:pt>
                <c:pt idx="308">
                  <c:v>16-10-2020</c:v>
                </c:pt>
                <c:pt idx="309">
                  <c:v>19-10-2020</c:v>
                </c:pt>
                <c:pt idx="310">
                  <c:v>20-10-2020</c:v>
                </c:pt>
                <c:pt idx="311">
                  <c:v>21-10-2020</c:v>
                </c:pt>
                <c:pt idx="312">
                  <c:v>21-10-2020</c:v>
                </c:pt>
                <c:pt idx="313">
                  <c:v>22-10-2020</c:v>
                </c:pt>
                <c:pt idx="314">
                  <c:v>22-10-2020</c:v>
                </c:pt>
                <c:pt idx="315">
                  <c:v>23-10-2020</c:v>
                </c:pt>
                <c:pt idx="316">
                  <c:v>23-10-2020</c:v>
                </c:pt>
                <c:pt idx="317">
                  <c:v>26-10-2020</c:v>
                </c:pt>
                <c:pt idx="318">
                  <c:v>26-10-2020</c:v>
                </c:pt>
                <c:pt idx="319">
                  <c:v>27-10-2020</c:v>
                </c:pt>
                <c:pt idx="320">
                  <c:v>27-10-2020</c:v>
                </c:pt>
                <c:pt idx="321">
                  <c:v>28-10-2020</c:v>
                </c:pt>
                <c:pt idx="322">
                  <c:v>28-10-2020</c:v>
                </c:pt>
                <c:pt idx="323">
                  <c:v>29-10-2020</c:v>
                </c:pt>
                <c:pt idx="324">
                  <c:v>29-10-2020</c:v>
                </c:pt>
                <c:pt idx="325">
                  <c:v>30-10-2020</c:v>
                </c:pt>
                <c:pt idx="326">
                  <c:v>30-10-2020</c:v>
                </c:pt>
                <c:pt idx="327">
                  <c:v>02-11-2020</c:v>
                </c:pt>
                <c:pt idx="328">
                  <c:v>03-11-2020</c:v>
                </c:pt>
                <c:pt idx="329">
                  <c:v>04-11-2020</c:v>
                </c:pt>
                <c:pt idx="330">
                  <c:v>05-11-2020</c:v>
                </c:pt>
                <c:pt idx="331">
                  <c:v>06-11-2020</c:v>
                </c:pt>
                <c:pt idx="332">
                  <c:v>09-11-2020</c:v>
                </c:pt>
                <c:pt idx="333">
                  <c:v>10-11-2020</c:v>
                </c:pt>
                <c:pt idx="334">
                  <c:v>11-11-2020</c:v>
                </c:pt>
                <c:pt idx="335">
                  <c:v>12-11-2020</c:v>
                </c:pt>
                <c:pt idx="336">
                  <c:v>13-11-2020</c:v>
                </c:pt>
                <c:pt idx="337">
                  <c:v>16-11-2020</c:v>
                </c:pt>
                <c:pt idx="338">
                  <c:v>17-11-2020</c:v>
                </c:pt>
                <c:pt idx="339">
                  <c:v>18-11-2020</c:v>
                </c:pt>
                <c:pt idx="340">
                  <c:v>19-11-2020</c:v>
                </c:pt>
                <c:pt idx="341">
                  <c:v>20-11-2020</c:v>
                </c:pt>
                <c:pt idx="342">
                  <c:v>23-11-2020</c:v>
                </c:pt>
                <c:pt idx="343">
                  <c:v>23-11-2020</c:v>
                </c:pt>
                <c:pt idx="344">
                  <c:v>24-11-2020</c:v>
                </c:pt>
                <c:pt idx="345">
                  <c:v>24-11-2020</c:v>
                </c:pt>
                <c:pt idx="346">
                  <c:v>25-11-2020</c:v>
                </c:pt>
                <c:pt idx="347">
                  <c:v>25-11-2020</c:v>
                </c:pt>
                <c:pt idx="348">
                  <c:v>26-11-2020</c:v>
                </c:pt>
                <c:pt idx="349">
                  <c:v>26-11-2020</c:v>
                </c:pt>
                <c:pt idx="350">
                  <c:v>27-11-2020</c:v>
                </c:pt>
                <c:pt idx="351">
                  <c:v>27-11-2020</c:v>
                </c:pt>
                <c:pt idx="352">
                  <c:v>30-11-2020</c:v>
                </c:pt>
                <c:pt idx="353">
                  <c:v>30-11-2020</c:v>
                </c:pt>
                <c:pt idx="354">
                  <c:v>01-12-2020</c:v>
                </c:pt>
                <c:pt idx="355">
                  <c:v>02-12-2020</c:v>
                </c:pt>
                <c:pt idx="356">
                  <c:v>03-12-2020</c:v>
                </c:pt>
                <c:pt idx="357">
                  <c:v>04-12-2020</c:v>
                </c:pt>
                <c:pt idx="358">
                  <c:v>07-12-2020</c:v>
                </c:pt>
                <c:pt idx="359">
                  <c:v>08-12-2020</c:v>
                </c:pt>
                <c:pt idx="360">
                  <c:v>09-12-2020</c:v>
                </c:pt>
                <c:pt idx="361">
                  <c:v>10-12-2020</c:v>
                </c:pt>
                <c:pt idx="362">
                  <c:v>11-12-2020</c:v>
                </c:pt>
                <c:pt idx="363">
                  <c:v>14-12-2020</c:v>
                </c:pt>
                <c:pt idx="364">
                  <c:v>15-12-2020</c:v>
                </c:pt>
                <c:pt idx="365">
                  <c:v>16-12-2020</c:v>
                </c:pt>
                <c:pt idx="366">
                  <c:v>17-12-2020</c:v>
                </c:pt>
                <c:pt idx="367">
                  <c:v>18-12-2020</c:v>
                </c:pt>
                <c:pt idx="368">
                  <c:v>21-12-2020</c:v>
                </c:pt>
              </c:strCache>
            </c:strRef>
          </c:cat>
          <c:val>
            <c:numRef>
              <c:f>PrecioIBEX!$B$2:$B$371</c:f>
              <c:numCache>
                <c:formatCode>General</c:formatCode>
                <c:ptCount val="370"/>
                <c:pt idx="0">
                  <c:v>9163.5</c:v>
                </c:pt>
                <c:pt idx="1">
                  <c:v>9281.6</c:v>
                </c:pt>
                <c:pt idx="2">
                  <c:v>9329.7000000000007</c:v>
                </c:pt>
                <c:pt idx="3">
                  <c:v>9289.9</c:v>
                </c:pt>
                <c:pt idx="4">
                  <c:v>9225.5</c:v>
                </c:pt>
                <c:pt idx="5">
                  <c:v>9215.4</c:v>
                </c:pt>
                <c:pt idx="6">
                  <c:v>8986.6</c:v>
                </c:pt>
                <c:pt idx="7">
                  <c:v>8971</c:v>
                </c:pt>
                <c:pt idx="8">
                  <c:v>8716.4</c:v>
                </c:pt>
                <c:pt idx="9">
                  <c:v>8649.5</c:v>
                </c:pt>
                <c:pt idx="10">
                  <c:v>8679.2000000000007</c:v>
                </c:pt>
                <c:pt idx="11">
                  <c:v>8728.9</c:v>
                </c:pt>
                <c:pt idx="12">
                  <c:v>8747.1</c:v>
                </c:pt>
                <c:pt idx="13">
                  <c:v>8794.2999999999993</c:v>
                </c:pt>
                <c:pt idx="14">
                  <c:v>8812.9</c:v>
                </c:pt>
                <c:pt idx="15">
                  <c:v>9093.6</c:v>
                </c:pt>
                <c:pt idx="16">
                  <c:v>9118.2000000000007</c:v>
                </c:pt>
                <c:pt idx="17">
                  <c:v>9085.2999999999993</c:v>
                </c:pt>
                <c:pt idx="18">
                  <c:v>9129.7000000000007</c:v>
                </c:pt>
                <c:pt idx="19">
                  <c:v>9184.1</c:v>
                </c:pt>
                <c:pt idx="20">
                  <c:v>9244.6</c:v>
                </c:pt>
                <c:pt idx="21">
                  <c:v>9402.2999999999993</c:v>
                </c:pt>
                <c:pt idx="22">
                  <c:v>9380.2000000000007</c:v>
                </c:pt>
                <c:pt idx="23">
                  <c:v>9385</c:v>
                </c:pt>
                <c:pt idx="24">
                  <c:v>9391.7999999999993</c:v>
                </c:pt>
                <c:pt idx="25">
                  <c:v>9430.2000000000007</c:v>
                </c:pt>
                <c:pt idx="26">
                  <c:v>9433</c:v>
                </c:pt>
                <c:pt idx="27">
                  <c:v>9400.1</c:v>
                </c:pt>
                <c:pt idx="28">
                  <c:v>9284.5</c:v>
                </c:pt>
                <c:pt idx="29">
                  <c:v>9257.5</c:v>
                </c:pt>
                <c:pt idx="30">
                  <c:v>9214</c:v>
                </c:pt>
                <c:pt idx="31">
                  <c:v>9254.7000000000007</c:v>
                </c:pt>
                <c:pt idx="32">
                  <c:v>9319.9</c:v>
                </c:pt>
                <c:pt idx="33">
                  <c:v>9324.7999999999993</c:v>
                </c:pt>
                <c:pt idx="34">
                  <c:v>9362.7000000000007</c:v>
                </c:pt>
                <c:pt idx="35">
                  <c:v>9359</c:v>
                </c:pt>
                <c:pt idx="36">
                  <c:v>9352</c:v>
                </c:pt>
                <c:pt idx="37">
                  <c:v>9659.6</c:v>
                </c:pt>
                <c:pt idx="38">
                  <c:v>9661.7999999999993</c:v>
                </c:pt>
                <c:pt idx="39">
                  <c:v>9700.5</c:v>
                </c:pt>
                <c:pt idx="40">
                  <c:v>9612.6</c:v>
                </c:pt>
                <c:pt idx="41">
                  <c:v>9549.2000000000007</c:v>
                </c:pt>
                <c:pt idx="42">
                  <c:v>9691.2000000000007</c:v>
                </c:pt>
                <c:pt idx="43">
                  <c:v>9646.6</c:v>
                </c:pt>
                <c:pt idx="44">
                  <c:v>9600.9</c:v>
                </c:pt>
                <c:pt idx="45">
                  <c:v>9579.7999999999993</c:v>
                </c:pt>
                <c:pt idx="46">
                  <c:v>9591.4</c:v>
                </c:pt>
                <c:pt idx="47">
                  <c:v>9581.7999999999993</c:v>
                </c:pt>
                <c:pt idx="48">
                  <c:v>9573.6</c:v>
                </c:pt>
                <c:pt idx="49">
                  <c:v>9543.9</c:v>
                </c:pt>
                <c:pt idx="50">
                  <c:v>9528.2999999999993</c:v>
                </c:pt>
                <c:pt idx="51">
                  <c:v>9511.7000000000007</c:v>
                </c:pt>
                <c:pt idx="52">
                  <c:v>9572.5</c:v>
                </c:pt>
                <c:pt idx="53">
                  <c:v>9681.2999999999993</c:v>
                </c:pt>
                <c:pt idx="54">
                  <c:v>9658.7999999999993</c:v>
                </c:pt>
                <c:pt idx="55">
                  <c:v>9611.2999999999993</c:v>
                </c:pt>
                <c:pt idx="56">
                  <c:v>9573.7000000000007</c:v>
                </c:pt>
                <c:pt idx="57">
                  <c:v>9573.7000000000007</c:v>
                </c:pt>
                <c:pt idx="58">
                  <c:v>9518.5</c:v>
                </c:pt>
                <c:pt idx="59">
                  <c:v>9518.5</c:v>
                </c:pt>
                <c:pt idx="60">
                  <c:v>9562</c:v>
                </c:pt>
                <c:pt idx="61">
                  <c:v>9562</c:v>
                </c:pt>
                <c:pt idx="62">
                  <c:v>9366.2999999999993</c:v>
                </c:pt>
                <c:pt idx="63">
                  <c:v>9366.2999999999993</c:v>
                </c:pt>
                <c:pt idx="64">
                  <c:v>9484.2000000000007</c:v>
                </c:pt>
                <c:pt idx="65">
                  <c:v>9484.2000000000007</c:v>
                </c:pt>
                <c:pt idx="66">
                  <c:v>9546.7000000000007</c:v>
                </c:pt>
                <c:pt idx="67">
                  <c:v>9546.7000000000007</c:v>
                </c:pt>
                <c:pt idx="68">
                  <c:v>9477.9</c:v>
                </c:pt>
                <c:pt idx="69">
                  <c:v>9477.9</c:v>
                </c:pt>
                <c:pt idx="70">
                  <c:v>9367.9</c:v>
                </c:pt>
                <c:pt idx="71">
                  <c:v>9367.9</c:v>
                </c:pt>
                <c:pt idx="72">
                  <c:v>9404.7000000000007</c:v>
                </c:pt>
                <c:pt idx="73">
                  <c:v>9562.9</c:v>
                </c:pt>
                <c:pt idx="74">
                  <c:v>9717.7999999999993</c:v>
                </c:pt>
                <c:pt idx="75">
                  <c:v>9811.2999999999993</c:v>
                </c:pt>
                <c:pt idx="76">
                  <c:v>9811</c:v>
                </c:pt>
                <c:pt idx="77">
                  <c:v>9816</c:v>
                </c:pt>
                <c:pt idx="78">
                  <c:v>9882.6</c:v>
                </c:pt>
                <c:pt idx="79">
                  <c:v>9940.4</c:v>
                </c:pt>
                <c:pt idx="80">
                  <c:v>9909.7999999999993</c:v>
                </c:pt>
                <c:pt idx="81">
                  <c:v>9956.7999999999993</c:v>
                </c:pt>
                <c:pt idx="82">
                  <c:v>10022.200000000001</c:v>
                </c:pt>
                <c:pt idx="83">
                  <c:v>10005.799999999999</c:v>
                </c:pt>
                <c:pt idx="84">
                  <c:v>10083.6</c:v>
                </c:pt>
                <c:pt idx="85">
                  <c:v>9931</c:v>
                </c:pt>
                <c:pt idx="86">
                  <c:v>9886.2000000000007</c:v>
                </c:pt>
                <c:pt idx="87">
                  <c:v>9483.5</c:v>
                </c:pt>
                <c:pt idx="88">
                  <c:v>9483.5</c:v>
                </c:pt>
                <c:pt idx="89">
                  <c:v>9250.7999999999993</c:v>
                </c:pt>
                <c:pt idx="90">
                  <c:v>9250.7999999999993</c:v>
                </c:pt>
                <c:pt idx="91">
                  <c:v>9316.7999999999993</c:v>
                </c:pt>
                <c:pt idx="92">
                  <c:v>9316.7999999999993</c:v>
                </c:pt>
                <c:pt idx="93">
                  <c:v>8985.9</c:v>
                </c:pt>
                <c:pt idx="94">
                  <c:v>8985.9</c:v>
                </c:pt>
                <c:pt idx="95">
                  <c:v>8723.2000000000007</c:v>
                </c:pt>
                <c:pt idx="96">
                  <c:v>8723.2000000000007</c:v>
                </c:pt>
                <c:pt idx="97">
                  <c:v>8741.5</c:v>
                </c:pt>
                <c:pt idx="98">
                  <c:v>8811.6</c:v>
                </c:pt>
                <c:pt idx="99">
                  <c:v>8910</c:v>
                </c:pt>
                <c:pt idx="100">
                  <c:v>8683</c:v>
                </c:pt>
                <c:pt idx="101">
                  <c:v>8375.6</c:v>
                </c:pt>
                <c:pt idx="102">
                  <c:v>7708.7</c:v>
                </c:pt>
                <c:pt idx="103">
                  <c:v>7461.5</c:v>
                </c:pt>
                <c:pt idx="104">
                  <c:v>7436.4</c:v>
                </c:pt>
                <c:pt idx="105">
                  <c:v>6390.9</c:v>
                </c:pt>
                <c:pt idx="106">
                  <c:v>6629.6</c:v>
                </c:pt>
                <c:pt idx="107">
                  <c:v>6107.2</c:v>
                </c:pt>
                <c:pt idx="108">
                  <c:v>6498.5</c:v>
                </c:pt>
                <c:pt idx="109">
                  <c:v>6274.8</c:v>
                </c:pt>
                <c:pt idx="110">
                  <c:v>6395.8</c:v>
                </c:pt>
                <c:pt idx="111">
                  <c:v>6443.3</c:v>
                </c:pt>
                <c:pt idx="112">
                  <c:v>6230.2</c:v>
                </c:pt>
                <c:pt idx="113">
                  <c:v>6230.2</c:v>
                </c:pt>
                <c:pt idx="114">
                  <c:v>6717.3</c:v>
                </c:pt>
                <c:pt idx="115">
                  <c:v>6717.3</c:v>
                </c:pt>
                <c:pt idx="116">
                  <c:v>6942.4</c:v>
                </c:pt>
                <c:pt idx="117">
                  <c:v>6942.4</c:v>
                </c:pt>
                <c:pt idx="118">
                  <c:v>7033.2</c:v>
                </c:pt>
                <c:pt idx="119">
                  <c:v>7033.2</c:v>
                </c:pt>
                <c:pt idx="120">
                  <c:v>6777.9</c:v>
                </c:pt>
                <c:pt idx="121">
                  <c:v>6777.9</c:v>
                </c:pt>
                <c:pt idx="122">
                  <c:v>6659.9</c:v>
                </c:pt>
                <c:pt idx="123">
                  <c:v>6659.9</c:v>
                </c:pt>
                <c:pt idx="124">
                  <c:v>6785.4</c:v>
                </c:pt>
                <c:pt idx="125">
                  <c:v>6785.4</c:v>
                </c:pt>
                <c:pt idx="126">
                  <c:v>6579.4</c:v>
                </c:pt>
                <c:pt idx="127">
                  <c:v>6574.1</c:v>
                </c:pt>
                <c:pt idx="128">
                  <c:v>6581.6</c:v>
                </c:pt>
                <c:pt idx="129">
                  <c:v>6844.3</c:v>
                </c:pt>
                <c:pt idx="130">
                  <c:v>7002</c:v>
                </c:pt>
                <c:pt idx="131">
                  <c:v>6951.8</c:v>
                </c:pt>
                <c:pt idx="132">
                  <c:v>7070.6</c:v>
                </c:pt>
                <c:pt idx="133">
                  <c:v>7108.6</c:v>
                </c:pt>
                <c:pt idx="134">
                  <c:v>6839.5</c:v>
                </c:pt>
                <c:pt idx="135">
                  <c:v>6763.4</c:v>
                </c:pt>
                <c:pt idx="136">
                  <c:v>6875.8</c:v>
                </c:pt>
                <c:pt idx="137">
                  <c:v>6831.5</c:v>
                </c:pt>
                <c:pt idx="138">
                  <c:v>6634.9</c:v>
                </c:pt>
                <c:pt idx="139">
                  <c:v>6719.8</c:v>
                </c:pt>
                <c:pt idx="140">
                  <c:v>6719.8</c:v>
                </c:pt>
                <c:pt idx="141">
                  <c:v>6746.5</c:v>
                </c:pt>
                <c:pt idx="142">
                  <c:v>6746.5</c:v>
                </c:pt>
                <c:pt idx="143">
                  <c:v>6613.9</c:v>
                </c:pt>
                <c:pt idx="144">
                  <c:v>6613.9</c:v>
                </c:pt>
                <c:pt idx="145">
                  <c:v>6731.8</c:v>
                </c:pt>
                <c:pt idx="146">
                  <c:v>6731.8</c:v>
                </c:pt>
                <c:pt idx="147">
                  <c:v>6836.4</c:v>
                </c:pt>
                <c:pt idx="148">
                  <c:v>6836.4</c:v>
                </c:pt>
                <c:pt idx="149">
                  <c:v>7055.7</c:v>
                </c:pt>
                <c:pt idx="150">
                  <c:v>7055.7</c:v>
                </c:pt>
                <c:pt idx="151">
                  <c:v>6922.3</c:v>
                </c:pt>
                <c:pt idx="152">
                  <c:v>6922.3</c:v>
                </c:pt>
                <c:pt idx="153">
                  <c:v>6673.3</c:v>
                </c:pt>
                <c:pt idx="154">
                  <c:v>6747.7</c:v>
                </c:pt>
                <c:pt idx="155">
                  <c:v>6671.7</c:v>
                </c:pt>
                <c:pt idx="156">
                  <c:v>6730.9</c:v>
                </c:pt>
                <c:pt idx="157">
                  <c:v>6783.1</c:v>
                </c:pt>
                <c:pt idx="158">
                  <c:v>6672.2</c:v>
                </c:pt>
                <c:pt idx="159">
                  <c:v>6762.7</c:v>
                </c:pt>
                <c:pt idx="160">
                  <c:v>6631.4</c:v>
                </c:pt>
                <c:pt idx="161">
                  <c:v>6545.6</c:v>
                </c:pt>
                <c:pt idx="162">
                  <c:v>6474.9</c:v>
                </c:pt>
                <c:pt idx="163">
                  <c:v>6779.3</c:v>
                </c:pt>
                <c:pt idx="164">
                  <c:v>6609.1</c:v>
                </c:pt>
                <c:pt idx="165">
                  <c:v>6683.6</c:v>
                </c:pt>
                <c:pt idx="166">
                  <c:v>6686.1</c:v>
                </c:pt>
                <c:pt idx="167">
                  <c:v>6697.5</c:v>
                </c:pt>
                <c:pt idx="168">
                  <c:v>6697.5</c:v>
                </c:pt>
                <c:pt idx="169">
                  <c:v>6856.8</c:v>
                </c:pt>
                <c:pt idx="170">
                  <c:v>6856.8</c:v>
                </c:pt>
                <c:pt idx="171">
                  <c:v>7003.9</c:v>
                </c:pt>
                <c:pt idx="172">
                  <c:v>7003.9</c:v>
                </c:pt>
                <c:pt idx="173">
                  <c:v>7174.5</c:v>
                </c:pt>
                <c:pt idx="174">
                  <c:v>7174.5</c:v>
                </c:pt>
                <c:pt idx="175">
                  <c:v>7224.1</c:v>
                </c:pt>
                <c:pt idx="176">
                  <c:v>7224.1</c:v>
                </c:pt>
                <c:pt idx="177">
                  <c:v>7096.5</c:v>
                </c:pt>
                <c:pt idx="178">
                  <c:v>7096.5</c:v>
                </c:pt>
                <c:pt idx="179">
                  <c:v>7221.4</c:v>
                </c:pt>
                <c:pt idx="180">
                  <c:v>7408.1</c:v>
                </c:pt>
                <c:pt idx="181">
                  <c:v>7626.4</c:v>
                </c:pt>
                <c:pt idx="182">
                  <c:v>7566.8</c:v>
                </c:pt>
                <c:pt idx="183">
                  <c:v>7872.6</c:v>
                </c:pt>
                <c:pt idx="184">
                  <c:v>7896.1</c:v>
                </c:pt>
                <c:pt idx="185">
                  <c:v>7752.3</c:v>
                </c:pt>
                <c:pt idx="186">
                  <c:v>7663.9</c:v>
                </c:pt>
                <c:pt idx="187">
                  <c:v>7278</c:v>
                </c:pt>
                <c:pt idx="188">
                  <c:v>7292.7</c:v>
                </c:pt>
                <c:pt idx="189">
                  <c:v>7259.3</c:v>
                </c:pt>
                <c:pt idx="190">
                  <c:v>7495.3</c:v>
                </c:pt>
                <c:pt idx="191">
                  <c:v>7478.7</c:v>
                </c:pt>
                <c:pt idx="192">
                  <c:v>7390.2</c:v>
                </c:pt>
                <c:pt idx="193">
                  <c:v>7414.2</c:v>
                </c:pt>
                <c:pt idx="194">
                  <c:v>7345.7</c:v>
                </c:pt>
                <c:pt idx="195">
                  <c:v>7345.7</c:v>
                </c:pt>
                <c:pt idx="196">
                  <c:v>7438.4</c:v>
                </c:pt>
                <c:pt idx="197">
                  <c:v>7438.4</c:v>
                </c:pt>
                <c:pt idx="198">
                  <c:v>7195.5</c:v>
                </c:pt>
                <c:pt idx="199">
                  <c:v>7195.5</c:v>
                </c:pt>
                <c:pt idx="200">
                  <c:v>7270.3</c:v>
                </c:pt>
                <c:pt idx="201">
                  <c:v>7270.3</c:v>
                </c:pt>
                <c:pt idx="202">
                  <c:v>7178.4</c:v>
                </c:pt>
                <c:pt idx="203">
                  <c:v>7178.4</c:v>
                </c:pt>
                <c:pt idx="204">
                  <c:v>7278.1</c:v>
                </c:pt>
                <c:pt idx="205">
                  <c:v>7278.1</c:v>
                </c:pt>
                <c:pt idx="206">
                  <c:v>7231.4</c:v>
                </c:pt>
                <c:pt idx="207">
                  <c:v>7231.4</c:v>
                </c:pt>
                <c:pt idx="208">
                  <c:v>7227.4</c:v>
                </c:pt>
                <c:pt idx="209">
                  <c:v>7498.6</c:v>
                </c:pt>
                <c:pt idx="210">
                  <c:v>7403.5</c:v>
                </c:pt>
                <c:pt idx="211">
                  <c:v>7556.2</c:v>
                </c:pt>
                <c:pt idx="212">
                  <c:v>7447.4</c:v>
                </c:pt>
                <c:pt idx="213">
                  <c:v>7326.4</c:v>
                </c:pt>
                <c:pt idx="214">
                  <c:v>7236.9</c:v>
                </c:pt>
                <c:pt idx="215">
                  <c:v>7321.1</c:v>
                </c:pt>
                <c:pt idx="216">
                  <c:v>7426.9</c:v>
                </c:pt>
                <c:pt idx="217">
                  <c:v>7352</c:v>
                </c:pt>
                <c:pt idx="218">
                  <c:v>7487.6</c:v>
                </c:pt>
                <c:pt idx="219">
                  <c:v>7474.7</c:v>
                </c:pt>
                <c:pt idx="220">
                  <c:v>7440.4</c:v>
                </c:pt>
                <c:pt idx="221">
                  <c:v>7478</c:v>
                </c:pt>
                <c:pt idx="222">
                  <c:v>7494.5</c:v>
                </c:pt>
                <c:pt idx="223">
                  <c:v>7390.1</c:v>
                </c:pt>
                <c:pt idx="224">
                  <c:v>7390.1</c:v>
                </c:pt>
                <c:pt idx="225">
                  <c:v>7384.9</c:v>
                </c:pt>
                <c:pt idx="226">
                  <c:v>7384.9</c:v>
                </c:pt>
                <c:pt idx="227">
                  <c:v>7294.7</c:v>
                </c:pt>
                <c:pt idx="228">
                  <c:v>7294.7</c:v>
                </c:pt>
                <c:pt idx="229">
                  <c:v>7170.6</c:v>
                </c:pt>
                <c:pt idx="230">
                  <c:v>7170.6</c:v>
                </c:pt>
                <c:pt idx="231">
                  <c:v>7246.4</c:v>
                </c:pt>
                <c:pt idx="232">
                  <c:v>7246.4</c:v>
                </c:pt>
                <c:pt idx="233">
                  <c:v>7206.2</c:v>
                </c:pt>
                <c:pt idx="234">
                  <c:v>7206.2</c:v>
                </c:pt>
                <c:pt idx="235">
                  <c:v>6996.6</c:v>
                </c:pt>
                <c:pt idx="236">
                  <c:v>6996.6</c:v>
                </c:pt>
                <c:pt idx="237">
                  <c:v>6877.4</c:v>
                </c:pt>
                <c:pt idx="238">
                  <c:v>6877.4</c:v>
                </c:pt>
                <c:pt idx="239">
                  <c:v>6975</c:v>
                </c:pt>
                <c:pt idx="240">
                  <c:v>7021.6</c:v>
                </c:pt>
                <c:pt idx="241">
                  <c:v>7039.7</c:v>
                </c:pt>
                <c:pt idx="242">
                  <c:v>6957.9</c:v>
                </c:pt>
                <c:pt idx="243">
                  <c:v>6950.5</c:v>
                </c:pt>
                <c:pt idx="244">
                  <c:v>7053.9</c:v>
                </c:pt>
                <c:pt idx="245">
                  <c:v>7263.5</c:v>
                </c:pt>
                <c:pt idx="246">
                  <c:v>7296</c:v>
                </c:pt>
                <c:pt idx="247">
                  <c:v>7250.5</c:v>
                </c:pt>
                <c:pt idx="248">
                  <c:v>7154.3</c:v>
                </c:pt>
                <c:pt idx="249">
                  <c:v>7090.1</c:v>
                </c:pt>
                <c:pt idx="250">
                  <c:v>7043.5</c:v>
                </c:pt>
                <c:pt idx="251">
                  <c:v>7094.3</c:v>
                </c:pt>
                <c:pt idx="252">
                  <c:v>6993.3</c:v>
                </c:pt>
                <c:pt idx="253">
                  <c:v>6982.1</c:v>
                </c:pt>
                <c:pt idx="254">
                  <c:v>6982.1</c:v>
                </c:pt>
                <c:pt idx="255">
                  <c:v>7109.1</c:v>
                </c:pt>
                <c:pt idx="256">
                  <c:v>7109.1</c:v>
                </c:pt>
                <c:pt idx="257">
                  <c:v>7108.4</c:v>
                </c:pt>
                <c:pt idx="258">
                  <c:v>7108.4</c:v>
                </c:pt>
                <c:pt idx="259">
                  <c:v>7123</c:v>
                </c:pt>
                <c:pt idx="260">
                  <c:v>7123</c:v>
                </c:pt>
                <c:pt idx="261">
                  <c:v>7090.7</c:v>
                </c:pt>
                <c:pt idx="262">
                  <c:v>7090.7</c:v>
                </c:pt>
                <c:pt idx="263">
                  <c:v>7133</c:v>
                </c:pt>
                <c:pt idx="264">
                  <c:v>7133</c:v>
                </c:pt>
                <c:pt idx="265">
                  <c:v>6969.5</c:v>
                </c:pt>
                <c:pt idx="266">
                  <c:v>6969.5</c:v>
                </c:pt>
                <c:pt idx="267">
                  <c:v>6956.9</c:v>
                </c:pt>
                <c:pt idx="268">
                  <c:v>6996.9</c:v>
                </c:pt>
                <c:pt idx="269">
                  <c:v>7006</c:v>
                </c:pt>
                <c:pt idx="270">
                  <c:v>6989.7</c:v>
                </c:pt>
                <c:pt idx="271">
                  <c:v>7080.7</c:v>
                </c:pt>
                <c:pt idx="272">
                  <c:v>6955</c:v>
                </c:pt>
                <c:pt idx="273">
                  <c:v>7020.9</c:v>
                </c:pt>
                <c:pt idx="274">
                  <c:v>6999.2</c:v>
                </c:pt>
                <c:pt idx="275">
                  <c:v>6943.2</c:v>
                </c:pt>
                <c:pt idx="276">
                  <c:v>6951.1</c:v>
                </c:pt>
                <c:pt idx="277">
                  <c:v>7036</c:v>
                </c:pt>
                <c:pt idx="278">
                  <c:v>7110.8</c:v>
                </c:pt>
                <c:pt idx="279">
                  <c:v>7086.2</c:v>
                </c:pt>
                <c:pt idx="280">
                  <c:v>6929.8</c:v>
                </c:pt>
                <c:pt idx="281">
                  <c:v>6692.3</c:v>
                </c:pt>
                <c:pt idx="282">
                  <c:v>6692.3</c:v>
                </c:pt>
                <c:pt idx="283">
                  <c:v>6648.6</c:v>
                </c:pt>
                <c:pt idx="284">
                  <c:v>6648.6</c:v>
                </c:pt>
                <c:pt idx="285">
                  <c:v>6654.2</c:v>
                </c:pt>
                <c:pt idx="286">
                  <c:v>6654.2</c:v>
                </c:pt>
                <c:pt idx="287">
                  <c:v>6643.4</c:v>
                </c:pt>
                <c:pt idx="288">
                  <c:v>6643.4</c:v>
                </c:pt>
                <c:pt idx="289">
                  <c:v>6628.3</c:v>
                </c:pt>
                <c:pt idx="290">
                  <c:v>6628.3</c:v>
                </c:pt>
                <c:pt idx="291">
                  <c:v>6791.5</c:v>
                </c:pt>
                <c:pt idx="292">
                  <c:v>6791.5</c:v>
                </c:pt>
                <c:pt idx="293">
                  <c:v>6713.6</c:v>
                </c:pt>
                <c:pt idx="294">
                  <c:v>6713.6</c:v>
                </c:pt>
                <c:pt idx="295">
                  <c:v>6716.6</c:v>
                </c:pt>
                <c:pt idx="296">
                  <c:v>6716.6</c:v>
                </c:pt>
                <c:pt idx="297">
                  <c:v>6730.7</c:v>
                </c:pt>
                <c:pt idx="298">
                  <c:v>6754.5</c:v>
                </c:pt>
                <c:pt idx="299">
                  <c:v>6837.9</c:v>
                </c:pt>
                <c:pt idx="300">
                  <c:v>6936.2</c:v>
                </c:pt>
                <c:pt idx="301">
                  <c:v>6910.1</c:v>
                </c:pt>
                <c:pt idx="302">
                  <c:v>6992.8</c:v>
                </c:pt>
                <c:pt idx="303">
                  <c:v>6950.9</c:v>
                </c:pt>
                <c:pt idx="304">
                  <c:v>6951</c:v>
                </c:pt>
                <c:pt idx="305">
                  <c:v>6875.2</c:v>
                </c:pt>
                <c:pt idx="306">
                  <c:v>6916.6</c:v>
                </c:pt>
                <c:pt idx="307">
                  <c:v>6816.8</c:v>
                </c:pt>
                <c:pt idx="308">
                  <c:v>6849.7</c:v>
                </c:pt>
                <c:pt idx="309">
                  <c:v>6860.2</c:v>
                </c:pt>
                <c:pt idx="310">
                  <c:v>6927.3</c:v>
                </c:pt>
                <c:pt idx="311">
                  <c:v>6811.5</c:v>
                </c:pt>
                <c:pt idx="312">
                  <c:v>6811.5</c:v>
                </c:pt>
                <c:pt idx="313">
                  <c:v>6796.6</c:v>
                </c:pt>
                <c:pt idx="314">
                  <c:v>6796.6</c:v>
                </c:pt>
                <c:pt idx="315">
                  <c:v>6893.4</c:v>
                </c:pt>
                <c:pt idx="316">
                  <c:v>6893.4</c:v>
                </c:pt>
                <c:pt idx="317">
                  <c:v>6796.9</c:v>
                </c:pt>
                <c:pt idx="318">
                  <c:v>6796.9</c:v>
                </c:pt>
                <c:pt idx="319">
                  <c:v>6651.3</c:v>
                </c:pt>
                <c:pt idx="320">
                  <c:v>6651.3</c:v>
                </c:pt>
                <c:pt idx="321">
                  <c:v>6474.4</c:v>
                </c:pt>
                <c:pt idx="322">
                  <c:v>6474.4</c:v>
                </c:pt>
                <c:pt idx="323">
                  <c:v>6411.8</c:v>
                </c:pt>
                <c:pt idx="324">
                  <c:v>6411.8</c:v>
                </c:pt>
                <c:pt idx="325">
                  <c:v>6452.2</c:v>
                </c:pt>
                <c:pt idx="326">
                  <c:v>6452.2</c:v>
                </c:pt>
                <c:pt idx="327">
                  <c:v>6585.6</c:v>
                </c:pt>
                <c:pt idx="328">
                  <c:v>6751.6</c:v>
                </c:pt>
                <c:pt idx="329">
                  <c:v>6781.9</c:v>
                </c:pt>
                <c:pt idx="330">
                  <c:v>6924.2</c:v>
                </c:pt>
                <c:pt idx="331">
                  <c:v>6870.4</c:v>
                </c:pt>
                <c:pt idx="332">
                  <c:v>7459.4</c:v>
                </c:pt>
                <c:pt idx="333">
                  <c:v>7711.4</c:v>
                </c:pt>
                <c:pt idx="334">
                  <c:v>7793.7</c:v>
                </c:pt>
                <c:pt idx="335">
                  <c:v>7726</c:v>
                </c:pt>
                <c:pt idx="336">
                  <c:v>7783.7</c:v>
                </c:pt>
                <c:pt idx="337">
                  <c:v>7986.2</c:v>
                </c:pt>
                <c:pt idx="338">
                  <c:v>7934.3</c:v>
                </c:pt>
                <c:pt idx="339">
                  <c:v>7981.5</c:v>
                </c:pt>
                <c:pt idx="340">
                  <c:v>7930.2</c:v>
                </c:pt>
                <c:pt idx="341">
                  <c:v>7977.9</c:v>
                </c:pt>
                <c:pt idx="342">
                  <c:v>7981.2</c:v>
                </c:pt>
                <c:pt idx="343">
                  <c:v>7981.2</c:v>
                </c:pt>
                <c:pt idx="344">
                  <c:v>8143.2</c:v>
                </c:pt>
                <c:pt idx="345">
                  <c:v>8143.2</c:v>
                </c:pt>
                <c:pt idx="346">
                  <c:v>8164.7</c:v>
                </c:pt>
                <c:pt idx="347">
                  <c:v>8164.7</c:v>
                </c:pt>
                <c:pt idx="348">
                  <c:v>8104.6</c:v>
                </c:pt>
                <c:pt idx="349">
                  <c:v>8104.6</c:v>
                </c:pt>
                <c:pt idx="350">
                  <c:v>8190.7</c:v>
                </c:pt>
                <c:pt idx="351">
                  <c:v>8190.7</c:v>
                </c:pt>
                <c:pt idx="352">
                  <c:v>8076.9</c:v>
                </c:pt>
                <c:pt idx="353">
                  <c:v>8076.9</c:v>
                </c:pt>
                <c:pt idx="354">
                  <c:v>8140.8</c:v>
                </c:pt>
                <c:pt idx="355">
                  <c:v>8220.7999999999993</c:v>
                </c:pt>
                <c:pt idx="356">
                  <c:v>8200.7000000000007</c:v>
                </c:pt>
                <c:pt idx="357">
                  <c:v>8322.9</c:v>
                </c:pt>
                <c:pt idx="358">
                  <c:v>8275.6</c:v>
                </c:pt>
                <c:pt idx="359">
                  <c:v>8227.6</c:v>
                </c:pt>
                <c:pt idx="360">
                  <c:v>8235.2999999999993</c:v>
                </c:pt>
                <c:pt idx="361">
                  <c:v>8182.3</c:v>
                </c:pt>
                <c:pt idx="362">
                  <c:v>8063.1</c:v>
                </c:pt>
                <c:pt idx="363">
                  <c:v>8140.8</c:v>
                </c:pt>
                <c:pt idx="364">
                  <c:v>8152.4</c:v>
                </c:pt>
                <c:pt idx="365">
                  <c:v>8139.5</c:v>
                </c:pt>
                <c:pt idx="366">
                  <c:v>8153.4</c:v>
                </c:pt>
                <c:pt idx="367">
                  <c:v>8037.4</c:v>
                </c:pt>
                <c:pt idx="368">
                  <c:v>7789.8</c:v>
                </c:pt>
              </c:numCache>
            </c:numRef>
          </c:val>
        </c:ser>
        <c:marker val="1"/>
        <c:axId val="135022848"/>
        <c:axId val="135032832"/>
      </c:lineChart>
      <c:catAx>
        <c:axId val="135022848"/>
        <c:scaling>
          <c:orientation val="minMax"/>
        </c:scaling>
        <c:axPos val="b"/>
        <c:majorTickMark val="none"/>
        <c:tickLblPos val="nextTo"/>
        <c:crossAx val="135032832"/>
        <c:crosses val="autoZero"/>
        <c:auto val="1"/>
        <c:lblAlgn val="ctr"/>
        <c:lblOffset val="100"/>
      </c:catAx>
      <c:valAx>
        <c:axId val="135032832"/>
        <c:scaling>
          <c:orientation val="minMax"/>
        </c:scaling>
        <c:axPos val="l"/>
        <c:numFmt formatCode="General" sourceLinked="1"/>
        <c:majorTickMark val="none"/>
        <c:tickLblPos val="nextTo"/>
        <c:crossAx val="1350228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4"/>
  <c:chart>
    <c:autoTitleDeleted val="1"/>
    <c:plotArea>
      <c:layout>
        <c:manualLayout>
          <c:layoutTarget val="inner"/>
          <c:xMode val="edge"/>
          <c:yMode val="edge"/>
          <c:x val="7.7941373833125271E-2"/>
          <c:y val="1.79617945107855E-2"/>
          <c:w val="0.88753866931682057"/>
          <c:h val="0.72123017735365869"/>
        </c:manualLayout>
      </c:layout>
      <c:lineChart>
        <c:grouping val="standard"/>
        <c:ser>
          <c:idx val="1"/>
          <c:order val="0"/>
          <c:tx>
            <c:strRef>
              <c:f>PrecioIBEX!$C$1</c:f>
              <c:strCache>
                <c:ptCount val="1"/>
                <c:pt idx="0">
                  <c:v>Rentabilitat</c:v>
                </c:pt>
              </c:strCache>
            </c:strRef>
          </c:tx>
          <c:marker>
            <c:symbol val="none"/>
          </c:marker>
          <c:cat>
            <c:strRef>
              <c:f>PrecioIBEX!$A$2:$A$369</c:f>
              <c:strCache>
                <c:ptCount val="368"/>
                <c:pt idx="0">
                  <c:v>22-07-2019</c:v>
                </c:pt>
                <c:pt idx="1">
                  <c:v>23-07-2019</c:v>
                </c:pt>
                <c:pt idx="2">
                  <c:v>24-07-2019</c:v>
                </c:pt>
                <c:pt idx="3">
                  <c:v>25-07-2019</c:v>
                </c:pt>
                <c:pt idx="4">
                  <c:v>26-07-2019</c:v>
                </c:pt>
                <c:pt idx="5">
                  <c:v>29-07-2019</c:v>
                </c:pt>
                <c:pt idx="6">
                  <c:v>30-07-2019</c:v>
                </c:pt>
                <c:pt idx="7">
                  <c:v>31-07-2019</c:v>
                </c:pt>
                <c:pt idx="8">
                  <c:v>22-08-2019</c:v>
                </c:pt>
                <c:pt idx="9">
                  <c:v>23-08-2019</c:v>
                </c:pt>
                <c:pt idx="10">
                  <c:v>26-08-2019</c:v>
                </c:pt>
                <c:pt idx="11">
                  <c:v>27-08-2019</c:v>
                </c:pt>
                <c:pt idx="12">
                  <c:v>28-08-2019</c:v>
                </c:pt>
                <c:pt idx="13">
                  <c:v>29-08-2019</c:v>
                </c:pt>
                <c:pt idx="14">
                  <c:v>30-08-2019</c:v>
                </c:pt>
                <c:pt idx="15">
                  <c:v>23-09-2019</c:v>
                </c:pt>
                <c:pt idx="16">
                  <c:v>24-09-2019</c:v>
                </c:pt>
                <c:pt idx="17">
                  <c:v>25-09-2019</c:v>
                </c:pt>
                <c:pt idx="18">
                  <c:v>26-09-2019</c:v>
                </c:pt>
                <c:pt idx="19">
                  <c:v>27-09-2019</c:v>
                </c:pt>
                <c:pt idx="20">
                  <c:v>30-09-2019</c:v>
                </c:pt>
                <c:pt idx="21">
                  <c:v>21-10-2019</c:v>
                </c:pt>
                <c:pt idx="22">
                  <c:v>22-10-2019</c:v>
                </c:pt>
                <c:pt idx="23">
                  <c:v>23-10-2019</c:v>
                </c:pt>
                <c:pt idx="24">
                  <c:v>24-10-2019</c:v>
                </c:pt>
                <c:pt idx="25">
                  <c:v>25-10-2019</c:v>
                </c:pt>
                <c:pt idx="26">
                  <c:v>28-10-2019</c:v>
                </c:pt>
                <c:pt idx="27">
                  <c:v>29-10-2019</c:v>
                </c:pt>
                <c:pt idx="28">
                  <c:v>30-10-2019</c:v>
                </c:pt>
                <c:pt idx="29">
                  <c:v>31-10-2019</c:v>
                </c:pt>
                <c:pt idx="30">
                  <c:v>21-11-2019</c:v>
                </c:pt>
                <c:pt idx="31">
                  <c:v>22-11-2019</c:v>
                </c:pt>
                <c:pt idx="32">
                  <c:v>25-11-2019</c:v>
                </c:pt>
                <c:pt idx="33">
                  <c:v>26-11-2019</c:v>
                </c:pt>
                <c:pt idx="34">
                  <c:v>27-11-2019</c:v>
                </c:pt>
                <c:pt idx="35">
                  <c:v>28-11-2019</c:v>
                </c:pt>
                <c:pt idx="36">
                  <c:v>29-11-2019</c:v>
                </c:pt>
                <c:pt idx="37">
                  <c:v>23-12-2019</c:v>
                </c:pt>
                <c:pt idx="38">
                  <c:v>24-12-2019</c:v>
                </c:pt>
                <c:pt idx="39">
                  <c:v>27-12-2019</c:v>
                </c:pt>
                <c:pt idx="40">
                  <c:v>30-12-2019</c:v>
                </c:pt>
                <c:pt idx="41">
                  <c:v>31-12-2019</c:v>
                </c:pt>
                <c:pt idx="42">
                  <c:v>02-01-2020</c:v>
                </c:pt>
                <c:pt idx="43">
                  <c:v>03-01-2020</c:v>
                </c:pt>
                <c:pt idx="44">
                  <c:v>06-01-2020</c:v>
                </c:pt>
                <c:pt idx="45">
                  <c:v>07-01-2020</c:v>
                </c:pt>
                <c:pt idx="46">
                  <c:v>08-01-2020</c:v>
                </c:pt>
                <c:pt idx="47">
                  <c:v>09-01-2020</c:v>
                </c:pt>
                <c:pt idx="48">
                  <c:v>10-01-2020</c:v>
                </c:pt>
                <c:pt idx="49">
                  <c:v>13-01-2020</c:v>
                </c:pt>
                <c:pt idx="50">
                  <c:v>14-01-2020</c:v>
                </c:pt>
                <c:pt idx="51">
                  <c:v>15-01-2020</c:v>
                </c:pt>
                <c:pt idx="52">
                  <c:v>16-01-2020</c:v>
                </c:pt>
                <c:pt idx="53">
                  <c:v>17-01-2020</c:v>
                </c:pt>
                <c:pt idx="54">
                  <c:v>20-01-2020</c:v>
                </c:pt>
                <c:pt idx="55">
                  <c:v>21-01-2020</c:v>
                </c:pt>
                <c:pt idx="56">
                  <c:v>22-01-2020</c:v>
                </c:pt>
                <c:pt idx="57">
                  <c:v>22-01-2020</c:v>
                </c:pt>
                <c:pt idx="58">
                  <c:v>23-01-2020</c:v>
                </c:pt>
                <c:pt idx="59">
                  <c:v>23-01-2020</c:v>
                </c:pt>
                <c:pt idx="60">
                  <c:v>24-01-2020</c:v>
                </c:pt>
                <c:pt idx="61">
                  <c:v>24-01-2020</c:v>
                </c:pt>
                <c:pt idx="62">
                  <c:v>27-01-2020</c:v>
                </c:pt>
                <c:pt idx="63">
                  <c:v>27-01-2020</c:v>
                </c:pt>
                <c:pt idx="64">
                  <c:v>28-01-2020</c:v>
                </c:pt>
                <c:pt idx="65">
                  <c:v>28-01-2020</c:v>
                </c:pt>
                <c:pt idx="66">
                  <c:v>29-01-2020</c:v>
                </c:pt>
                <c:pt idx="67">
                  <c:v>29-01-2020</c:v>
                </c:pt>
                <c:pt idx="68">
                  <c:v>30-01-2020</c:v>
                </c:pt>
                <c:pt idx="69">
                  <c:v>30-01-2020</c:v>
                </c:pt>
                <c:pt idx="70">
                  <c:v>31-01-2020</c:v>
                </c:pt>
                <c:pt idx="71">
                  <c:v>31-01-2020</c:v>
                </c:pt>
                <c:pt idx="72">
                  <c:v>03-02-2020</c:v>
                </c:pt>
                <c:pt idx="73">
                  <c:v>04-02-2020</c:v>
                </c:pt>
                <c:pt idx="74">
                  <c:v>05-02-2020</c:v>
                </c:pt>
                <c:pt idx="75">
                  <c:v>06-02-2020</c:v>
                </c:pt>
                <c:pt idx="76">
                  <c:v>07-02-2020</c:v>
                </c:pt>
                <c:pt idx="77">
                  <c:v>10-02-2020</c:v>
                </c:pt>
                <c:pt idx="78">
                  <c:v>11-02-2020</c:v>
                </c:pt>
                <c:pt idx="79">
                  <c:v>12-02-2020</c:v>
                </c:pt>
                <c:pt idx="80">
                  <c:v>13-02-2020</c:v>
                </c:pt>
                <c:pt idx="81">
                  <c:v>14-02-2020</c:v>
                </c:pt>
                <c:pt idx="82">
                  <c:v>17-02-2020</c:v>
                </c:pt>
                <c:pt idx="83">
                  <c:v>18-02-2020</c:v>
                </c:pt>
                <c:pt idx="84">
                  <c:v>19-02-2020</c:v>
                </c:pt>
                <c:pt idx="85">
                  <c:v>20-02-2020</c:v>
                </c:pt>
                <c:pt idx="86">
                  <c:v>21-02-2020</c:v>
                </c:pt>
                <c:pt idx="87">
                  <c:v>24-02-2020</c:v>
                </c:pt>
                <c:pt idx="88">
                  <c:v>24-02-2020</c:v>
                </c:pt>
                <c:pt idx="89">
                  <c:v>25-02-2020</c:v>
                </c:pt>
                <c:pt idx="90">
                  <c:v>25-02-2020</c:v>
                </c:pt>
                <c:pt idx="91">
                  <c:v>26-02-2020</c:v>
                </c:pt>
                <c:pt idx="92">
                  <c:v>26-02-2020</c:v>
                </c:pt>
                <c:pt idx="93">
                  <c:v>27-02-2020</c:v>
                </c:pt>
                <c:pt idx="94">
                  <c:v>27-02-2020</c:v>
                </c:pt>
                <c:pt idx="95">
                  <c:v>28-02-2020</c:v>
                </c:pt>
                <c:pt idx="96">
                  <c:v>28-02-2020</c:v>
                </c:pt>
                <c:pt idx="97">
                  <c:v>02-03-2020</c:v>
                </c:pt>
                <c:pt idx="98">
                  <c:v>03-03-2020</c:v>
                </c:pt>
                <c:pt idx="99">
                  <c:v>04-03-2020</c:v>
                </c:pt>
                <c:pt idx="100">
                  <c:v>05-03-2020</c:v>
                </c:pt>
                <c:pt idx="101">
                  <c:v>06-03-2020</c:v>
                </c:pt>
                <c:pt idx="102">
                  <c:v>09-03-2020</c:v>
                </c:pt>
                <c:pt idx="103">
                  <c:v>10-03-2020</c:v>
                </c:pt>
                <c:pt idx="104">
                  <c:v>11-03-2020</c:v>
                </c:pt>
                <c:pt idx="105">
                  <c:v>12-03-2020</c:v>
                </c:pt>
                <c:pt idx="106">
                  <c:v>13-03-2020</c:v>
                </c:pt>
                <c:pt idx="107">
                  <c:v>16-03-2020</c:v>
                </c:pt>
                <c:pt idx="108">
                  <c:v>17-03-2020</c:v>
                </c:pt>
                <c:pt idx="109">
                  <c:v>18-03-2020</c:v>
                </c:pt>
                <c:pt idx="110">
                  <c:v>19-03-2020</c:v>
                </c:pt>
                <c:pt idx="111">
                  <c:v>20-03-2020</c:v>
                </c:pt>
                <c:pt idx="112">
                  <c:v>23-03-2020</c:v>
                </c:pt>
                <c:pt idx="113">
                  <c:v>23-03-2020</c:v>
                </c:pt>
                <c:pt idx="114">
                  <c:v>24-03-2020</c:v>
                </c:pt>
                <c:pt idx="115">
                  <c:v>24-03-2020</c:v>
                </c:pt>
                <c:pt idx="116">
                  <c:v>25-03-2020</c:v>
                </c:pt>
                <c:pt idx="117">
                  <c:v>25-03-2020</c:v>
                </c:pt>
                <c:pt idx="118">
                  <c:v>26-03-2020</c:v>
                </c:pt>
                <c:pt idx="119">
                  <c:v>26-03-2020</c:v>
                </c:pt>
                <c:pt idx="120">
                  <c:v>27-03-2020</c:v>
                </c:pt>
                <c:pt idx="121">
                  <c:v>27-03-2020</c:v>
                </c:pt>
                <c:pt idx="122">
                  <c:v>30-03-2020</c:v>
                </c:pt>
                <c:pt idx="123">
                  <c:v>30-03-2020</c:v>
                </c:pt>
                <c:pt idx="124">
                  <c:v>31-03-2020</c:v>
                </c:pt>
                <c:pt idx="125">
                  <c:v>31-03-2020</c:v>
                </c:pt>
                <c:pt idx="126">
                  <c:v>01-04-2020</c:v>
                </c:pt>
                <c:pt idx="127">
                  <c:v>02-04-2020</c:v>
                </c:pt>
                <c:pt idx="128">
                  <c:v>03-04-2020</c:v>
                </c:pt>
                <c:pt idx="129">
                  <c:v>06-04-2020</c:v>
                </c:pt>
                <c:pt idx="130">
                  <c:v>07-04-2020</c:v>
                </c:pt>
                <c:pt idx="131">
                  <c:v>08-04-2020</c:v>
                </c:pt>
                <c:pt idx="132">
                  <c:v>09-04-2020</c:v>
                </c:pt>
                <c:pt idx="133">
                  <c:v>14-04-2020</c:v>
                </c:pt>
                <c:pt idx="134">
                  <c:v>15-04-2020</c:v>
                </c:pt>
                <c:pt idx="135">
                  <c:v>16-04-2020</c:v>
                </c:pt>
                <c:pt idx="136">
                  <c:v>17-04-2020</c:v>
                </c:pt>
                <c:pt idx="137">
                  <c:v>20-04-2020</c:v>
                </c:pt>
                <c:pt idx="138">
                  <c:v>21-04-2020</c:v>
                </c:pt>
                <c:pt idx="139">
                  <c:v>22-04-2020</c:v>
                </c:pt>
                <c:pt idx="140">
                  <c:v>22-04-2020</c:v>
                </c:pt>
                <c:pt idx="141">
                  <c:v>23-04-2020</c:v>
                </c:pt>
                <c:pt idx="142">
                  <c:v>23-04-2020</c:v>
                </c:pt>
                <c:pt idx="143">
                  <c:v>24-04-2020</c:v>
                </c:pt>
                <c:pt idx="144">
                  <c:v>24-04-2020</c:v>
                </c:pt>
                <c:pt idx="145">
                  <c:v>27-04-2020</c:v>
                </c:pt>
                <c:pt idx="146">
                  <c:v>27-04-2020</c:v>
                </c:pt>
                <c:pt idx="147">
                  <c:v>28-04-2020</c:v>
                </c:pt>
                <c:pt idx="148">
                  <c:v>28-04-2020</c:v>
                </c:pt>
                <c:pt idx="149">
                  <c:v>29-04-2020</c:v>
                </c:pt>
                <c:pt idx="150">
                  <c:v>29-04-2020</c:v>
                </c:pt>
                <c:pt idx="151">
                  <c:v>30-04-2020</c:v>
                </c:pt>
                <c:pt idx="152">
                  <c:v>30-04-2020</c:v>
                </c:pt>
                <c:pt idx="153">
                  <c:v>04-05-2020</c:v>
                </c:pt>
                <c:pt idx="154">
                  <c:v>05-05-2020</c:v>
                </c:pt>
                <c:pt idx="155">
                  <c:v>06-05-2020</c:v>
                </c:pt>
                <c:pt idx="156">
                  <c:v>07-05-2020</c:v>
                </c:pt>
                <c:pt idx="157">
                  <c:v>08-05-2020</c:v>
                </c:pt>
                <c:pt idx="158">
                  <c:v>11-05-2020</c:v>
                </c:pt>
                <c:pt idx="159">
                  <c:v>12-05-2020</c:v>
                </c:pt>
                <c:pt idx="160">
                  <c:v>13-05-2020</c:v>
                </c:pt>
                <c:pt idx="161">
                  <c:v>14-05-2020</c:v>
                </c:pt>
                <c:pt idx="162">
                  <c:v>15-05-2020</c:v>
                </c:pt>
                <c:pt idx="163">
                  <c:v>18-05-2020</c:v>
                </c:pt>
                <c:pt idx="164">
                  <c:v>19-05-2020</c:v>
                </c:pt>
                <c:pt idx="165">
                  <c:v>20-05-2020</c:v>
                </c:pt>
                <c:pt idx="166">
                  <c:v>21-05-2020</c:v>
                </c:pt>
                <c:pt idx="167">
                  <c:v>22-05-2020</c:v>
                </c:pt>
                <c:pt idx="168">
                  <c:v>22-05-2020</c:v>
                </c:pt>
                <c:pt idx="169">
                  <c:v>25-05-2020</c:v>
                </c:pt>
                <c:pt idx="170">
                  <c:v>25-05-2020</c:v>
                </c:pt>
                <c:pt idx="171">
                  <c:v>26-05-2020</c:v>
                </c:pt>
                <c:pt idx="172">
                  <c:v>26-05-2020</c:v>
                </c:pt>
                <c:pt idx="173">
                  <c:v>27-05-2020</c:v>
                </c:pt>
                <c:pt idx="174">
                  <c:v>27-05-2020</c:v>
                </c:pt>
                <c:pt idx="175">
                  <c:v>28-05-2020</c:v>
                </c:pt>
                <c:pt idx="176">
                  <c:v>28-05-2020</c:v>
                </c:pt>
                <c:pt idx="177">
                  <c:v>29-05-2020</c:v>
                </c:pt>
                <c:pt idx="178">
                  <c:v>29-05-2020</c:v>
                </c:pt>
                <c:pt idx="179">
                  <c:v>01-06-2020</c:v>
                </c:pt>
                <c:pt idx="180">
                  <c:v>02-06-2020</c:v>
                </c:pt>
                <c:pt idx="181">
                  <c:v>03-06-2020</c:v>
                </c:pt>
                <c:pt idx="182">
                  <c:v>04-06-2020</c:v>
                </c:pt>
                <c:pt idx="183">
                  <c:v>05-06-2020</c:v>
                </c:pt>
                <c:pt idx="184">
                  <c:v>08-06-2020</c:v>
                </c:pt>
                <c:pt idx="185">
                  <c:v>09-06-2020</c:v>
                </c:pt>
                <c:pt idx="186">
                  <c:v>10-06-2020</c:v>
                </c:pt>
                <c:pt idx="187">
                  <c:v>11-06-2020</c:v>
                </c:pt>
                <c:pt idx="188">
                  <c:v>12-06-2020</c:v>
                </c:pt>
                <c:pt idx="189">
                  <c:v>15-06-2020</c:v>
                </c:pt>
                <c:pt idx="190">
                  <c:v>16-06-2020</c:v>
                </c:pt>
                <c:pt idx="191">
                  <c:v>17-06-2020</c:v>
                </c:pt>
                <c:pt idx="192">
                  <c:v>18-06-2020</c:v>
                </c:pt>
                <c:pt idx="193">
                  <c:v>19-06-2020</c:v>
                </c:pt>
                <c:pt idx="194">
                  <c:v>22-06-2020</c:v>
                </c:pt>
                <c:pt idx="195">
                  <c:v>22-06-2020</c:v>
                </c:pt>
                <c:pt idx="196">
                  <c:v>23-06-2020</c:v>
                </c:pt>
                <c:pt idx="197">
                  <c:v>23-06-2020</c:v>
                </c:pt>
                <c:pt idx="198">
                  <c:v>24-06-2020</c:v>
                </c:pt>
                <c:pt idx="199">
                  <c:v>24-06-2020</c:v>
                </c:pt>
                <c:pt idx="200">
                  <c:v>25-06-2020</c:v>
                </c:pt>
                <c:pt idx="201">
                  <c:v>25-06-2020</c:v>
                </c:pt>
                <c:pt idx="202">
                  <c:v>26-06-2020</c:v>
                </c:pt>
                <c:pt idx="203">
                  <c:v>26-06-2020</c:v>
                </c:pt>
                <c:pt idx="204">
                  <c:v>29-06-2020</c:v>
                </c:pt>
                <c:pt idx="205">
                  <c:v>29-06-2020</c:v>
                </c:pt>
                <c:pt idx="206">
                  <c:v>30-06-2020</c:v>
                </c:pt>
                <c:pt idx="207">
                  <c:v>30-06-2020</c:v>
                </c:pt>
                <c:pt idx="208">
                  <c:v>01-07-2020</c:v>
                </c:pt>
                <c:pt idx="209">
                  <c:v>02-07-2020</c:v>
                </c:pt>
                <c:pt idx="210">
                  <c:v>03-07-2020</c:v>
                </c:pt>
                <c:pt idx="211">
                  <c:v>06-07-2020</c:v>
                </c:pt>
                <c:pt idx="212">
                  <c:v>07-07-2020</c:v>
                </c:pt>
                <c:pt idx="213">
                  <c:v>08-07-2020</c:v>
                </c:pt>
                <c:pt idx="214">
                  <c:v>09-07-2020</c:v>
                </c:pt>
                <c:pt idx="215">
                  <c:v>10-07-2020</c:v>
                </c:pt>
                <c:pt idx="216">
                  <c:v>13-07-2020</c:v>
                </c:pt>
                <c:pt idx="217">
                  <c:v>14-07-2020</c:v>
                </c:pt>
                <c:pt idx="218">
                  <c:v>15-07-2020</c:v>
                </c:pt>
                <c:pt idx="219">
                  <c:v>16-07-2020</c:v>
                </c:pt>
                <c:pt idx="220">
                  <c:v>17-07-2020</c:v>
                </c:pt>
                <c:pt idx="221">
                  <c:v>20-07-2020</c:v>
                </c:pt>
                <c:pt idx="222">
                  <c:v>21-07-2020</c:v>
                </c:pt>
                <c:pt idx="223">
                  <c:v>22-07-2020</c:v>
                </c:pt>
                <c:pt idx="224">
                  <c:v>22-07-2020</c:v>
                </c:pt>
                <c:pt idx="225">
                  <c:v>23-07-2020</c:v>
                </c:pt>
                <c:pt idx="226">
                  <c:v>23-07-2020</c:v>
                </c:pt>
                <c:pt idx="227">
                  <c:v>24-07-2020</c:v>
                </c:pt>
                <c:pt idx="228">
                  <c:v>24-07-2020</c:v>
                </c:pt>
                <c:pt idx="229">
                  <c:v>27-07-2020</c:v>
                </c:pt>
                <c:pt idx="230">
                  <c:v>27-07-2020</c:v>
                </c:pt>
                <c:pt idx="231">
                  <c:v>28-07-2020</c:v>
                </c:pt>
                <c:pt idx="232">
                  <c:v>28-07-2020</c:v>
                </c:pt>
                <c:pt idx="233">
                  <c:v>29-07-2020</c:v>
                </c:pt>
                <c:pt idx="234">
                  <c:v>29-07-2020</c:v>
                </c:pt>
                <c:pt idx="235">
                  <c:v>30-07-2020</c:v>
                </c:pt>
                <c:pt idx="236">
                  <c:v>30-07-2020</c:v>
                </c:pt>
                <c:pt idx="237">
                  <c:v>31-07-2020</c:v>
                </c:pt>
                <c:pt idx="238">
                  <c:v>31-07-2020</c:v>
                </c:pt>
                <c:pt idx="239">
                  <c:v>03-08-2020</c:v>
                </c:pt>
                <c:pt idx="240">
                  <c:v>04-08-2020</c:v>
                </c:pt>
                <c:pt idx="241">
                  <c:v>05-08-2020</c:v>
                </c:pt>
                <c:pt idx="242">
                  <c:v>06-08-2020</c:v>
                </c:pt>
                <c:pt idx="243">
                  <c:v>07-08-2020</c:v>
                </c:pt>
                <c:pt idx="244">
                  <c:v>10-08-2020</c:v>
                </c:pt>
                <c:pt idx="245">
                  <c:v>11-08-2020</c:v>
                </c:pt>
                <c:pt idx="246">
                  <c:v>12-08-2020</c:v>
                </c:pt>
                <c:pt idx="247">
                  <c:v>13-08-2020</c:v>
                </c:pt>
                <c:pt idx="248">
                  <c:v>14-08-2020</c:v>
                </c:pt>
                <c:pt idx="249">
                  <c:v>17-08-2020</c:v>
                </c:pt>
                <c:pt idx="250">
                  <c:v>18-08-2020</c:v>
                </c:pt>
                <c:pt idx="251">
                  <c:v>19-08-2020</c:v>
                </c:pt>
                <c:pt idx="252">
                  <c:v>20-08-2020</c:v>
                </c:pt>
                <c:pt idx="253">
                  <c:v>21-08-2020</c:v>
                </c:pt>
                <c:pt idx="254">
                  <c:v>21-08-2020</c:v>
                </c:pt>
                <c:pt idx="255">
                  <c:v>24-08-2020</c:v>
                </c:pt>
                <c:pt idx="256">
                  <c:v>24-08-2020</c:v>
                </c:pt>
                <c:pt idx="257">
                  <c:v>25-08-2020</c:v>
                </c:pt>
                <c:pt idx="258">
                  <c:v>25-08-2020</c:v>
                </c:pt>
                <c:pt idx="259">
                  <c:v>26-08-2020</c:v>
                </c:pt>
                <c:pt idx="260">
                  <c:v>26-08-2020</c:v>
                </c:pt>
                <c:pt idx="261">
                  <c:v>27-08-2020</c:v>
                </c:pt>
                <c:pt idx="262">
                  <c:v>27-08-2020</c:v>
                </c:pt>
                <c:pt idx="263">
                  <c:v>28-08-2020</c:v>
                </c:pt>
                <c:pt idx="264">
                  <c:v>28-08-2020</c:v>
                </c:pt>
                <c:pt idx="265">
                  <c:v>31-08-2020</c:v>
                </c:pt>
                <c:pt idx="266">
                  <c:v>31-08-2020</c:v>
                </c:pt>
                <c:pt idx="267">
                  <c:v>01-09-2020</c:v>
                </c:pt>
                <c:pt idx="268">
                  <c:v>02-09-2020</c:v>
                </c:pt>
                <c:pt idx="269">
                  <c:v>03-09-2020</c:v>
                </c:pt>
                <c:pt idx="270">
                  <c:v>04-09-2020</c:v>
                </c:pt>
                <c:pt idx="271">
                  <c:v>07-09-2020</c:v>
                </c:pt>
                <c:pt idx="272">
                  <c:v>08-09-2020</c:v>
                </c:pt>
                <c:pt idx="273">
                  <c:v>09-09-2020</c:v>
                </c:pt>
                <c:pt idx="274">
                  <c:v>10-09-2020</c:v>
                </c:pt>
                <c:pt idx="275">
                  <c:v>11-09-2020</c:v>
                </c:pt>
                <c:pt idx="276">
                  <c:v>14-09-2020</c:v>
                </c:pt>
                <c:pt idx="277">
                  <c:v>15-09-2020</c:v>
                </c:pt>
                <c:pt idx="278">
                  <c:v>16-09-2020</c:v>
                </c:pt>
                <c:pt idx="279">
                  <c:v>17-09-2020</c:v>
                </c:pt>
                <c:pt idx="280">
                  <c:v>18-09-2020</c:v>
                </c:pt>
                <c:pt idx="281">
                  <c:v>21-09-2020</c:v>
                </c:pt>
                <c:pt idx="282">
                  <c:v>21-09-2020</c:v>
                </c:pt>
                <c:pt idx="283">
                  <c:v>22-09-2020</c:v>
                </c:pt>
                <c:pt idx="284">
                  <c:v>22-09-2020</c:v>
                </c:pt>
                <c:pt idx="285">
                  <c:v>23-09-2020</c:v>
                </c:pt>
                <c:pt idx="286">
                  <c:v>23-09-2020</c:v>
                </c:pt>
                <c:pt idx="287">
                  <c:v>24-09-2020</c:v>
                </c:pt>
                <c:pt idx="288">
                  <c:v>24-09-2020</c:v>
                </c:pt>
                <c:pt idx="289">
                  <c:v>25-09-2020</c:v>
                </c:pt>
                <c:pt idx="290">
                  <c:v>25-09-2020</c:v>
                </c:pt>
                <c:pt idx="291">
                  <c:v>28-09-2020</c:v>
                </c:pt>
                <c:pt idx="292">
                  <c:v>28-09-2020</c:v>
                </c:pt>
                <c:pt idx="293">
                  <c:v>29-09-2020</c:v>
                </c:pt>
                <c:pt idx="294">
                  <c:v>29-09-2020</c:v>
                </c:pt>
                <c:pt idx="295">
                  <c:v>30-09-2020</c:v>
                </c:pt>
                <c:pt idx="296">
                  <c:v>30-09-2020</c:v>
                </c:pt>
                <c:pt idx="297">
                  <c:v>01-10-2020</c:v>
                </c:pt>
                <c:pt idx="298">
                  <c:v>02-10-2020</c:v>
                </c:pt>
                <c:pt idx="299">
                  <c:v>05-10-2020</c:v>
                </c:pt>
                <c:pt idx="300">
                  <c:v>06-10-2020</c:v>
                </c:pt>
                <c:pt idx="301">
                  <c:v>07-10-2020</c:v>
                </c:pt>
                <c:pt idx="302">
                  <c:v>08-10-2020</c:v>
                </c:pt>
                <c:pt idx="303">
                  <c:v>09-10-2020</c:v>
                </c:pt>
                <c:pt idx="304">
                  <c:v>12-10-2020</c:v>
                </c:pt>
                <c:pt idx="305">
                  <c:v>13-10-2020</c:v>
                </c:pt>
                <c:pt idx="306">
                  <c:v>14-10-2020</c:v>
                </c:pt>
                <c:pt idx="307">
                  <c:v>15-10-2020</c:v>
                </c:pt>
                <c:pt idx="308">
                  <c:v>16-10-2020</c:v>
                </c:pt>
                <c:pt idx="309">
                  <c:v>19-10-2020</c:v>
                </c:pt>
                <c:pt idx="310">
                  <c:v>20-10-2020</c:v>
                </c:pt>
                <c:pt idx="311">
                  <c:v>21-10-2020</c:v>
                </c:pt>
                <c:pt idx="312">
                  <c:v>21-10-2020</c:v>
                </c:pt>
                <c:pt idx="313">
                  <c:v>22-10-2020</c:v>
                </c:pt>
                <c:pt idx="314">
                  <c:v>22-10-2020</c:v>
                </c:pt>
                <c:pt idx="315">
                  <c:v>23-10-2020</c:v>
                </c:pt>
                <c:pt idx="316">
                  <c:v>23-10-2020</c:v>
                </c:pt>
                <c:pt idx="317">
                  <c:v>26-10-2020</c:v>
                </c:pt>
                <c:pt idx="318">
                  <c:v>26-10-2020</c:v>
                </c:pt>
                <c:pt idx="319">
                  <c:v>27-10-2020</c:v>
                </c:pt>
                <c:pt idx="320">
                  <c:v>27-10-2020</c:v>
                </c:pt>
                <c:pt idx="321">
                  <c:v>28-10-2020</c:v>
                </c:pt>
                <c:pt idx="322">
                  <c:v>28-10-2020</c:v>
                </c:pt>
                <c:pt idx="323">
                  <c:v>29-10-2020</c:v>
                </c:pt>
                <c:pt idx="324">
                  <c:v>29-10-2020</c:v>
                </c:pt>
                <c:pt idx="325">
                  <c:v>30-10-2020</c:v>
                </c:pt>
                <c:pt idx="326">
                  <c:v>30-10-2020</c:v>
                </c:pt>
                <c:pt idx="327">
                  <c:v>02-11-2020</c:v>
                </c:pt>
                <c:pt idx="328">
                  <c:v>03-11-2020</c:v>
                </c:pt>
                <c:pt idx="329">
                  <c:v>04-11-2020</c:v>
                </c:pt>
                <c:pt idx="330">
                  <c:v>05-11-2020</c:v>
                </c:pt>
                <c:pt idx="331">
                  <c:v>06-11-2020</c:v>
                </c:pt>
                <c:pt idx="332">
                  <c:v>09-11-2020</c:v>
                </c:pt>
                <c:pt idx="333">
                  <c:v>10-11-2020</c:v>
                </c:pt>
                <c:pt idx="334">
                  <c:v>11-11-2020</c:v>
                </c:pt>
                <c:pt idx="335">
                  <c:v>12-11-2020</c:v>
                </c:pt>
                <c:pt idx="336">
                  <c:v>13-11-2020</c:v>
                </c:pt>
                <c:pt idx="337">
                  <c:v>16-11-2020</c:v>
                </c:pt>
                <c:pt idx="338">
                  <c:v>17-11-2020</c:v>
                </c:pt>
                <c:pt idx="339">
                  <c:v>18-11-2020</c:v>
                </c:pt>
                <c:pt idx="340">
                  <c:v>19-11-2020</c:v>
                </c:pt>
                <c:pt idx="341">
                  <c:v>20-11-2020</c:v>
                </c:pt>
                <c:pt idx="342">
                  <c:v>23-11-2020</c:v>
                </c:pt>
                <c:pt idx="343">
                  <c:v>23-11-2020</c:v>
                </c:pt>
                <c:pt idx="344">
                  <c:v>24-11-2020</c:v>
                </c:pt>
                <c:pt idx="345">
                  <c:v>24-11-2020</c:v>
                </c:pt>
                <c:pt idx="346">
                  <c:v>25-11-2020</c:v>
                </c:pt>
                <c:pt idx="347">
                  <c:v>25-11-2020</c:v>
                </c:pt>
                <c:pt idx="348">
                  <c:v>26-11-2020</c:v>
                </c:pt>
                <c:pt idx="349">
                  <c:v>26-11-2020</c:v>
                </c:pt>
                <c:pt idx="350">
                  <c:v>27-11-2020</c:v>
                </c:pt>
                <c:pt idx="351">
                  <c:v>27-11-2020</c:v>
                </c:pt>
                <c:pt idx="352">
                  <c:v>30-11-2020</c:v>
                </c:pt>
                <c:pt idx="353">
                  <c:v>30-11-2020</c:v>
                </c:pt>
                <c:pt idx="354">
                  <c:v>01-12-2020</c:v>
                </c:pt>
                <c:pt idx="355">
                  <c:v>02-12-2020</c:v>
                </c:pt>
                <c:pt idx="356">
                  <c:v>03-12-2020</c:v>
                </c:pt>
                <c:pt idx="357">
                  <c:v>04-12-2020</c:v>
                </c:pt>
                <c:pt idx="358">
                  <c:v>07-12-2020</c:v>
                </c:pt>
                <c:pt idx="359">
                  <c:v>08-12-2020</c:v>
                </c:pt>
                <c:pt idx="360">
                  <c:v>09-12-2020</c:v>
                </c:pt>
                <c:pt idx="361">
                  <c:v>10-12-2020</c:v>
                </c:pt>
                <c:pt idx="362">
                  <c:v>11-12-2020</c:v>
                </c:pt>
                <c:pt idx="363">
                  <c:v>14-12-2020</c:v>
                </c:pt>
                <c:pt idx="364">
                  <c:v>15-12-2020</c:v>
                </c:pt>
                <c:pt idx="365">
                  <c:v>16-12-2020</c:v>
                </c:pt>
                <c:pt idx="366">
                  <c:v>17-12-2020</c:v>
                </c:pt>
                <c:pt idx="367">
                  <c:v>18-12-2020</c:v>
                </c:pt>
              </c:strCache>
            </c:strRef>
          </c:cat>
          <c:val>
            <c:numRef>
              <c:f>PrecioIBEX!$C$2:$C$369</c:f>
              <c:numCache>
                <c:formatCode>0.00%</c:formatCode>
                <c:ptCount val="368"/>
                <c:pt idx="0">
                  <c:v>1.2888088612429788E-2</c:v>
                </c:pt>
                <c:pt idx="1">
                  <c:v>5.18229615583524E-3</c:v>
                </c:pt>
                <c:pt idx="2">
                  <c:v>-4.2659463862719151E-3</c:v>
                </c:pt>
                <c:pt idx="3">
                  <c:v>-6.9322597659823718E-3</c:v>
                </c:pt>
                <c:pt idx="4">
                  <c:v>-1.0947916102108681E-3</c:v>
                </c:pt>
                <c:pt idx="5">
                  <c:v>-2.4828005295483568E-2</c:v>
                </c:pt>
                <c:pt idx="6">
                  <c:v>-1.7359179222398197E-3</c:v>
                </c:pt>
                <c:pt idx="7">
                  <c:v>-2.8380336640285404E-2</c:v>
                </c:pt>
                <c:pt idx="8">
                  <c:v>-7.6751870038088707E-3</c:v>
                </c:pt>
                <c:pt idx="9">
                  <c:v>3.4337244927453293E-3</c:v>
                </c:pt>
                <c:pt idx="10">
                  <c:v>5.7263342243523488E-3</c:v>
                </c:pt>
                <c:pt idx="11">
                  <c:v>2.0850278958403383E-3</c:v>
                </c:pt>
                <c:pt idx="12">
                  <c:v>5.3960741274249645E-3</c:v>
                </c:pt>
                <c:pt idx="13">
                  <c:v>2.1150063109059694E-3</c:v>
                </c:pt>
                <c:pt idx="14">
                  <c:v>3.1851036548695748E-2</c:v>
                </c:pt>
                <c:pt idx="15">
                  <c:v>2.7051992610187784E-3</c:v>
                </c:pt>
                <c:pt idx="16">
                  <c:v>-3.6081682788271208E-3</c:v>
                </c:pt>
                <c:pt idx="17">
                  <c:v>4.8870152884331235E-3</c:v>
                </c:pt>
                <c:pt idx="18">
                  <c:v>5.9585747614926705E-3</c:v>
                </c:pt>
                <c:pt idx="19">
                  <c:v>6.5874718263085113E-3</c:v>
                </c:pt>
                <c:pt idx="20">
                  <c:v>1.7058607186898177E-2</c:v>
                </c:pt>
                <c:pt idx="21">
                  <c:v>-2.3504887102090495E-3</c:v>
                </c:pt>
                <c:pt idx="22">
                  <c:v>5.1171616809868358E-4</c:v>
                </c:pt>
                <c:pt idx="23">
                  <c:v>7.2456046883316702E-4</c:v>
                </c:pt>
                <c:pt idx="24">
                  <c:v>4.0886730978088818E-3</c:v>
                </c:pt>
                <c:pt idx="25">
                  <c:v>2.9691841106225446E-4</c:v>
                </c:pt>
                <c:pt idx="26">
                  <c:v>-3.4877557510865722E-3</c:v>
                </c:pt>
                <c:pt idx="27">
                  <c:v>-1.2297741513388194E-2</c:v>
                </c:pt>
                <c:pt idx="28">
                  <c:v>-2.9080725941084602E-3</c:v>
                </c:pt>
                <c:pt idx="29">
                  <c:v>-4.6988927896300294E-3</c:v>
                </c:pt>
                <c:pt idx="30">
                  <c:v>4.4171912307359156E-3</c:v>
                </c:pt>
                <c:pt idx="31">
                  <c:v>7.0450689919715282E-3</c:v>
                </c:pt>
                <c:pt idx="32">
                  <c:v>5.2575671412779493E-4</c:v>
                </c:pt>
                <c:pt idx="33">
                  <c:v>4.0644303363076371E-3</c:v>
                </c:pt>
                <c:pt idx="34">
                  <c:v>-3.9518514958299713E-4</c:v>
                </c:pt>
                <c:pt idx="35">
                  <c:v>-7.4794315632011965E-4</c:v>
                </c:pt>
                <c:pt idx="36">
                  <c:v>3.2891360136869156E-2</c:v>
                </c:pt>
                <c:pt idx="37">
                  <c:v>2.2775270197512406E-4</c:v>
                </c:pt>
                <c:pt idx="38">
                  <c:v>4.0054648202199105E-3</c:v>
                </c:pt>
                <c:pt idx="39">
                  <c:v>-9.0613885882170654E-3</c:v>
                </c:pt>
                <c:pt idx="40">
                  <c:v>-6.5955100597132549E-3</c:v>
                </c:pt>
                <c:pt idx="41">
                  <c:v>1.4870355631885393E-2</c:v>
                </c:pt>
                <c:pt idx="42">
                  <c:v>-4.6021132573881834E-3</c:v>
                </c:pt>
                <c:pt idx="43">
                  <c:v>-4.7374204382892131E-3</c:v>
                </c:pt>
                <c:pt idx="44">
                  <c:v>-2.1977106312950209E-3</c:v>
                </c:pt>
                <c:pt idx="45">
                  <c:v>1.2108812292532583E-3</c:v>
                </c:pt>
                <c:pt idx="46">
                  <c:v>-1.0008966365702989E-3</c:v>
                </c:pt>
                <c:pt idx="47">
                  <c:v>-8.5578910016895671E-4</c:v>
                </c:pt>
                <c:pt idx="48">
                  <c:v>-3.1022812735022067E-3</c:v>
                </c:pt>
                <c:pt idx="49">
                  <c:v>-1.634551912740113E-3</c:v>
                </c:pt>
                <c:pt idx="50">
                  <c:v>-1.7421785628074836E-3</c:v>
                </c:pt>
                <c:pt idx="51">
                  <c:v>6.3921275902309015E-3</c:v>
                </c:pt>
                <c:pt idx="52">
                  <c:v>1.13658918777748E-2</c:v>
                </c:pt>
                <c:pt idx="53">
                  <c:v>-2.3240680487124667E-3</c:v>
                </c:pt>
                <c:pt idx="54">
                  <c:v>-4.9177951712428046E-3</c:v>
                </c:pt>
                <c:pt idx="55">
                  <c:v>-3.9120618438711254E-3</c:v>
                </c:pt>
                <c:pt idx="56">
                  <c:v>0</c:v>
                </c:pt>
                <c:pt idx="57">
                  <c:v>-5.7657958782916449E-3</c:v>
                </c:pt>
                <c:pt idx="58">
                  <c:v>0</c:v>
                </c:pt>
                <c:pt idx="59">
                  <c:v>4.5700478016494194E-3</c:v>
                </c:pt>
                <c:pt idx="60">
                  <c:v>0</c:v>
                </c:pt>
                <c:pt idx="61">
                  <c:v>-2.0466429617234966E-2</c:v>
                </c:pt>
                <c:pt idx="62">
                  <c:v>0</c:v>
                </c:pt>
                <c:pt idx="63">
                  <c:v>1.2587681368309948E-2</c:v>
                </c:pt>
                <c:pt idx="64">
                  <c:v>0</c:v>
                </c:pt>
                <c:pt idx="65">
                  <c:v>6.5899074249804934E-3</c:v>
                </c:pt>
                <c:pt idx="66">
                  <c:v>0</c:v>
                </c:pt>
                <c:pt idx="67">
                  <c:v>-7.2066787476301845E-3</c:v>
                </c:pt>
                <c:pt idx="68">
                  <c:v>0</c:v>
                </c:pt>
                <c:pt idx="69">
                  <c:v>-1.1605946464934215E-2</c:v>
                </c:pt>
                <c:pt idx="70">
                  <c:v>0</c:v>
                </c:pt>
                <c:pt idx="71">
                  <c:v>3.9283083722073345E-3</c:v>
                </c:pt>
                <c:pt idx="72">
                  <c:v>1.682137654576955E-2</c:v>
                </c:pt>
                <c:pt idx="73">
                  <c:v>1.6198015246421026E-2</c:v>
                </c:pt>
                <c:pt idx="74">
                  <c:v>9.6215192739097337E-3</c:v>
                </c:pt>
                <c:pt idx="75">
                  <c:v>-3.057698775893841E-5</c:v>
                </c:pt>
                <c:pt idx="76">
                  <c:v>5.0963204566303129E-4</c:v>
                </c:pt>
                <c:pt idx="77">
                  <c:v>6.7848410757946577E-3</c:v>
                </c:pt>
                <c:pt idx="78">
                  <c:v>5.8486633072267697E-3</c:v>
                </c:pt>
                <c:pt idx="79">
                  <c:v>-3.078346947808978E-3</c:v>
                </c:pt>
                <c:pt idx="80">
                  <c:v>4.7427798744676987E-3</c:v>
                </c:pt>
                <c:pt idx="81">
                  <c:v>6.5683753816488692E-3</c:v>
                </c:pt>
                <c:pt idx="82">
                  <c:v>-1.6363672646725724E-3</c:v>
                </c:pt>
                <c:pt idx="83">
                  <c:v>7.7754902156750181E-3</c:v>
                </c:pt>
                <c:pt idx="84">
                  <c:v>-1.5133484073148514E-2</c:v>
                </c:pt>
                <c:pt idx="85">
                  <c:v>-4.511126774745672E-3</c:v>
                </c:pt>
                <c:pt idx="86">
                  <c:v>-4.0733547773664371E-2</c:v>
                </c:pt>
                <c:pt idx="87">
                  <c:v>0</c:v>
                </c:pt>
                <c:pt idx="88">
                  <c:v>-2.4537354352296169E-2</c:v>
                </c:pt>
                <c:pt idx="89">
                  <c:v>0</c:v>
                </c:pt>
                <c:pt idx="90">
                  <c:v>7.1345180957322618E-3</c:v>
                </c:pt>
                <c:pt idx="91">
                  <c:v>0</c:v>
                </c:pt>
                <c:pt idx="92">
                  <c:v>-3.551648634724365E-2</c:v>
                </c:pt>
                <c:pt idx="93">
                  <c:v>0</c:v>
                </c:pt>
                <c:pt idx="94">
                  <c:v>-2.9234689903070245E-2</c:v>
                </c:pt>
                <c:pt idx="95">
                  <c:v>0</c:v>
                </c:pt>
                <c:pt idx="96">
                  <c:v>2.097853998532565E-3</c:v>
                </c:pt>
                <c:pt idx="97">
                  <c:v>8.0192186695647611E-3</c:v>
                </c:pt>
                <c:pt idx="98">
                  <c:v>1.1167097916382908E-2</c:v>
                </c:pt>
                <c:pt idx="99">
                  <c:v>-2.5476992143658811E-2</c:v>
                </c:pt>
                <c:pt idx="100">
                  <c:v>-3.5402510653000076E-2</c:v>
                </c:pt>
                <c:pt idx="101">
                  <c:v>-7.9624146329815237E-2</c:v>
                </c:pt>
                <c:pt idx="102">
                  <c:v>-3.2067663808424227E-2</c:v>
                </c:pt>
                <c:pt idx="103">
                  <c:v>-3.3639348656436859E-3</c:v>
                </c:pt>
                <c:pt idx="104">
                  <c:v>-0.14059222204292401</c:v>
                </c:pt>
                <c:pt idx="105">
                  <c:v>3.7349982005664417E-2</c:v>
                </c:pt>
                <c:pt idx="106">
                  <c:v>-7.8798117533486256E-2</c:v>
                </c:pt>
                <c:pt idx="107">
                  <c:v>6.4071915116583736E-2</c:v>
                </c:pt>
                <c:pt idx="108">
                  <c:v>-3.4423328460413911E-2</c:v>
                </c:pt>
                <c:pt idx="109">
                  <c:v>1.9283483138904826E-2</c:v>
                </c:pt>
                <c:pt idx="110">
                  <c:v>7.4267488039025612E-3</c:v>
                </c:pt>
                <c:pt idx="111">
                  <c:v>-3.3073114708301703E-2</c:v>
                </c:pt>
                <c:pt idx="112">
                  <c:v>0</c:v>
                </c:pt>
                <c:pt idx="113">
                  <c:v>7.8183685916985074E-2</c:v>
                </c:pt>
                <c:pt idx="114">
                  <c:v>0</c:v>
                </c:pt>
                <c:pt idx="115">
                  <c:v>3.3510487844818519E-2</c:v>
                </c:pt>
                <c:pt idx="116">
                  <c:v>0</c:v>
                </c:pt>
                <c:pt idx="117">
                  <c:v>1.3079050472459119E-2</c:v>
                </c:pt>
                <c:pt idx="118">
                  <c:v>0</c:v>
                </c:pt>
                <c:pt idx="119">
                  <c:v>-3.6299266336802617E-2</c:v>
                </c:pt>
                <c:pt idx="120">
                  <c:v>0</c:v>
                </c:pt>
                <c:pt idx="121">
                  <c:v>-1.7409522123371546E-2</c:v>
                </c:pt>
                <c:pt idx="122">
                  <c:v>0</c:v>
                </c:pt>
                <c:pt idx="123">
                  <c:v>1.8844126788690522E-2</c:v>
                </c:pt>
                <c:pt idx="124">
                  <c:v>0</c:v>
                </c:pt>
                <c:pt idx="125">
                  <c:v>-3.0359300851828929E-2</c:v>
                </c:pt>
                <c:pt idx="126">
                  <c:v>-8.0554457853288636E-4</c:v>
                </c:pt>
                <c:pt idx="127">
                  <c:v>1.1408405713329581E-3</c:v>
                </c:pt>
                <c:pt idx="128">
                  <c:v>3.9914306551598368E-2</c:v>
                </c:pt>
                <c:pt idx="129">
                  <c:v>2.3041070671945971E-2</c:v>
                </c:pt>
                <c:pt idx="130">
                  <c:v>-7.1693801770922336E-3</c:v>
                </c:pt>
                <c:pt idx="131">
                  <c:v>1.708909922609974E-2</c:v>
                </c:pt>
                <c:pt idx="132">
                  <c:v>5.374367097558906E-3</c:v>
                </c:pt>
                <c:pt idx="133">
                  <c:v>-3.7855555242945212E-2</c:v>
                </c:pt>
                <c:pt idx="134">
                  <c:v>-1.1126544338036459E-2</c:v>
                </c:pt>
                <c:pt idx="135">
                  <c:v>1.661886033651722E-2</c:v>
                </c:pt>
                <c:pt idx="136">
                  <c:v>-6.4428866459175921E-3</c:v>
                </c:pt>
                <c:pt idx="137">
                  <c:v>-2.8778452755617415E-2</c:v>
                </c:pt>
                <c:pt idx="138">
                  <c:v>1.2795972810441838E-2</c:v>
                </c:pt>
                <c:pt idx="139">
                  <c:v>0</c:v>
                </c:pt>
                <c:pt idx="140">
                  <c:v>3.9733325396588909E-3</c:v>
                </c:pt>
                <c:pt idx="141">
                  <c:v>0</c:v>
                </c:pt>
                <c:pt idx="142">
                  <c:v>-1.9654635737048894E-2</c:v>
                </c:pt>
                <c:pt idx="143">
                  <c:v>0</c:v>
                </c:pt>
                <c:pt idx="144">
                  <c:v>1.7826093530292346E-2</c:v>
                </c:pt>
                <c:pt idx="145">
                  <c:v>0</c:v>
                </c:pt>
                <c:pt idx="146">
                  <c:v>1.5538191865474234E-2</c:v>
                </c:pt>
                <c:pt idx="147">
                  <c:v>0</c:v>
                </c:pt>
                <c:pt idx="148">
                  <c:v>3.2078286817623342E-2</c:v>
                </c:pt>
                <c:pt idx="149">
                  <c:v>0</c:v>
                </c:pt>
                <c:pt idx="150">
                  <c:v>-1.890669954788322E-2</c:v>
                </c:pt>
                <c:pt idx="151">
                  <c:v>0</c:v>
                </c:pt>
                <c:pt idx="152">
                  <c:v>-3.5970703378934744E-2</c:v>
                </c:pt>
                <c:pt idx="153">
                  <c:v>1.1148906837696437E-2</c:v>
                </c:pt>
                <c:pt idx="154">
                  <c:v>-1.1263097055292916E-2</c:v>
                </c:pt>
                <c:pt idx="155">
                  <c:v>8.8733006580031804E-3</c:v>
                </c:pt>
                <c:pt idx="156">
                  <c:v>7.7552778974581005E-3</c:v>
                </c:pt>
                <c:pt idx="157">
                  <c:v>-1.6349456738069694E-2</c:v>
                </c:pt>
                <c:pt idx="158">
                  <c:v>1.3563742094061929E-2</c:v>
                </c:pt>
                <c:pt idx="159">
                  <c:v>-1.9415322282520322E-2</c:v>
                </c:pt>
                <c:pt idx="160">
                  <c:v>-1.2938444370721006E-2</c:v>
                </c:pt>
                <c:pt idx="161">
                  <c:v>-1.0801148863358702E-2</c:v>
                </c:pt>
                <c:pt idx="162">
                  <c:v>4.7012309070410443E-2</c:v>
                </c:pt>
                <c:pt idx="163">
                  <c:v>-2.5105836885814144E-2</c:v>
                </c:pt>
                <c:pt idx="164">
                  <c:v>1.1272336626772177E-2</c:v>
                </c:pt>
                <c:pt idx="165">
                  <c:v>3.7404991322042012E-4</c:v>
                </c:pt>
                <c:pt idx="166">
                  <c:v>1.705029838022111E-3</c:v>
                </c:pt>
                <c:pt idx="167">
                  <c:v>0</c:v>
                </c:pt>
                <c:pt idx="168">
                  <c:v>2.3784994400895883E-2</c:v>
                </c:pt>
                <c:pt idx="169">
                  <c:v>0</c:v>
                </c:pt>
                <c:pt idx="170">
                  <c:v>2.1453155991132809E-2</c:v>
                </c:pt>
                <c:pt idx="171">
                  <c:v>0</c:v>
                </c:pt>
                <c:pt idx="172">
                  <c:v>2.4357857764959575E-2</c:v>
                </c:pt>
                <c:pt idx="173">
                  <c:v>0</c:v>
                </c:pt>
                <c:pt idx="174">
                  <c:v>6.913373754268641E-3</c:v>
                </c:pt>
                <c:pt idx="175">
                  <c:v>0</c:v>
                </c:pt>
                <c:pt idx="176">
                  <c:v>-1.766309990171791E-2</c:v>
                </c:pt>
                <c:pt idx="177">
                  <c:v>0</c:v>
                </c:pt>
                <c:pt idx="178">
                  <c:v>1.7600225463256482E-2</c:v>
                </c:pt>
                <c:pt idx="179">
                  <c:v>2.5853712576508814E-2</c:v>
                </c:pt>
                <c:pt idx="180">
                  <c:v>2.9467744765864293E-2</c:v>
                </c:pt>
                <c:pt idx="181">
                  <c:v>-7.8149585649847191E-3</c:v>
                </c:pt>
                <c:pt idx="182">
                  <c:v>4.0413384786171194E-2</c:v>
                </c:pt>
                <c:pt idx="183">
                  <c:v>2.9850367096003862E-3</c:v>
                </c:pt>
                <c:pt idx="184">
                  <c:v>-1.8211522143843185E-2</c:v>
                </c:pt>
                <c:pt idx="185">
                  <c:v>-1.1403067476748905E-2</c:v>
                </c:pt>
                <c:pt idx="186">
                  <c:v>-5.0352953457117086E-2</c:v>
                </c:pt>
                <c:pt idx="187">
                  <c:v>2.01978565539981E-3</c:v>
                </c:pt>
                <c:pt idx="188">
                  <c:v>-4.5799223881415165E-3</c:v>
                </c:pt>
                <c:pt idx="189">
                  <c:v>3.2510021627429643E-2</c:v>
                </c:pt>
                <c:pt idx="190">
                  <c:v>-2.2147212253012371E-3</c:v>
                </c:pt>
                <c:pt idx="191">
                  <c:v>-1.1833607445144209E-2</c:v>
                </c:pt>
                <c:pt idx="192">
                  <c:v>3.2475440448161081E-3</c:v>
                </c:pt>
                <c:pt idx="193">
                  <c:v>-9.2390278114968579E-3</c:v>
                </c:pt>
                <c:pt idx="194">
                  <c:v>0</c:v>
                </c:pt>
                <c:pt idx="195">
                  <c:v>1.2619627809466738E-2</c:v>
                </c:pt>
                <c:pt idx="196">
                  <c:v>0</c:v>
                </c:pt>
                <c:pt idx="197">
                  <c:v>-3.2654872015487155E-2</c:v>
                </c:pt>
                <c:pt idx="198">
                  <c:v>0</c:v>
                </c:pt>
                <c:pt idx="199">
                  <c:v>1.0395386005142128E-2</c:v>
                </c:pt>
                <c:pt idx="200">
                  <c:v>0</c:v>
                </c:pt>
                <c:pt idx="201">
                  <c:v>-1.2640468756447538E-2</c:v>
                </c:pt>
                <c:pt idx="202">
                  <c:v>0</c:v>
                </c:pt>
                <c:pt idx="203">
                  <c:v>1.388888888888899E-2</c:v>
                </c:pt>
                <c:pt idx="204">
                  <c:v>0</c:v>
                </c:pt>
                <c:pt idx="205">
                  <c:v>-6.4165098033828506E-3</c:v>
                </c:pt>
                <c:pt idx="206">
                  <c:v>0</c:v>
                </c:pt>
                <c:pt idx="207">
                  <c:v>-5.5314323644107643E-4</c:v>
                </c:pt>
                <c:pt idx="208">
                  <c:v>3.7523867504220154E-2</c:v>
                </c:pt>
                <c:pt idx="209">
                  <c:v>-1.2682367375243427E-2</c:v>
                </c:pt>
                <c:pt idx="210">
                  <c:v>2.0625379887890836E-2</c:v>
                </c:pt>
                <c:pt idx="211">
                  <c:v>-1.4398771869458218E-2</c:v>
                </c:pt>
                <c:pt idx="212">
                  <c:v>-1.624728093025754E-2</c:v>
                </c:pt>
                <c:pt idx="213">
                  <c:v>-1.2216095217296354E-2</c:v>
                </c:pt>
                <c:pt idx="214">
                  <c:v>1.1634816012381094E-2</c:v>
                </c:pt>
                <c:pt idx="215">
                  <c:v>1.4451380257065095E-2</c:v>
                </c:pt>
                <c:pt idx="216">
                  <c:v>-1.0084961424012662E-2</c:v>
                </c:pt>
                <c:pt idx="217">
                  <c:v>1.8443960826985902E-2</c:v>
                </c:pt>
                <c:pt idx="218">
                  <c:v>-1.7228484427587671E-3</c:v>
                </c:pt>
                <c:pt idx="219">
                  <c:v>-4.5888129289470055E-3</c:v>
                </c:pt>
                <c:pt idx="220">
                  <c:v>5.0534917477555461E-3</c:v>
                </c:pt>
                <c:pt idx="221">
                  <c:v>2.2064723188018188E-3</c:v>
                </c:pt>
                <c:pt idx="222">
                  <c:v>-1.3930215491360282E-2</c:v>
                </c:pt>
                <c:pt idx="223">
                  <c:v>0</c:v>
                </c:pt>
                <c:pt idx="224">
                  <c:v>-7.0364406435646711E-4</c:v>
                </c:pt>
                <c:pt idx="225">
                  <c:v>0</c:v>
                </c:pt>
                <c:pt idx="226">
                  <c:v>-1.2214112581077581E-2</c:v>
                </c:pt>
                <c:pt idx="227">
                  <c:v>0</c:v>
                </c:pt>
                <c:pt idx="228">
                  <c:v>-1.7012351433232271E-2</c:v>
                </c:pt>
                <c:pt idx="229">
                  <c:v>0</c:v>
                </c:pt>
                <c:pt idx="230">
                  <c:v>1.0570942459487248E-2</c:v>
                </c:pt>
                <c:pt idx="231">
                  <c:v>0</c:v>
                </c:pt>
                <c:pt idx="232">
                  <c:v>-5.5475822477367822E-3</c:v>
                </c:pt>
                <c:pt idx="233">
                  <c:v>0</c:v>
                </c:pt>
                <c:pt idx="234">
                  <c:v>-2.9086064777552587E-2</c:v>
                </c:pt>
                <c:pt idx="235">
                  <c:v>0</c:v>
                </c:pt>
                <c:pt idx="236">
                  <c:v>-1.7036846468284697E-2</c:v>
                </c:pt>
                <c:pt idx="237">
                  <c:v>0</c:v>
                </c:pt>
                <c:pt idx="238">
                  <c:v>1.4191409544304588E-2</c:v>
                </c:pt>
                <c:pt idx="239">
                  <c:v>6.6810035842294431E-3</c:v>
                </c:pt>
                <c:pt idx="240">
                  <c:v>2.5777600546883122E-3</c:v>
                </c:pt>
                <c:pt idx="241">
                  <c:v>-1.1619813344318676E-2</c:v>
                </c:pt>
                <c:pt idx="242">
                  <c:v>-1.0635392862788538E-3</c:v>
                </c:pt>
                <c:pt idx="243">
                  <c:v>1.4876627580749533E-2</c:v>
                </c:pt>
                <c:pt idx="244">
                  <c:v>2.971405888940875E-2</c:v>
                </c:pt>
                <c:pt idx="245">
                  <c:v>4.4744269291663802E-3</c:v>
                </c:pt>
                <c:pt idx="246">
                  <c:v>-6.2362938596491231E-3</c:v>
                </c:pt>
                <c:pt idx="247">
                  <c:v>-1.3268050479277265E-2</c:v>
                </c:pt>
                <c:pt idx="248">
                  <c:v>-8.9736242539451543E-3</c:v>
                </c:pt>
                <c:pt idx="249">
                  <c:v>-6.572544816011109E-3</c:v>
                </c:pt>
                <c:pt idx="250">
                  <c:v>7.2123234187549063E-3</c:v>
                </c:pt>
                <c:pt idx="251">
                  <c:v>-1.4236781641599593E-2</c:v>
                </c:pt>
                <c:pt idx="252">
                  <c:v>-1.601532895771641E-3</c:v>
                </c:pt>
                <c:pt idx="253">
                  <c:v>0</c:v>
                </c:pt>
                <c:pt idx="254">
                  <c:v>1.818936996032712E-2</c:v>
                </c:pt>
                <c:pt idx="255">
                  <c:v>0</c:v>
                </c:pt>
                <c:pt idx="256">
                  <c:v>-9.8465347231116107E-5</c:v>
                </c:pt>
                <c:pt idx="257">
                  <c:v>0</c:v>
                </c:pt>
                <c:pt idx="258">
                  <c:v>2.0539080524450458E-3</c:v>
                </c:pt>
                <c:pt idx="259">
                  <c:v>0</c:v>
                </c:pt>
                <c:pt idx="260">
                  <c:v>-4.5346062052506221E-3</c:v>
                </c:pt>
                <c:pt idx="261">
                  <c:v>0</c:v>
                </c:pt>
                <c:pt idx="262">
                  <c:v>5.9655605229385223E-3</c:v>
                </c:pt>
                <c:pt idx="263">
                  <c:v>0</c:v>
                </c:pt>
                <c:pt idx="264">
                  <c:v>-2.2921631851955698E-2</c:v>
                </c:pt>
                <c:pt idx="265">
                  <c:v>0</c:v>
                </c:pt>
                <c:pt idx="266">
                  <c:v>-1.8078771791377236E-3</c:v>
                </c:pt>
                <c:pt idx="267">
                  <c:v>5.7496873607497598E-3</c:v>
                </c:pt>
                <c:pt idx="268">
                  <c:v>1.3005759693579106E-3</c:v>
                </c:pt>
                <c:pt idx="269">
                  <c:v>-2.3265772195261466E-3</c:v>
                </c:pt>
                <c:pt idx="270">
                  <c:v>1.301915675923144E-2</c:v>
                </c:pt>
                <c:pt idx="271">
                  <c:v>-1.7752482099227453E-2</c:v>
                </c:pt>
                <c:pt idx="272">
                  <c:v>9.4751976994967135E-3</c:v>
                </c:pt>
                <c:pt idx="273">
                  <c:v>-3.0907718383682745E-3</c:v>
                </c:pt>
                <c:pt idx="274">
                  <c:v>-8.0009143902160258E-3</c:v>
                </c:pt>
                <c:pt idx="275">
                  <c:v>1.1378038944579655E-3</c:v>
                </c:pt>
                <c:pt idx="276">
                  <c:v>1.2213894203795031E-2</c:v>
                </c:pt>
                <c:pt idx="277">
                  <c:v>1.0631040363843118E-2</c:v>
                </c:pt>
                <c:pt idx="278">
                  <c:v>-3.4595263542780506E-3</c:v>
                </c:pt>
                <c:pt idx="279">
                  <c:v>-2.207106770906828E-2</c:v>
                </c:pt>
                <c:pt idx="280">
                  <c:v>-3.4272273370082831E-2</c:v>
                </c:pt>
                <c:pt idx="281">
                  <c:v>0</c:v>
                </c:pt>
                <c:pt idx="282">
                  <c:v>-6.5298925630948726E-3</c:v>
                </c:pt>
                <c:pt idx="283">
                  <c:v>0</c:v>
                </c:pt>
                <c:pt idx="284">
                  <c:v>8.4228258580745633E-4</c:v>
                </c:pt>
                <c:pt idx="285">
                  <c:v>0</c:v>
                </c:pt>
                <c:pt idx="286">
                  <c:v>-1.6230350755913833E-3</c:v>
                </c:pt>
                <c:pt idx="287">
                  <c:v>0</c:v>
                </c:pt>
                <c:pt idx="288">
                  <c:v>-2.2729325345454822E-3</c:v>
                </c:pt>
                <c:pt idx="289">
                  <c:v>0</c:v>
                </c:pt>
                <c:pt idx="290">
                  <c:v>2.4621697871249008E-2</c:v>
                </c:pt>
                <c:pt idx="291">
                  <c:v>0</c:v>
                </c:pt>
                <c:pt idx="292">
                  <c:v>-1.147022012810125E-2</c:v>
                </c:pt>
                <c:pt idx="293">
                  <c:v>0</c:v>
                </c:pt>
                <c:pt idx="294">
                  <c:v>4.4685414680648234E-4</c:v>
                </c:pt>
                <c:pt idx="295">
                  <c:v>0</c:v>
                </c:pt>
                <c:pt idx="296">
                  <c:v>2.0992764196169867E-3</c:v>
                </c:pt>
                <c:pt idx="297">
                  <c:v>3.5360363706598394E-3</c:v>
                </c:pt>
                <c:pt idx="298">
                  <c:v>1.2347324006218022E-2</c:v>
                </c:pt>
                <c:pt idx="299">
                  <c:v>1.4375758639348365E-2</c:v>
                </c:pt>
                <c:pt idx="300">
                  <c:v>-3.7628672760300244E-3</c:v>
                </c:pt>
                <c:pt idx="301">
                  <c:v>1.1967988885833752E-2</c:v>
                </c:pt>
                <c:pt idx="302">
                  <c:v>-5.9918773595699212E-3</c:v>
                </c:pt>
                <c:pt idx="303">
                  <c:v>1.4386626192343984E-5</c:v>
                </c:pt>
                <c:pt idx="304">
                  <c:v>-1.0904905768954134E-2</c:v>
                </c:pt>
                <c:pt idx="305">
                  <c:v>6.0216430067489739E-3</c:v>
                </c:pt>
                <c:pt idx="306">
                  <c:v>-1.4429054737877017E-2</c:v>
                </c:pt>
                <c:pt idx="307">
                  <c:v>4.8263114657903471E-3</c:v>
                </c:pt>
                <c:pt idx="308">
                  <c:v>1.5329138502416164E-3</c:v>
                </c:pt>
                <c:pt idx="309">
                  <c:v>9.7810559458908434E-3</c:v>
                </c:pt>
                <c:pt idx="310">
                  <c:v>-1.6716469620198373E-2</c:v>
                </c:pt>
                <c:pt idx="311">
                  <c:v>0</c:v>
                </c:pt>
                <c:pt idx="312">
                  <c:v>-2.1874770608529158E-3</c:v>
                </c:pt>
                <c:pt idx="313">
                  <c:v>0</c:v>
                </c:pt>
                <c:pt idx="314">
                  <c:v>1.4242415325309605E-2</c:v>
                </c:pt>
                <c:pt idx="315">
                  <c:v>0</c:v>
                </c:pt>
                <c:pt idx="316">
                  <c:v>-1.3998897496155745E-2</c:v>
                </c:pt>
                <c:pt idx="317">
                  <c:v>0</c:v>
                </c:pt>
                <c:pt idx="318">
                  <c:v>-2.1421530403566251E-2</c:v>
                </c:pt>
                <c:pt idx="319">
                  <c:v>0</c:v>
                </c:pt>
                <c:pt idx="320">
                  <c:v>-2.6596304481830702E-2</c:v>
                </c:pt>
                <c:pt idx="321">
                  <c:v>0</c:v>
                </c:pt>
                <c:pt idx="322">
                  <c:v>-9.6688496231310175E-3</c:v>
                </c:pt>
                <c:pt idx="323">
                  <c:v>0</c:v>
                </c:pt>
                <c:pt idx="324">
                  <c:v>6.3008827474343608E-3</c:v>
                </c:pt>
                <c:pt idx="325">
                  <c:v>0</c:v>
                </c:pt>
                <c:pt idx="326">
                  <c:v>2.0675118564210743E-2</c:v>
                </c:pt>
                <c:pt idx="327">
                  <c:v>2.5206511175898928E-2</c:v>
                </c:pt>
                <c:pt idx="328">
                  <c:v>4.4878251081224112E-3</c:v>
                </c:pt>
                <c:pt idx="329">
                  <c:v>2.0982320588625633E-2</c:v>
                </c:pt>
                <c:pt idx="330">
                  <c:v>-7.7698506686693309E-3</c:v>
                </c:pt>
                <c:pt idx="331">
                  <c:v>8.573008849557523E-2</c:v>
                </c:pt>
                <c:pt idx="332">
                  <c:v>3.378287797946216E-2</c:v>
                </c:pt>
                <c:pt idx="333">
                  <c:v>1.0672510828124619E-2</c:v>
                </c:pt>
                <c:pt idx="334">
                  <c:v>-8.6865032013035935E-3</c:v>
                </c:pt>
                <c:pt idx="335">
                  <c:v>7.4682888946414469E-3</c:v>
                </c:pt>
                <c:pt idx="336">
                  <c:v>2.6015905032311111E-2</c:v>
                </c:pt>
                <c:pt idx="337">
                  <c:v>-6.4987102752247176E-3</c:v>
                </c:pt>
                <c:pt idx="338">
                  <c:v>5.9488549714530351E-3</c:v>
                </c:pt>
                <c:pt idx="339">
                  <c:v>-6.4273632775794249E-3</c:v>
                </c:pt>
                <c:pt idx="340">
                  <c:v>6.0149807066656354E-3</c:v>
                </c:pt>
                <c:pt idx="341">
                  <c:v>4.136426879254167E-4</c:v>
                </c:pt>
                <c:pt idx="342">
                  <c:v>0</c:v>
                </c:pt>
                <c:pt idx="343">
                  <c:v>2.0297699594046009E-2</c:v>
                </c:pt>
                <c:pt idx="344">
                  <c:v>0</c:v>
                </c:pt>
                <c:pt idx="345">
                  <c:v>2.6402397092052266E-3</c:v>
                </c:pt>
                <c:pt idx="346">
                  <c:v>0</c:v>
                </c:pt>
                <c:pt idx="347">
                  <c:v>-7.3609563119281119E-3</c:v>
                </c:pt>
                <c:pt idx="348">
                  <c:v>0</c:v>
                </c:pt>
                <c:pt idx="349">
                  <c:v>1.0623596476075248E-2</c:v>
                </c:pt>
                <c:pt idx="350">
                  <c:v>0</c:v>
                </c:pt>
                <c:pt idx="351">
                  <c:v>-1.3893806390174245E-2</c:v>
                </c:pt>
                <c:pt idx="352">
                  <c:v>0</c:v>
                </c:pt>
                <c:pt idx="353">
                  <c:v>7.9114511755748549E-3</c:v>
                </c:pt>
                <c:pt idx="354">
                  <c:v>9.8270440251571212E-3</c:v>
                </c:pt>
                <c:pt idx="355">
                  <c:v>-2.4450175165432251E-3</c:v>
                </c:pt>
                <c:pt idx="356">
                  <c:v>1.4901166973550903E-2</c:v>
                </c:pt>
                <c:pt idx="357">
                  <c:v>-5.6831152603058158E-3</c:v>
                </c:pt>
                <c:pt idx="358">
                  <c:v>-5.8001836724829621E-3</c:v>
                </c:pt>
                <c:pt idx="359">
                  <c:v>9.3587437405791578E-4</c:v>
                </c:pt>
                <c:pt idx="360">
                  <c:v>-6.4357096887786838E-3</c:v>
                </c:pt>
                <c:pt idx="361">
                  <c:v>-1.4568030993730347E-2</c:v>
                </c:pt>
                <c:pt idx="362">
                  <c:v>9.6364921680246827E-3</c:v>
                </c:pt>
                <c:pt idx="363">
                  <c:v>1.4249213836477316E-3</c:v>
                </c:pt>
                <c:pt idx="364">
                  <c:v>-1.5823561159903387E-3</c:v>
                </c:pt>
                <c:pt idx="365">
                  <c:v>1.7077216045211176E-3</c:v>
                </c:pt>
                <c:pt idx="366">
                  <c:v>-1.4227193563421395E-2</c:v>
                </c:pt>
                <c:pt idx="367">
                  <c:v>-3.0805982033991024E-2</c:v>
                </c:pt>
              </c:numCache>
            </c:numRef>
          </c:val>
        </c:ser>
        <c:marker val="1"/>
        <c:axId val="135044096"/>
        <c:axId val="134746880"/>
      </c:lineChart>
      <c:catAx>
        <c:axId val="135044096"/>
        <c:scaling>
          <c:orientation val="minMax"/>
        </c:scaling>
        <c:axPos val="b"/>
        <c:majorTickMark val="none"/>
        <c:tickLblPos val="nextTo"/>
        <c:crossAx val="134746880"/>
        <c:crosses val="autoZero"/>
        <c:auto val="1"/>
        <c:lblAlgn val="ctr"/>
        <c:lblOffset val="100"/>
      </c:catAx>
      <c:valAx>
        <c:axId val="134746880"/>
        <c:scaling>
          <c:orientation val="minMax"/>
        </c:scaling>
        <c:axPos val="l"/>
        <c:numFmt formatCode="0.00%" sourceLinked="1"/>
        <c:majorTickMark val="none"/>
        <c:tickLblPos val="nextTo"/>
        <c:crossAx val="1350440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4"/>
  <c:chart>
    <c:autoTitleDeleted val="1"/>
    <c:plotArea>
      <c:layout>
        <c:manualLayout>
          <c:layoutTarget val="inner"/>
          <c:xMode val="edge"/>
          <c:yMode val="edge"/>
          <c:x val="7.7941373833125299E-2"/>
          <c:y val="1.7961794510785507E-2"/>
          <c:w val="0.88753866931682057"/>
          <c:h val="0.72123017735365869"/>
        </c:manualLayout>
      </c:layout>
      <c:lineChart>
        <c:grouping val="standard"/>
        <c:ser>
          <c:idx val="1"/>
          <c:order val="0"/>
          <c:tx>
            <c:strRef>
              <c:f>PrecioIBEX!$D$1</c:f>
              <c:strCache>
                <c:ptCount val="1"/>
                <c:pt idx="0">
                  <c:v>Log-Rentabilitat</c:v>
                </c:pt>
              </c:strCache>
            </c:strRef>
          </c:tx>
          <c:marker>
            <c:symbol val="none"/>
          </c:marker>
          <c:cat>
            <c:strRef>
              <c:f>PrecioIBEX!$A$2:$A$369</c:f>
              <c:strCache>
                <c:ptCount val="368"/>
                <c:pt idx="0">
                  <c:v>22-07-2019</c:v>
                </c:pt>
                <c:pt idx="1">
                  <c:v>23-07-2019</c:v>
                </c:pt>
                <c:pt idx="2">
                  <c:v>24-07-2019</c:v>
                </c:pt>
                <c:pt idx="3">
                  <c:v>25-07-2019</c:v>
                </c:pt>
                <c:pt idx="4">
                  <c:v>26-07-2019</c:v>
                </c:pt>
                <c:pt idx="5">
                  <c:v>29-07-2019</c:v>
                </c:pt>
                <c:pt idx="6">
                  <c:v>30-07-2019</c:v>
                </c:pt>
                <c:pt idx="7">
                  <c:v>31-07-2019</c:v>
                </c:pt>
                <c:pt idx="8">
                  <c:v>22-08-2019</c:v>
                </c:pt>
                <c:pt idx="9">
                  <c:v>23-08-2019</c:v>
                </c:pt>
                <c:pt idx="10">
                  <c:v>26-08-2019</c:v>
                </c:pt>
                <c:pt idx="11">
                  <c:v>27-08-2019</c:v>
                </c:pt>
                <c:pt idx="12">
                  <c:v>28-08-2019</c:v>
                </c:pt>
                <c:pt idx="13">
                  <c:v>29-08-2019</c:v>
                </c:pt>
                <c:pt idx="14">
                  <c:v>30-08-2019</c:v>
                </c:pt>
                <c:pt idx="15">
                  <c:v>23-09-2019</c:v>
                </c:pt>
                <c:pt idx="16">
                  <c:v>24-09-2019</c:v>
                </c:pt>
                <c:pt idx="17">
                  <c:v>25-09-2019</c:v>
                </c:pt>
                <c:pt idx="18">
                  <c:v>26-09-2019</c:v>
                </c:pt>
                <c:pt idx="19">
                  <c:v>27-09-2019</c:v>
                </c:pt>
                <c:pt idx="20">
                  <c:v>30-09-2019</c:v>
                </c:pt>
                <c:pt idx="21">
                  <c:v>21-10-2019</c:v>
                </c:pt>
                <c:pt idx="22">
                  <c:v>22-10-2019</c:v>
                </c:pt>
                <c:pt idx="23">
                  <c:v>23-10-2019</c:v>
                </c:pt>
                <c:pt idx="24">
                  <c:v>24-10-2019</c:v>
                </c:pt>
                <c:pt idx="25">
                  <c:v>25-10-2019</c:v>
                </c:pt>
                <c:pt idx="26">
                  <c:v>28-10-2019</c:v>
                </c:pt>
                <c:pt idx="27">
                  <c:v>29-10-2019</c:v>
                </c:pt>
                <c:pt idx="28">
                  <c:v>30-10-2019</c:v>
                </c:pt>
                <c:pt idx="29">
                  <c:v>31-10-2019</c:v>
                </c:pt>
                <c:pt idx="30">
                  <c:v>21-11-2019</c:v>
                </c:pt>
                <c:pt idx="31">
                  <c:v>22-11-2019</c:v>
                </c:pt>
                <c:pt idx="32">
                  <c:v>25-11-2019</c:v>
                </c:pt>
                <c:pt idx="33">
                  <c:v>26-11-2019</c:v>
                </c:pt>
                <c:pt idx="34">
                  <c:v>27-11-2019</c:v>
                </c:pt>
                <c:pt idx="35">
                  <c:v>28-11-2019</c:v>
                </c:pt>
                <c:pt idx="36">
                  <c:v>29-11-2019</c:v>
                </c:pt>
                <c:pt idx="37">
                  <c:v>23-12-2019</c:v>
                </c:pt>
                <c:pt idx="38">
                  <c:v>24-12-2019</c:v>
                </c:pt>
                <c:pt idx="39">
                  <c:v>27-12-2019</c:v>
                </c:pt>
                <c:pt idx="40">
                  <c:v>30-12-2019</c:v>
                </c:pt>
                <c:pt idx="41">
                  <c:v>31-12-2019</c:v>
                </c:pt>
                <c:pt idx="42">
                  <c:v>02-01-2020</c:v>
                </c:pt>
                <c:pt idx="43">
                  <c:v>03-01-2020</c:v>
                </c:pt>
                <c:pt idx="44">
                  <c:v>06-01-2020</c:v>
                </c:pt>
                <c:pt idx="45">
                  <c:v>07-01-2020</c:v>
                </c:pt>
                <c:pt idx="46">
                  <c:v>08-01-2020</c:v>
                </c:pt>
                <c:pt idx="47">
                  <c:v>09-01-2020</c:v>
                </c:pt>
                <c:pt idx="48">
                  <c:v>10-01-2020</c:v>
                </c:pt>
                <c:pt idx="49">
                  <c:v>13-01-2020</c:v>
                </c:pt>
                <c:pt idx="50">
                  <c:v>14-01-2020</c:v>
                </c:pt>
                <c:pt idx="51">
                  <c:v>15-01-2020</c:v>
                </c:pt>
                <c:pt idx="52">
                  <c:v>16-01-2020</c:v>
                </c:pt>
                <c:pt idx="53">
                  <c:v>17-01-2020</c:v>
                </c:pt>
                <c:pt idx="54">
                  <c:v>20-01-2020</c:v>
                </c:pt>
                <c:pt idx="55">
                  <c:v>21-01-2020</c:v>
                </c:pt>
                <c:pt idx="56">
                  <c:v>22-01-2020</c:v>
                </c:pt>
                <c:pt idx="57">
                  <c:v>22-01-2020</c:v>
                </c:pt>
                <c:pt idx="58">
                  <c:v>23-01-2020</c:v>
                </c:pt>
                <c:pt idx="59">
                  <c:v>23-01-2020</c:v>
                </c:pt>
                <c:pt idx="60">
                  <c:v>24-01-2020</c:v>
                </c:pt>
                <c:pt idx="61">
                  <c:v>24-01-2020</c:v>
                </c:pt>
                <c:pt idx="62">
                  <c:v>27-01-2020</c:v>
                </c:pt>
                <c:pt idx="63">
                  <c:v>27-01-2020</c:v>
                </c:pt>
                <c:pt idx="64">
                  <c:v>28-01-2020</c:v>
                </c:pt>
                <c:pt idx="65">
                  <c:v>28-01-2020</c:v>
                </c:pt>
                <c:pt idx="66">
                  <c:v>29-01-2020</c:v>
                </c:pt>
                <c:pt idx="67">
                  <c:v>29-01-2020</c:v>
                </c:pt>
                <c:pt idx="68">
                  <c:v>30-01-2020</c:v>
                </c:pt>
                <c:pt idx="69">
                  <c:v>30-01-2020</c:v>
                </c:pt>
                <c:pt idx="70">
                  <c:v>31-01-2020</c:v>
                </c:pt>
                <c:pt idx="71">
                  <c:v>31-01-2020</c:v>
                </c:pt>
                <c:pt idx="72">
                  <c:v>03-02-2020</c:v>
                </c:pt>
                <c:pt idx="73">
                  <c:v>04-02-2020</c:v>
                </c:pt>
                <c:pt idx="74">
                  <c:v>05-02-2020</c:v>
                </c:pt>
                <c:pt idx="75">
                  <c:v>06-02-2020</c:v>
                </c:pt>
                <c:pt idx="76">
                  <c:v>07-02-2020</c:v>
                </c:pt>
                <c:pt idx="77">
                  <c:v>10-02-2020</c:v>
                </c:pt>
                <c:pt idx="78">
                  <c:v>11-02-2020</c:v>
                </c:pt>
                <c:pt idx="79">
                  <c:v>12-02-2020</c:v>
                </c:pt>
                <c:pt idx="80">
                  <c:v>13-02-2020</c:v>
                </c:pt>
                <c:pt idx="81">
                  <c:v>14-02-2020</c:v>
                </c:pt>
                <c:pt idx="82">
                  <c:v>17-02-2020</c:v>
                </c:pt>
                <c:pt idx="83">
                  <c:v>18-02-2020</c:v>
                </c:pt>
                <c:pt idx="84">
                  <c:v>19-02-2020</c:v>
                </c:pt>
                <c:pt idx="85">
                  <c:v>20-02-2020</c:v>
                </c:pt>
                <c:pt idx="86">
                  <c:v>21-02-2020</c:v>
                </c:pt>
                <c:pt idx="87">
                  <c:v>24-02-2020</c:v>
                </c:pt>
                <c:pt idx="88">
                  <c:v>24-02-2020</c:v>
                </c:pt>
                <c:pt idx="89">
                  <c:v>25-02-2020</c:v>
                </c:pt>
                <c:pt idx="90">
                  <c:v>25-02-2020</c:v>
                </c:pt>
                <c:pt idx="91">
                  <c:v>26-02-2020</c:v>
                </c:pt>
                <c:pt idx="92">
                  <c:v>26-02-2020</c:v>
                </c:pt>
                <c:pt idx="93">
                  <c:v>27-02-2020</c:v>
                </c:pt>
                <c:pt idx="94">
                  <c:v>27-02-2020</c:v>
                </c:pt>
                <c:pt idx="95">
                  <c:v>28-02-2020</c:v>
                </c:pt>
                <c:pt idx="96">
                  <c:v>28-02-2020</c:v>
                </c:pt>
                <c:pt idx="97">
                  <c:v>02-03-2020</c:v>
                </c:pt>
                <c:pt idx="98">
                  <c:v>03-03-2020</c:v>
                </c:pt>
                <c:pt idx="99">
                  <c:v>04-03-2020</c:v>
                </c:pt>
                <c:pt idx="100">
                  <c:v>05-03-2020</c:v>
                </c:pt>
                <c:pt idx="101">
                  <c:v>06-03-2020</c:v>
                </c:pt>
                <c:pt idx="102">
                  <c:v>09-03-2020</c:v>
                </c:pt>
                <c:pt idx="103">
                  <c:v>10-03-2020</c:v>
                </c:pt>
                <c:pt idx="104">
                  <c:v>11-03-2020</c:v>
                </c:pt>
                <c:pt idx="105">
                  <c:v>12-03-2020</c:v>
                </c:pt>
                <c:pt idx="106">
                  <c:v>13-03-2020</c:v>
                </c:pt>
                <c:pt idx="107">
                  <c:v>16-03-2020</c:v>
                </c:pt>
                <c:pt idx="108">
                  <c:v>17-03-2020</c:v>
                </c:pt>
                <c:pt idx="109">
                  <c:v>18-03-2020</c:v>
                </c:pt>
                <c:pt idx="110">
                  <c:v>19-03-2020</c:v>
                </c:pt>
                <c:pt idx="111">
                  <c:v>20-03-2020</c:v>
                </c:pt>
                <c:pt idx="112">
                  <c:v>23-03-2020</c:v>
                </c:pt>
                <c:pt idx="113">
                  <c:v>23-03-2020</c:v>
                </c:pt>
                <c:pt idx="114">
                  <c:v>24-03-2020</c:v>
                </c:pt>
                <c:pt idx="115">
                  <c:v>24-03-2020</c:v>
                </c:pt>
                <c:pt idx="116">
                  <c:v>25-03-2020</c:v>
                </c:pt>
                <c:pt idx="117">
                  <c:v>25-03-2020</c:v>
                </c:pt>
                <c:pt idx="118">
                  <c:v>26-03-2020</c:v>
                </c:pt>
                <c:pt idx="119">
                  <c:v>26-03-2020</c:v>
                </c:pt>
                <c:pt idx="120">
                  <c:v>27-03-2020</c:v>
                </c:pt>
                <c:pt idx="121">
                  <c:v>27-03-2020</c:v>
                </c:pt>
                <c:pt idx="122">
                  <c:v>30-03-2020</c:v>
                </c:pt>
                <c:pt idx="123">
                  <c:v>30-03-2020</c:v>
                </c:pt>
                <c:pt idx="124">
                  <c:v>31-03-2020</c:v>
                </c:pt>
                <c:pt idx="125">
                  <c:v>31-03-2020</c:v>
                </c:pt>
                <c:pt idx="126">
                  <c:v>01-04-2020</c:v>
                </c:pt>
                <c:pt idx="127">
                  <c:v>02-04-2020</c:v>
                </c:pt>
                <c:pt idx="128">
                  <c:v>03-04-2020</c:v>
                </c:pt>
                <c:pt idx="129">
                  <c:v>06-04-2020</c:v>
                </c:pt>
                <c:pt idx="130">
                  <c:v>07-04-2020</c:v>
                </c:pt>
                <c:pt idx="131">
                  <c:v>08-04-2020</c:v>
                </c:pt>
                <c:pt idx="132">
                  <c:v>09-04-2020</c:v>
                </c:pt>
                <c:pt idx="133">
                  <c:v>14-04-2020</c:v>
                </c:pt>
                <c:pt idx="134">
                  <c:v>15-04-2020</c:v>
                </c:pt>
                <c:pt idx="135">
                  <c:v>16-04-2020</c:v>
                </c:pt>
                <c:pt idx="136">
                  <c:v>17-04-2020</c:v>
                </c:pt>
                <c:pt idx="137">
                  <c:v>20-04-2020</c:v>
                </c:pt>
                <c:pt idx="138">
                  <c:v>21-04-2020</c:v>
                </c:pt>
                <c:pt idx="139">
                  <c:v>22-04-2020</c:v>
                </c:pt>
                <c:pt idx="140">
                  <c:v>22-04-2020</c:v>
                </c:pt>
                <c:pt idx="141">
                  <c:v>23-04-2020</c:v>
                </c:pt>
                <c:pt idx="142">
                  <c:v>23-04-2020</c:v>
                </c:pt>
                <c:pt idx="143">
                  <c:v>24-04-2020</c:v>
                </c:pt>
                <c:pt idx="144">
                  <c:v>24-04-2020</c:v>
                </c:pt>
                <c:pt idx="145">
                  <c:v>27-04-2020</c:v>
                </c:pt>
                <c:pt idx="146">
                  <c:v>27-04-2020</c:v>
                </c:pt>
                <c:pt idx="147">
                  <c:v>28-04-2020</c:v>
                </c:pt>
                <c:pt idx="148">
                  <c:v>28-04-2020</c:v>
                </c:pt>
                <c:pt idx="149">
                  <c:v>29-04-2020</c:v>
                </c:pt>
                <c:pt idx="150">
                  <c:v>29-04-2020</c:v>
                </c:pt>
                <c:pt idx="151">
                  <c:v>30-04-2020</c:v>
                </c:pt>
                <c:pt idx="152">
                  <c:v>30-04-2020</c:v>
                </c:pt>
                <c:pt idx="153">
                  <c:v>04-05-2020</c:v>
                </c:pt>
                <c:pt idx="154">
                  <c:v>05-05-2020</c:v>
                </c:pt>
                <c:pt idx="155">
                  <c:v>06-05-2020</c:v>
                </c:pt>
                <c:pt idx="156">
                  <c:v>07-05-2020</c:v>
                </c:pt>
                <c:pt idx="157">
                  <c:v>08-05-2020</c:v>
                </c:pt>
                <c:pt idx="158">
                  <c:v>11-05-2020</c:v>
                </c:pt>
                <c:pt idx="159">
                  <c:v>12-05-2020</c:v>
                </c:pt>
                <c:pt idx="160">
                  <c:v>13-05-2020</c:v>
                </c:pt>
                <c:pt idx="161">
                  <c:v>14-05-2020</c:v>
                </c:pt>
                <c:pt idx="162">
                  <c:v>15-05-2020</c:v>
                </c:pt>
                <c:pt idx="163">
                  <c:v>18-05-2020</c:v>
                </c:pt>
                <c:pt idx="164">
                  <c:v>19-05-2020</c:v>
                </c:pt>
                <c:pt idx="165">
                  <c:v>20-05-2020</c:v>
                </c:pt>
                <c:pt idx="166">
                  <c:v>21-05-2020</c:v>
                </c:pt>
                <c:pt idx="167">
                  <c:v>22-05-2020</c:v>
                </c:pt>
                <c:pt idx="168">
                  <c:v>22-05-2020</c:v>
                </c:pt>
                <c:pt idx="169">
                  <c:v>25-05-2020</c:v>
                </c:pt>
                <c:pt idx="170">
                  <c:v>25-05-2020</c:v>
                </c:pt>
                <c:pt idx="171">
                  <c:v>26-05-2020</c:v>
                </c:pt>
                <c:pt idx="172">
                  <c:v>26-05-2020</c:v>
                </c:pt>
                <c:pt idx="173">
                  <c:v>27-05-2020</c:v>
                </c:pt>
                <c:pt idx="174">
                  <c:v>27-05-2020</c:v>
                </c:pt>
                <c:pt idx="175">
                  <c:v>28-05-2020</c:v>
                </c:pt>
                <c:pt idx="176">
                  <c:v>28-05-2020</c:v>
                </c:pt>
                <c:pt idx="177">
                  <c:v>29-05-2020</c:v>
                </c:pt>
                <c:pt idx="178">
                  <c:v>29-05-2020</c:v>
                </c:pt>
                <c:pt idx="179">
                  <c:v>01-06-2020</c:v>
                </c:pt>
                <c:pt idx="180">
                  <c:v>02-06-2020</c:v>
                </c:pt>
                <c:pt idx="181">
                  <c:v>03-06-2020</c:v>
                </c:pt>
                <c:pt idx="182">
                  <c:v>04-06-2020</c:v>
                </c:pt>
                <c:pt idx="183">
                  <c:v>05-06-2020</c:v>
                </c:pt>
                <c:pt idx="184">
                  <c:v>08-06-2020</c:v>
                </c:pt>
                <c:pt idx="185">
                  <c:v>09-06-2020</c:v>
                </c:pt>
                <c:pt idx="186">
                  <c:v>10-06-2020</c:v>
                </c:pt>
                <c:pt idx="187">
                  <c:v>11-06-2020</c:v>
                </c:pt>
                <c:pt idx="188">
                  <c:v>12-06-2020</c:v>
                </c:pt>
                <c:pt idx="189">
                  <c:v>15-06-2020</c:v>
                </c:pt>
                <c:pt idx="190">
                  <c:v>16-06-2020</c:v>
                </c:pt>
                <c:pt idx="191">
                  <c:v>17-06-2020</c:v>
                </c:pt>
                <c:pt idx="192">
                  <c:v>18-06-2020</c:v>
                </c:pt>
                <c:pt idx="193">
                  <c:v>19-06-2020</c:v>
                </c:pt>
                <c:pt idx="194">
                  <c:v>22-06-2020</c:v>
                </c:pt>
                <c:pt idx="195">
                  <c:v>22-06-2020</c:v>
                </c:pt>
                <c:pt idx="196">
                  <c:v>23-06-2020</c:v>
                </c:pt>
                <c:pt idx="197">
                  <c:v>23-06-2020</c:v>
                </c:pt>
                <c:pt idx="198">
                  <c:v>24-06-2020</c:v>
                </c:pt>
                <c:pt idx="199">
                  <c:v>24-06-2020</c:v>
                </c:pt>
                <c:pt idx="200">
                  <c:v>25-06-2020</c:v>
                </c:pt>
                <c:pt idx="201">
                  <c:v>25-06-2020</c:v>
                </c:pt>
                <c:pt idx="202">
                  <c:v>26-06-2020</c:v>
                </c:pt>
                <c:pt idx="203">
                  <c:v>26-06-2020</c:v>
                </c:pt>
                <c:pt idx="204">
                  <c:v>29-06-2020</c:v>
                </c:pt>
                <c:pt idx="205">
                  <c:v>29-06-2020</c:v>
                </c:pt>
                <c:pt idx="206">
                  <c:v>30-06-2020</c:v>
                </c:pt>
                <c:pt idx="207">
                  <c:v>30-06-2020</c:v>
                </c:pt>
                <c:pt idx="208">
                  <c:v>01-07-2020</c:v>
                </c:pt>
                <c:pt idx="209">
                  <c:v>02-07-2020</c:v>
                </c:pt>
                <c:pt idx="210">
                  <c:v>03-07-2020</c:v>
                </c:pt>
                <c:pt idx="211">
                  <c:v>06-07-2020</c:v>
                </c:pt>
                <c:pt idx="212">
                  <c:v>07-07-2020</c:v>
                </c:pt>
                <c:pt idx="213">
                  <c:v>08-07-2020</c:v>
                </c:pt>
                <c:pt idx="214">
                  <c:v>09-07-2020</c:v>
                </c:pt>
                <c:pt idx="215">
                  <c:v>10-07-2020</c:v>
                </c:pt>
                <c:pt idx="216">
                  <c:v>13-07-2020</c:v>
                </c:pt>
                <c:pt idx="217">
                  <c:v>14-07-2020</c:v>
                </c:pt>
                <c:pt idx="218">
                  <c:v>15-07-2020</c:v>
                </c:pt>
                <c:pt idx="219">
                  <c:v>16-07-2020</c:v>
                </c:pt>
                <c:pt idx="220">
                  <c:v>17-07-2020</c:v>
                </c:pt>
                <c:pt idx="221">
                  <c:v>20-07-2020</c:v>
                </c:pt>
                <c:pt idx="222">
                  <c:v>21-07-2020</c:v>
                </c:pt>
                <c:pt idx="223">
                  <c:v>22-07-2020</c:v>
                </c:pt>
                <c:pt idx="224">
                  <c:v>22-07-2020</c:v>
                </c:pt>
                <c:pt idx="225">
                  <c:v>23-07-2020</c:v>
                </c:pt>
                <c:pt idx="226">
                  <c:v>23-07-2020</c:v>
                </c:pt>
                <c:pt idx="227">
                  <c:v>24-07-2020</c:v>
                </c:pt>
                <c:pt idx="228">
                  <c:v>24-07-2020</c:v>
                </c:pt>
                <c:pt idx="229">
                  <c:v>27-07-2020</c:v>
                </c:pt>
                <c:pt idx="230">
                  <c:v>27-07-2020</c:v>
                </c:pt>
                <c:pt idx="231">
                  <c:v>28-07-2020</c:v>
                </c:pt>
                <c:pt idx="232">
                  <c:v>28-07-2020</c:v>
                </c:pt>
                <c:pt idx="233">
                  <c:v>29-07-2020</c:v>
                </c:pt>
                <c:pt idx="234">
                  <c:v>29-07-2020</c:v>
                </c:pt>
                <c:pt idx="235">
                  <c:v>30-07-2020</c:v>
                </c:pt>
                <c:pt idx="236">
                  <c:v>30-07-2020</c:v>
                </c:pt>
                <c:pt idx="237">
                  <c:v>31-07-2020</c:v>
                </c:pt>
                <c:pt idx="238">
                  <c:v>31-07-2020</c:v>
                </c:pt>
                <c:pt idx="239">
                  <c:v>03-08-2020</c:v>
                </c:pt>
                <c:pt idx="240">
                  <c:v>04-08-2020</c:v>
                </c:pt>
                <c:pt idx="241">
                  <c:v>05-08-2020</c:v>
                </c:pt>
                <c:pt idx="242">
                  <c:v>06-08-2020</c:v>
                </c:pt>
                <c:pt idx="243">
                  <c:v>07-08-2020</c:v>
                </c:pt>
                <c:pt idx="244">
                  <c:v>10-08-2020</c:v>
                </c:pt>
                <c:pt idx="245">
                  <c:v>11-08-2020</c:v>
                </c:pt>
                <c:pt idx="246">
                  <c:v>12-08-2020</c:v>
                </c:pt>
                <c:pt idx="247">
                  <c:v>13-08-2020</c:v>
                </c:pt>
                <c:pt idx="248">
                  <c:v>14-08-2020</c:v>
                </c:pt>
                <c:pt idx="249">
                  <c:v>17-08-2020</c:v>
                </c:pt>
                <c:pt idx="250">
                  <c:v>18-08-2020</c:v>
                </c:pt>
                <c:pt idx="251">
                  <c:v>19-08-2020</c:v>
                </c:pt>
                <c:pt idx="252">
                  <c:v>20-08-2020</c:v>
                </c:pt>
                <c:pt idx="253">
                  <c:v>21-08-2020</c:v>
                </c:pt>
                <c:pt idx="254">
                  <c:v>21-08-2020</c:v>
                </c:pt>
                <c:pt idx="255">
                  <c:v>24-08-2020</c:v>
                </c:pt>
                <c:pt idx="256">
                  <c:v>24-08-2020</c:v>
                </c:pt>
                <c:pt idx="257">
                  <c:v>25-08-2020</c:v>
                </c:pt>
                <c:pt idx="258">
                  <c:v>25-08-2020</c:v>
                </c:pt>
                <c:pt idx="259">
                  <c:v>26-08-2020</c:v>
                </c:pt>
                <c:pt idx="260">
                  <c:v>26-08-2020</c:v>
                </c:pt>
                <c:pt idx="261">
                  <c:v>27-08-2020</c:v>
                </c:pt>
                <c:pt idx="262">
                  <c:v>27-08-2020</c:v>
                </c:pt>
                <c:pt idx="263">
                  <c:v>28-08-2020</c:v>
                </c:pt>
                <c:pt idx="264">
                  <c:v>28-08-2020</c:v>
                </c:pt>
                <c:pt idx="265">
                  <c:v>31-08-2020</c:v>
                </c:pt>
                <c:pt idx="266">
                  <c:v>31-08-2020</c:v>
                </c:pt>
                <c:pt idx="267">
                  <c:v>01-09-2020</c:v>
                </c:pt>
                <c:pt idx="268">
                  <c:v>02-09-2020</c:v>
                </c:pt>
                <c:pt idx="269">
                  <c:v>03-09-2020</c:v>
                </c:pt>
                <c:pt idx="270">
                  <c:v>04-09-2020</c:v>
                </c:pt>
                <c:pt idx="271">
                  <c:v>07-09-2020</c:v>
                </c:pt>
                <c:pt idx="272">
                  <c:v>08-09-2020</c:v>
                </c:pt>
                <c:pt idx="273">
                  <c:v>09-09-2020</c:v>
                </c:pt>
                <c:pt idx="274">
                  <c:v>10-09-2020</c:v>
                </c:pt>
                <c:pt idx="275">
                  <c:v>11-09-2020</c:v>
                </c:pt>
                <c:pt idx="276">
                  <c:v>14-09-2020</c:v>
                </c:pt>
                <c:pt idx="277">
                  <c:v>15-09-2020</c:v>
                </c:pt>
                <c:pt idx="278">
                  <c:v>16-09-2020</c:v>
                </c:pt>
                <c:pt idx="279">
                  <c:v>17-09-2020</c:v>
                </c:pt>
                <c:pt idx="280">
                  <c:v>18-09-2020</c:v>
                </c:pt>
                <c:pt idx="281">
                  <c:v>21-09-2020</c:v>
                </c:pt>
                <c:pt idx="282">
                  <c:v>21-09-2020</c:v>
                </c:pt>
                <c:pt idx="283">
                  <c:v>22-09-2020</c:v>
                </c:pt>
                <c:pt idx="284">
                  <c:v>22-09-2020</c:v>
                </c:pt>
                <c:pt idx="285">
                  <c:v>23-09-2020</c:v>
                </c:pt>
                <c:pt idx="286">
                  <c:v>23-09-2020</c:v>
                </c:pt>
                <c:pt idx="287">
                  <c:v>24-09-2020</c:v>
                </c:pt>
                <c:pt idx="288">
                  <c:v>24-09-2020</c:v>
                </c:pt>
                <c:pt idx="289">
                  <c:v>25-09-2020</c:v>
                </c:pt>
                <c:pt idx="290">
                  <c:v>25-09-2020</c:v>
                </c:pt>
                <c:pt idx="291">
                  <c:v>28-09-2020</c:v>
                </c:pt>
                <c:pt idx="292">
                  <c:v>28-09-2020</c:v>
                </c:pt>
                <c:pt idx="293">
                  <c:v>29-09-2020</c:v>
                </c:pt>
                <c:pt idx="294">
                  <c:v>29-09-2020</c:v>
                </c:pt>
                <c:pt idx="295">
                  <c:v>30-09-2020</c:v>
                </c:pt>
                <c:pt idx="296">
                  <c:v>30-09-2020</c:v>
                </c:pt>
                <c:pt idx="297">
                  <c:v>01-10-2020</c:v>
                </c:pt>
                <c:pt idx="298">
                  <c:v>02-10-2020</c:v>
                </c:pt>
                <c:pt idx="299">
                  <c:v>05-10-2020</c:v>
                </c:pt>
                <c:pt idx="300">
                  <c:v>06-10-2020</c:v>
                </c:pt>
                <c:pt idx="301">
                  <c:v>07-10-2020</c:v>
                </c:pt>
                <c:pt idx="302">
                  <c:v>08-10-2020</c:v>
                </c:pt>
                <c:pt idx="303">
                  <c:v>09-10-2020</c:v>
                </c:pt>
                <c:pt idx="304">
                  <c:v>12-10-2020</c:v>
                </c:pt>
                <c:pt idx="305">
                  <c:v>13-10-2020</c:v>
                </c:pt>
                <c:pt idx="306">
                  <c:v>14-10-2020</c:v>
                </c:pt>
                <c:pt idx="307">
                  <c:v>15-10-2020</c:v>
                </c:pt>
                <c:pt idx="308">
                  <c:v>16-10-2020</c:v>
                </c:pt>
                <c:pt idx="309">
                  <c:v>19-10-2020</c:v>
                </c:pt>
                <c:pt idx="310">
                  <c:v>20-10-2020</c:v>
                </c:pt>
                <c:pt idx="311">
                  <c:v>21-10-2020</c:v>
                </c:pt>
                <c:pt idx="312">
                  <c:v>21-10-2020</c:v>
                </c:pt>
                <c:pt idx="313">
                  <c:v>22-10-2020</c:v>
                </c:pt>
                <c:pt idx="314">
                  <c:v>22-10-2020</c:v>
                </c:pt>
                <c:pt idx="315">
                  <c:v>23-10-2020</c:v>
                </c:pt>
                <c:pt idx="316">
                  <c:v>23-10-2020</c:v>
                </c:pt>
                <c:pt idx="317">
                  <c:v>26-10-2020</c:v>
                </c:pt>
                <c:pt idx="318">
                  <c:v>26-10-2020</c:v>
                </c:pt>
                <c:pt idx="319">
                  <c:v>27-10-2020</c:v>
                </c:pt>
                <c:pt idx="320">
                  <c:v>27-10-2020</c:v>
                </c:pt>
                <c:pt idx="321">
                  <c:v>28-10-2020</c:v>
                </c:pt>
                <c:pt idx="322">
                  <c:v>28-10-2020</c:v>
                </c:pt>
                <c:pt idx="323">
                  <c:v>29-10-2020</c:v>
                </c:pt>
                <c:pt idx="324">
                  <c:v>29-10-2020</c:v>
                </c:pt>
                <c:pt idx="325">
                  <c:v>30-10-2020</c:v>
                </c:pt>
                <c:pt idx="326">
                  <c:v>30-10-2020</c:v>
                </c:pt>
                <c:pt idx="327">
                  <c:v>02-11-2020</c:v>
                </c:pt>
                <c:pt idx="328">
                  <c:v>03-11-2020</c:v>
                </c:pt>
                <c:pt idx="329">
                  <c:v>04-11-2020</c:v>
                </c:pt>
                <c:pt idx="330">
                  <c:v>05-11-2020</c:v>
                </c:pt>
                <c:pt idx="331">
                  <c:v>06-11-2020</c:v>
                </c:pt>
                <c:pt idx="332">
                  <c:v>09-11-2020</c:v>
                </c:pt>
                <c:pt idx="333">
                  <c:v>10-11-2020</c:v>
                </c:pt>
                <c:pt idx="334">
                  <c:v>11-11-2020</c:v>
                </c:pt>
                <c:pt idx="335">
                  <c:v>12-11-2020</c:v>
                </c:pt>
                <c:pt idx="336">
                  <c:v>13-11-2020</c:v>
                </c:pt>
                <c:pt idx="337">
                  <c:v>16-11-2020</c:v>
                </c:pt>
                <c:pt idx="338">
                  <c:v>17-11-2020</c:v>
                </c:pt>
                <c:pt idx="339">
                  <c:v>18-11-2020</c:v>
                </c:pt>
                <c:pt idx="340">
                  <c:v>19-11-2020</c:v>
                </c:pt>
                <c:pt idx="341">
                  <c:v>20-11-2020</c:v>
                </c:pt>
                <c:pt idx="342">
                  <c:v>23-11-2020</c:v>
                </c:pt>
                <c:pt idx="343">
                  <c:v>23-11-2020</c:v>
                </c:pt>
                <c:pt idx="344">
                  <c:v>24-11-2020</c:v>
                </c:pt>
                <c:pt idx="345">
                  <c:v>24-11-2020</c:v>
                </c:pt>
                <c:pt idx="346">
                  <c:v>25-11-2020</c:v>
                </c:pt>
                <c:pt idx="347">
                  <c:v>25-11-2020</c:v>
                </c:pt>
                <c:pt idx="348">
                  <c:v>26-11-2020</c:v>
                </c:pt>
                <c:pt idx="349">
                  <c:v>26-11-2020</c:v>
                </c:pt>
                <c:pt idx="350">
                  <c:v>27-11-2020</c:v>
                </c:pt>
                <c:pt idx="351">
                  <c:v>27-11-2020</c:v>
                </c:pt>
                <c:pt idx="352">
                  <c:v>30-11-2020</c:v>
                </c:pt>
                <c:pt idx="353">
                  <c:v>30-11-2020</c:v>
                </c:pt>
                <c:pt idx="354">
                  <c:v>01-12-2020</c:v>
                </c:pt>
                <c:pt idx="355">
                  <c:v>02-12-2020</c:v>
                </c:pt>
                <c:pt idx="356">
                  <c:v>03-12-2020</c:v>
                </c:pt>
                <c:pt idx="357">
                  <c:v>04-12-2020</c:v>
                </c:pt>
                <c:pt idx="358">
                  <c:v>07-12-2020</c:v>
                </c:pt>
                <c:pt idx="359">
                  <c:v>08-12-2020</c:v>
                </c:pt>
                <c:pt idx="360">
                  <c:v>09-12-2020</c:v>
                </c:pt>
                <c:pt idx="361">
                  <c:v>10-12-2020</c:v>
                </c:pt>
                <c:pt idx="362">
                  <c:v>11-12-2020</c:v>
                </c:pt>
                <c:pt idx="363">
                  <c:v>14-12-2020</c:v>
                </c:pt>
                <c:pt idx="364">
                  <c:v>15-12-2020</c:v>
                </c:pt>
                <c:pt idx="365">
                  <c:v>16-12-2020</c:v>
                </c:pt>
                <c:pt idx="366">
                  <c:v>17-12-2020</c:v>
                </c:pt>
                <c:pt idx="367">
                  <c:v>18-12-2020</c:v>
                </c:pt>
              </c:strCache>
            </c:strRef>
          </c:cat>
          <c:val>
            <c:numRef>
              <c:f>PrecioIBEX!$D$2:$D$369</c:f>
              <c:numCache>
                <c:formatCode>0.00%</c:formatCode>
                <c:ptCount val="368"/>
                <c:pt idx="0">
                  <c:v>1.2805743953868652E-2</c:v>
                </c:pt>
                <c:pt idx="1">
                  <c:v>5.1689142717917256E-3</c:v>
                </c:pt>
                <c:pt idx="2">
                  <c:v>-4.275071496290566E-3</c:v>
                </c:pt>
                <c:pt idx="3">
                  <c:v>-6.956399505363968E-3</c:v>
                </c:pt>
                <c:pt idx="4">
                  <c:v>-1.0953913322995243E-3</c:v>
                </c:pt>
                <c:pt idx="5">
                  <c:v>-2.5141418716646401E-2</c:v>
                </c:pt>
                <c:pt idx="6">
                  <c:v>-1.7374263737075842E-3</c:v>
                </c:pt>
                <c:pt idx="7">
                  <c:v>-2.8790843936517152E-2</c:v>
                </c:pt>
                <c:pt idx="8">
                  <c:v>-7.7047928357343032E-3</c:v>
                </c:pt>
                <c:pt idx="9">
                  <c:v>3.4278427212089831E-3</c:v>
                </c:pt>
                <c:pt idx="10">
                  <c:v>5.7100010955005095E-3</c:v>
                </c:pt>
                <c:pt idx="11">
                  <c:v>2.0828572419028719E-3</c:v>
                </c:pt>
                <c:pt idx="12">
                  <c:v>5.3815674819874841E-3</c:v>
                </c:pt>
                <c:pt idx="13">
                  <c:v>2.1127728337161106E-3</c:v>
                </c:pt>
                <c:pt idx="14">
                  <c:v>3.1354312211152792E-2</c:v>
                </c:pt>
                <c:pt idx="15">
                  <c:v>2.7015467951137444E-3</c:v>
                </c:pt>
                <c:pt idx="16">
                  <c:v>-3.6146934185880657E-3</c:v>
                </c:pt>
                <c:pt idx="17">
                  <c:v>4.875112592570988E-3</c:v>
                </c:pt>
                <c:pt idx="18">
                  <c:v>5.940892660213061E-3</c:v>
                </c:pt>
                <c:pt idx="19">
                  <c:v>6.5658692527759835E-3</c:v>
                </c:pt>
                <c:pt idx="20">
                  <c:v>1.6914742925095066E-2</c:v>
                </c:pt>
                <c:pt idx="21">
                  <c:v>-2.3532554451004719E-3</c:v>
                </c:pt>
                <c:pt idx="22">
                  <c:v>5.1158528602815001E-4</c:v>
                </c:pt>
                <c:pt idx="23">
                  <c:v>7.2429810162286091E-4</c:v>
                </c:pt>
                <c:pt idx="24">
                  <c:v>4.0803371881066837E-3</c:v>
                </c:pt>
                <c:pt idx="25">
                  <c:v>2.9687433951430331E-4</c:v>
                </c:pt>
                <c:pt idx="26">
                  <c:v>-3.4938521504718901E-3</c:v>
                </c:pt>
                <c:pt idx="27">
                  <c:v>-1.2373984458731013E-2</c:v>
                </c:pt>
                <c:pt idx="28">
                  <c:v>-2.9123092528824859E-3</c:v>
                </c:pt>
                <c:pt idx="29">
                  <c:v>-4.7099672919054146E-3</c:v>
                </c:pt>
                <c:pt idx="30">
                  <c:v>4.4074640755019882E-3</c:v>
                </c:pt>
                <c:pt idx="31">
                  <c:v>7.020368436975729E-3</c:v>
                </c:pt>
                <c:pt idx="32">
                  <c:v>5.256185524906157E-4</c:v>
                </c:pt>
                <c:pt idx="33">
                  <c:v>4.0561928522379791E-3</c:v>
                </c:pt>
                <c:pt idx="34">
                  <c:v>-3.9526325581255069E-4</c:v>
                </c:pt>
                <c:pt idx="35">
                  <c:v>-7.4822300535211947E-4</c:v>
                </c:pt>
                <c:pt idx="36">
                  <c:v>3.2362015329835202E-2</c:v>
                </c:pt>
                <c:pt idx="37">
                  <c:v>2.2772677026581154E-4</c:v>
                </c:pt>
                <c:pt idx="38">
                  <c:v>3.9974643027519156E-3</c:v>
                </c:pt>
                <c:pt idx="39">
                  <c:v>-9.1026926740334912E-3</c:v>
                </c:pt>
                <c:pt idx="40">
                  <c:v>-6.6173565483272061E-3</c:v>
                </c:pt>
                <c:pt idx="41">
                  <c:v>1.4760875894286412E-2</c:v>
                </c:pt>
                <c:pt idx="42">
                  <c:v>-4.6127355832321498E-3</c:v>
                </c:pt>
                <c:pt idx="43">
                  <c:v>-4.7486775817796164E-3</c:v>
                </c:pt>
                <c:pt idx="44">
                  <c:v>-2.2001291414111379E-3</c:v>
                </c:pt>
                <c:pt idx="45">
                  <c:v>1.210148703852142E-3</c:v>
                </c:pt>
                <c:pt idx="46">
                  <c:v>-1.0013978680907473E-3</c:v>
                </c:pt>
                <c:pt idx="47">
                  <c:v>-8.5615549671460298E-4</c:v>
                </c:pt>
                <c:pt idx="48">
                  <c:v>-3.1071033235383549E-3</c:v>
                </c:pt>
                <c:pt idx="49">
                  <c:v>-1.6358892502148382E-3</c:v>
                </c:pt>
                <c:pt idx="50">
                  <c:v>-1.7436979207981851E-3</c:v>
                </c:pt>
                <c:pt idx="51">
                  <c:v>6.3717845866945117E-3</c:v>
                </c:pt>
                <c:pt idx="52">
                  <c:v>1.1301785422729501E-2</c:v>
                </c:pt>
                <c:pt idx="53">
                  <c:v>-2.3267728864906499E-3</c:v>
                </c:pt>
                <c:pt idx="54">
                  <c:v>-4.9299273178675896E-3</c:v>
                </c:pt>
                <c:pt idx="55">
                  <c:v>-3.9197339735736348E-3</c:v>
                </c:pt>
                <c:pt idx="56">
                  <c:v>0</c:v>
                </c:pt>
                <c:pt idx="57">
                  <c:v>-5.7824822504037561E-3</c:v>
                </c:pt>
                <c:pt idx="58">
                  <c:v>0</c:v>
                </c:pt>
                <c:pt idx="59">
                  <c:v>4.5596368402053382E-3</c:v>
                </c:pt>
                <c:pt idx="60">
                  <c:v>0</c:v>
                </c:pt>
                <c:pt idx="61">
                  <c:v>-2.0678769206015687E-2</c:v>
                </c:pt>
                <c:pt idx="62">
                  <c:v>0</c:v>
                </c:pt>
                <c:pt idx="63">
                  <c:v>1.2509115131371795E-2</c:v>
                </c:pt>
                <c:pt idx="64">
                  <c:v>0</c:v>
                </c:pt>
                <c:pt idx="65">
                  <c:v>6.568288909083432E-3</c:v>
                </c:pt>
                <c:pt idx="66">
                  <c:v>0</c:v>
                </c:pt>
                <c:pt idx="67">
                  <c:v>-7.2327722977174663E-3</c:v>
                </c:pt>
                <c:pt idx="68">
                  <c:v>0</c:v>
                </c:pt>
                <c:pt idx="69">
                  <c:v>-1.1673821139254255E-2</c:v>
                </c:pt>
                <c:pt idx="70">
                  <c:v>0</c:v>
                </c:pt>
                <c:pt idx="71">
                  <c:v>3.9206127162297634E-3</c:v>
                </c:pt>
                <c:pt idx="72">
                  <c:v>1.6681464025551637E-2</c:v>
                </c:pt>
                <c:pt idx="73">
                  <c:v>1.6068227062441057E-2</c:v>
                </c:pt>
                <c:pt idx="74">
                  <c:v>9.575527230896325E-3</c:v>
                </c:pt>
                <c:pt idx="75">
                  <c:v>-3.0577455244609861E-5</c:v>
                </c:pt>
                <c:pt idx="76">
                  <c:v>5.0950222735653443E-4</c:v>
                </c:pt>
                <c:pt idx="77">
                  <c:v>6.7619276259378077E-3</c:v>
                </c:pt>
                <c:pt idx="78">
                  <c:v>5.8316262729613258E-3</c:v>
                </c:pt>
                <c:pt idx="79">
                  <c:v>-3.0830948039771763E-3</c:v>
                </c:pt>
                <c:pt idx="80">
                  <c:v>4.7315683292841011E-3</c:v>
                </c:pt>
                <c:pt idx="81">
                  <c:v>6.5468976021838422E-3</c:v>
                </c:pt>
                <c:pt idx="82">
                  <c:v>-1.6377075759455341E-3</c:v>
                </c:pt>
                <c:pt idx="83">
                  <c:v>7.7454168809811706E-3</c:v>
                </c:pt>
                <c:pt idx="84">
                  <c:v>-1.5249163818814327E-2</c:v>
                </c:pt>
                <c:pt idx="85">
                  <c:v>-4.5213326119176878E-3</c:v>
                </c:pt>
                <c:pt idx="86">
                  <c:v>-4.1586398867063716E-2</c:v>
                </c:pt>
                <c:pt idx="87">
                  <c:v>0</c:v>
                </c:pt>
                <c:pt idx="88">
                  <c:v>-2.4843412171160369E-2</c:v>
                </c:pt>
                <c:pt idx="89">
                  <c:v>0</c:v>
                </c:pt>
                <c:pt idx="90">
                  <c:v>7.1091878296387148E-3</c:v>
                </c:pt>
                <c:pt idx="91">
                  <c:v>0</c:v>
                </c:pt>
                <c:pt idx="92">
                  <c:v>-3.6162539936661353E-2</c:v>
                </c:pt>
                <c:pt idx="93">
                  <c:v>0</c:v>
                </c:pt>
                <c:pt idx="94">
                  <c:v>-2.9670539084035202E-2</c:v>
                </c:pt>
                <c:pt idx="95">
                  <c:v>0</c:v>
                </c:pt>
                <c:pt idx="96">
                  <c:v>2.0956565755447256E-3</c:v>
                </c:pt>
                <c:pt idx="97">
                  <c:v>7.9872356078614752E-3</c:v>
                </c:pt>
                <c:pt idx="98">
                  <c:v>1.1105206219289867E-2</c:v>
                </c:pt>
                <c:pt idx="99">
                  <c:v>-2.5807150404209864E-2</c:v>
                </c:pt>
                <c:pt idx="100">
                  <c:v>-3.6044374142483675E-2</c:v>
                </c:pt>
                <c:pt idx="101">
                  <c:v>-8.2973155769378582E-2</c:v>
                </c:pt>
                <c:pt idx="102">
                  <c:v>-3.2593094777260204E-2</c:v>
                </c:pt>
                <c:pt idx="103">
                  <c:v>-3.369605615460616E-3</c:v>
                </c:pt>
                <c:pt idx="104">
                  <c:v>-0.15151175723179477</c:v>
                </c:pt>
                <c:pt idx="105">
                  <c:v>3.6669367010565508E-2</c:v>
                </c:pt>
                <c:pt idx="106">
                  <c:v>-8.2076067543867579E-2</c:v>
                </c:pt>
                <c:pt idx="107">
                  <c:v>6.2102978030677942E-2</c:v>
                </c:pt>
                <c:pt idx="108">
                  <c:v>-3.5029769039557887E-2</c:v>
                </c:pt>
                <c:pt idx="109">
                  <c:v>1.9099912939392578E-2</c:v>
                </c:pt>
                <c:pt idx="110">
                  <c:v>7.399306293665143E-3</c:v>
                </c:pt>
                <c:pt idx="111">
                  <c:v>-3.3632396220193733E-2</c:v>
                </c:pt>
                <c:pt idx="112">
                  <c:v>0</c:v>
                </c:pt>
                <c:pt idx="113">
                  <c:v>7.5277853070453454E-2</c:v>
                </c:pt>
                <c:pt idx="114">
                  <c:v>0</c:v>
                </c:pt>
                <c:pt idx="115">
                  <c:v>3.2961247978683557E-2</c:v>
                </c:pt>
                <c:pt idx="116">
                  <c:v>0</c:v>
                </c:pt>
                <c:pt idx="117">
                  <c:v>1.299425822629767E-2</c:v>
                </c:pt>
                <c:pt idx="118">
                  <c:v>0</c:v>
                </c:pt>
                <c:pt idx="119">
                  <c:v>-3.6974474826858429E-2</c:v>
                </c:pt>
                <c:pt idx="120">
                  <c:v>0</c:v>
                </c:pt>
                <c:pt idx="121">
                  <c:v>-1.7562850036832077E-2</c:v>
                </c:pt>
                <c:pt idx="122">
                  <c:v>0</c:v>
                </c:pt>
                <c:pt idx="123">
                  <c:v>1.8668775698642951E-2</c:v>
                </c:pt>
                <c:pt idx="124">
                  <c:v>0</c:v>
                </c:pt>
                <c:pt idx="125">
                  <c:v>-3.0829689353950019E-2</c:v>
                </c:pt>
                <c:pt idx="126">
                  <c:v>-8.0586920391206547E-4</c:v>
                </c:pt>
                <c:pt idx="127">
                  <c:v>1.1401903072464138E-3</c:v>
                </c:pt>
                <c:pt idx="128">
                  <c:v>3.9138312211876906E-2</c:v>
                </c:pt>
                <c:pt idx="129">
                  <c:v>2.2779633448013408E-2</c:v>
                </c:pt>
                <c:pt idx="130">
                  <c:v>-7.1952036828647438E-3</c:v>
                </c:pt>
                <c:pt idx="131">
                  <c:v>1.6944723087408485E-2</c:v>
                </c:pt>
                <c:pt idx="132">
                  <c:v>5.3599767231202961E-3</c:v>
                </c:pt>
                <c:pt idx="133">
                  <c:v>-3.8590689112776008E-2</c:v>
                </c:pt>
                <c:pt idx="134">
                  <c:v>-1.1188907353879505E-2</c:v>
                </c:pt>
                <c:pt idx="135">
                  <c:v>1.6482278225793331E-2</c:v>
                </c:pt>
                <c:pt idx="136">
                  <c:v>-6.4637316228704222E-3</c:v>
                </c:pt>
                <c:pt idx="137">
                  <c:v>-2.9200672715865027E-2</c:v>
                </c:pt>
                <c:pt idx="138">
                  <c:v>1.2714796106861581E-2</c:v>
                </c:pt>
                <c:pt idx="139">
                  <c:v>0</c:v>
                </c:pt>
                <c:pt idx="140">
                  <c:v>3.9654597013029638E-3</c:v>
                </c:pt>
                <c:pt idx="141">
                  <c:v>0</c:v>
                </c:pt>
                <c:pt idx="142">
                  <c:v>-1.9850356887008331E-2</c:v>
                </c:pt>
                <c:pt idx="143">
                  <c:v>0</c:v>
                </c:pt>
                <c:pt idx="144">
                  <c:v>1.7669072032307997E-2</c:v>
                </c:pt>
                <c:pt idx="145">
                  <c:v>0</c:v>
                </c:pt>
                <c:pt idx="146">
                  <c:v>1.5418710258208469E-2</c:v>
                </c:pt>
                <c:pt idx="147">
                  <c:v>0</c:v>
                </c:pt>
                <c:pt idx="148">
                  <c:v>3.1574523501600706E-2</c:v>
                </c:pt>
                <c:pt idx="149">
                  <c:v>0</c:v>
                </c:pt>
                <c:pt idx="150">
                  <c:v>-1.908771644469251E-2</c:v>
                </c:pt>
                <c:pt idx="151">
                  <c:v>0</c:v>
                </c:pt>
                <c:pt idx="152">
                  <c:v>-3.6633594147626597E-2</c:v>
                </c:pt>
                <c:pt idx="153">
                  <c:v>1.1087215876886177E-2</c:v>
                </c:pt>
                <c:pt idx="154">
                  <c:v>-1.1327006061624605E-2</c:v>
                </c:pt>
                <c:pt idx="155">
                  <c:v>8.8341642679720042E-3</c:v>
                </c:pt>
                <c:pt idx="156">
                  <c:v>7.7253603097421058E-3</c:v>
                </c:pt>
                <c:pt idx="157">
                  <c:v>-1.6484583968111945E-2</c:v>
                </c:pt>
                <c:pt idx="158">
                  <c:v>1.3472577970281795E-2</c:v>
                </c:pt>
                <c:pt idx="159">
                  <c:v>-1.9606275302664854E-2</c:v>
                </c:pt>
                <c:pt idx="160">
                  <c:v>-1.3022875100978127E-2</c:v>
                </c:pt>
                <c:pt idx="161">
                  <c:v>-1.0859904742099779E-2</c:v>
                </c:pt>
                <c:pt idx="162">
                  <c:v>4.5940688333533632E-2</c:v>
                </c:pt>
                <c:pt idx="163">
                  <c:v>-2.542636452845537E-2</c:v>
                </c:pt>
                <c:pt idx="164">
                  <c:v>1.120927728187574E-2</c:v>
                </c:pt>
                <c:pt idx="165">
                  <c:v>3.7397997399149486E-4</c:v>
                </c:pt>
                <c:pt idx="166">
                  <c:v>1.7035779247838289E-3</c:v>
                </c:pt>
                <c:pt idx="167">
                  <c:v>0</c:v>
                </c:pt>
                <c:pt idx="168">
                  <c:v>2.3506538165909224E-2</c:v>
                </c:pt>
                <c:pt idx="169">
                  <c:v>0</c:v>
                </c:pt>
                <c:pt idx="170">
                  <c:v>2.122627616346168E-2</c:v>
                </c:pt>
                <c:pt idx="171">
                  <c:v>0</c:v>
                </c:pt>
                <c:pt idx="172">
                  <c:v>2.4065936040326485E-2</c:v>
                </c:pt>
                <c:pt idx="173">
                  <c:v>0</c:v>
                </c:pt>
                <c:pt idx="174">
                  <c:v>6.8895859589510333E-3</c:v>
                </c:pt>
                <c:pt idx="175">
                  <c:v>0</c:v>
                </c:pt>
                <c:pt idx="176">
                  <c:v>-1.7820954008099868E-2</c:v>
                </c:pt>
                <c:pt idx="177">
                  <c:v>0</c:v>
                </c:pt>
                <c:pt idx="178">
                  <c:v>1.7447135167430936E-2</c:v>
                </c:pt>
                <c:pt idx="179">
                  <c:v>2.5525156248248845E-2</c:v>
                </c:pt>
                <c:pt idx="180">
                  <c:v>2.9041916024376124E-2</c:v>
                </c:pt>
                <c:pt idx="181">
                  <c:v>-7.845655387860067E-3</c:v>
                </c:pt>
                <c:pt idx="182">
                  <c:v>3.9618119548216812E-2</c:v>
                </c:pt>
                <c:pt idx="183">
                  <c:v>2.9805903337209033E-3</c:v>
                </c:pt>
                <c:pt idx="184">
                  <c:v>-1.8379393161254885E-2</c:v>
                </c:pt>
                <c:pt idx="185">
                  <c:v>-1.1468580963322109E-2</c:v>
                </c:pt>
                <c:pt idx="186">
                  <c:v>-5.1664893376763735E-2</c:v>
                </c:pt>
                <c:pt idx="187">
                  <c:v>2.0177486307938388E-3</c:v>
                </c:pt>
                <c:pt idx="188">
                  <c:v>-4.5904423654243515E-3</c:v>
                </c:pt>
                <c:pt idx="189">
                  <c:v>3.1992751982633467E-2</c:v>
                </c:pt>
                <c:pt idx="190">
                  <c:v>-2.2171773474414045E-3</c:v>
                </c:pt>
                <c:pt idx="191">
                  <c:v>-1.1904181897172999E-2</c:v>
                </c:pt>
                <c:pt idx="192">
                  <c:v>3.2422821627061419E-3</c:v>
                </c:pt>
                <c:pt idx="193">
                  <c:v>-9.2819723440962076E-3</c:v>
                </c:pt>
                <c:pt idx="194">
                  <c:v>0</c:v>
                </c:pt>
                <c:pt idx="195">
                  <c:v>1.2540663942216758E-2</c:v>
                </c:pt>
                <c:pt idx="196">
                  <c:v>0</c:v>
                </c:pt>
                <c:pt idx="197">
                  <c:v>-3.3199941326091893E-2</c:v>
                </c:pt>
                <c:pt idx="198">
                  <c:v>0</c:v>
                </c:pt>
                <c:pt idx="199">
                  <c:v>1.0341725540493552E-2</c:v>
                </c:pt>
                <c:pt idx="200">
                  <c:v>0</c:v>
                </c:pt>
                <c:pt idx="201">
                  <c:v>-1.2721039166873845E-2</c:v>
                </c:pt>
                <c:pt idx="202">
                  <c:v>0</c:v>
                </c:pt>
                <c:pt idx="203">
                  <c:v>1.3793322132335988E-2</c:v>
                </c:pt>
                <c:pt idx="204">
                  <c:v>0</c:v>
                </c:pt>
                <c:pt idx="205">
                  <c:v>-6.437184087694268E-3</c:v>
                </c:pt>
                <c:pt idx="206">
                  <c:v>0</c:v>
                </c:pt>
                <c:pt idx="207">
                  <c:v>-5.5329627659909844E-4</c:v>
                </c:pt>
                <c:pt idx="208">
                  <c:v>3.6836977681454199E-2</c:v>
                </c:pt>
                <c:pt idx="209">
                  <c:v>-1.2763475084570992E-2</c:v>
                </c:pt>
                <c:pt idx="210">
                  <c:v>2.0415556953561391E-2</c:v>
                </c:pt>
                <c:pt idx="211">
                  <c:v>-1.4503440129650623E-2</c:v>
                </c:pt>
                <c:pt idx="212">
                  <c:v>-1.6380715269853411E-2</c:v>
                </c:pt>
                <c:pt idx="213">
                  <c:v>-1.2291325012508295E-2</c:v>
                </c:pt>
                <c:pt idx="214">
                  <c:v>1.1567651999188461E-2</c:v>
                </c:pt>
                <c:pt idx="215">
                  <c:v>1.4347954302442494E-2</c:v>
                </c:pt>
                <c:pt idx="216">
                  <c:v>-1.0136159156430615E-2</c:v>
                </c:pt>
                <c:pt idx="217">
                  <c:v>1.8275933891651205E-2</c:v>
                </c:pt>
                <c:pt idx="218">
                  <c:v>-1.7243342529328083E-3</c:v>
                </c:pt>
                <c:pt idx="219">
                  <c:v>-4.5993738514455082E-3</c:v>
                </c:pt>
                <c:pt idx="220">
                  <c:v>5.0407657142633542E-3</c:v>
                </c:pt>
                <c:pt idx="221">
                  <c:v>2.2040416335913837E-3</c:v>
                </c:pt>
                <c:pt idx="222">
                  <c:v>-1.4028151520227584E-2</c:v>
                </c:pt>
                <c:pt idx="223">
                  <c:v>0</c:v>
                </c:pt>
                <c:pt idx="224">
                  <c:v>-7.0389173803062002E-4</c:v>
                </c:pt>
                <c:pt idx="225">
                  <c:v>0</c:v>
                </c:pt>
                <c:pt idx="226">
                  <c:v>-1.2289317858697194E-2</c:v>
                </c:pt>
                <c:pt idx="227">
                  <c:v>0</c:v>
                </c:pt>
                <c:pt idx="228">
                  <c:v>-1.7158723952804773E-2</c:v>
                </c:pt>
                <c:pt idx="229">
                  <c:v>0</c:v>
                </c:pt>
                <c:pt idx="230">
                  <c:v>1.051546070105908E-2</c:v>
                </c:pt>
                <c:pt idx="231">
                  <c:v>0</c:v>
                </c:pt>
                <c:pt idx="232">
                  <c:v>-5.5630272301602952E-3</c:v>
                </c:pt>
                <c:pt idx="233">
                  <c:v>0</c:v>
                </c:pt>
                <c:pt idx="234">
                  <c:v>-2.9517449817446858E-2</c:v>
                </c:pt>
                <c:pt idx="235">
                  <c:v>0</c:v>
                </c:pt>
                <c:pt idx="236">
                  <c:v>-1.7183643228533892E-2</c:v>
                </c:pt>
                <c:pt idx="237">
                  <c:v>0</c:v>
                </c:pt>
                <c:pt idx="238">
                  <c:v>1.4091654163757952E-2</c:v>
                </c:pt>
                <c:pt idx="239">
                  <c:v>6.6587845883415951E-3</c:v>
                </c:pt>
                <c:pt idx="240">
                  <c:v>2.5744433298297625E-3</c:v>
                </c:pt>
                <c:pt idx="241">
                  <c:v>-1.1687850945089269E-2</c:v>
                </c:pt>
                <c:pt idx="242">
                  <c:v>-1.0641052455011176E-3</c:v>
                </c:pt>
                <c:pt idx="243">
                  <c:v>1.4767055924522631E-2</c:v>
                </c:pt>
                <c:pt idx="244">
                  <c:v>2.9281150971268162E-2</c:v>
                </c:pt>
                <c:pt idx="245">
                  <c:v>4.4644464412290537E-3</c:v>
                </c:pt>
                <c:pt idx="246">
                  <c:v>-6.2558207662173834E-3</c:v>
                </c:pt>
                <c:pt idx="247">
                  <c:v>-1.3356857466164815E-2</c:v>
                </c:pt>
                <c:pt idx="248">
                  <c:v>-9.0141297227220724E-3</c:v>
                </c:pt>
                <c:pt idx="249">
                  <c:v>-6.5942390987013978E-3</c:v>
                </c:pt>
                <c:pt idx="250">
                  <c:v>7.1864389975684548E-3</c:v>
                </c:pt>
                <c:pt idx="251">
                  <c:v>-1.4339096871343635E-2</c:v>
                </c:pt>
                <c:pt idx="252">
                  <c:v>-1.6028167204879202E-3</c:v>
                </c:pt>
                <c:pt idx="253">
                  <c:v>0</c:v>
                </c:pt>
                <c:pt idx="254">
                  <c:v>1.8025922400494269E-2</c:v>
                </c:pt>
                <c:pt idx="255">
                  <c:v>0</c:v>
                </c:pt>
                <c:pt idx="256">
                  <c:v>-9.8470195261672063E-5</c:v>
                </c:pt>
                <c:pt idx="257">
                  <c:v>0</c:v>
                </c:pt>
                <c:pt idx="258">
                  <c:v>2.0518016670226821E-3</c:v>
                </c:pt>
                <c:pt idx="259">
                  <c:v>0</c:v>
                </c:pt>
                <c:pt idx="260">
                  <c:v>-4.544918719238164E-3</c:v>
                </c:pt>
                <c:pt idx="261">
                  <c:v>0</c:v>
                </c:pt>
                <c:pt idx="262">
                  <c:v>5.9478370189224869E-3</c:v>
                </c:pt>
                <c:pt idx="263">
                  <c:v>0</c:v>
                </c:pt>
                <c:pt idx="264">
                  <c:v>-2.3188417108097072E-2</c:v>
                </c:pt>
                <c:pt idx="265">
                  <c:v>0</c:v>
                </c:pt>
                <c:pt idx="266">
                  <c:v>-1.8095133613936208E-3</c:v>
                </c:pt>
                <c:pt idx="267">
                  <c:v>5.7332209958600357E-3</c:v>
                </c:pt>
                <c:pt idx="268">
                  <c:v>1.2997309530244118E-3</c:v>
                </c:pt>
                <c:pt idx="269">
                  <c:v>-2.3292879055350408E-3</c:v>
                </c:pt>
                <c:pt idx="270">
                  <c:v>1.2935136005043689E-2</c:v>
                </c:pt>
                <c:pt idx="271">
                  <c:v>-1.7911947499397375E-2</c:v>
                </c:pt>
                <c:pt idx="272">
                  <c:v>9.4305895729434579E-3</c:v>
                </c:pt>
                <c:pt idx="273">
                  <c:v>-3.0955581384320028E-3</c:v>
                </c:pt>
                <c:pt idx="274">
                  <c:v>-8.0330934620197261E-3</c:v>
                </c:pt>
                <c:pt idx="275">
                  <c:v>1.137157086187755E-3</c:v>
                </c:pt>
                <c:pt idx="276">
                  <c:v>1.2139906441226129E-2</c:v>
                </c:pt>
                <c:pt idx="277">
                  <c:v>1.0574928191081693E-2</c:v>
                </c:pt>
                <c:pt idx="278">
                  <c:v>-3.4655243530614084E-3</c:v>
                </c:pt>
                <c:pt idx="279">
                  <c:v>-2.2318277956838727E-2</c:v>
                </c:pt>
                <c:pt idx="280">
                  <c:v>-3.4873340989394194E-2</c:v>
                </c:pt>
                <c:pt idx="281">
                  <c:v>0</c:v>
                </c:pt>
                <c:pt idx="282">
                  <c:v>-6.551305578901304E-3</c:v>
                </c:pt>
                <c:pt idx="283">
                  <c:v>0</c:v>
                </c:pt>
                <c:pt idx="284">
                  <c:v>8.4192806488748442E-4</c:v>
                </c:pt>
                <c:pt idx="285">
                  <c:v>0</c:v>
                </c:pt>
                <c:pt idx="286">
                  <c:v>-1.6243536239129103E-3</c:v>
                </c:pt>
                <c:pt idx="287">
                  <c:v>0</c:v>
                </c:pt>
                <c:pt idx="288">
                  <c:v>-2.2755195665416948E-3</c:v>
                </c:pt>
                <c:pt idx="289">
                  <c:v>0</c:v>
                </c:pt>
                <c:pt idx="290">
                  <c:v>2.4323469217777692E-2</c:v>
                </c:pt>
                <c:pt idx="291">
                  <c:v>0</c:v>
                </c:pt>
                <c:pt idx="292">
                  <c:v>-1.153651050062207E-2</c:v>
                </c:pt>
                <c:pt idx="293">
                  <c:v>0</c:v>
                </c:pt>
                <c:pt idx="294">
                  <c:v>4.4675433722474775E-4</c:v>
                </c:pt>
                <c:pt idx="295">
                  <c:v>0</c:v>
                </c:pt>
                <c:pt idx="296">
                  <c:v>2.0970760178369891E-3</c:v>
                </c:pt>
                <c:pt idx="297">
                  <c:v>3.5297992927509911E-3</c:v>
                </c:pt>
                <c:pt idx="298">
                  <c:v>1.2271717523465548E-2</c:v>
                </c:pt>
                <c:pt idx="299">
                  <c:v>1.4273407174890703E-2</c:v>
                </c:pt>
                <c:pt idx="300">
                  <c:v>-3.7699646710630755E-3</c:v>
                </c:pt>
                <c:pt idx="301">
                  <c:v>1.1896938829248799E-2</c:v>
                </c:pt>
                <c:pt idx="302">
                  <c:v>-6.0099006884981807E-3</c:v>
                </c:pt>
                <c:pt idx="303">
                  <c:v>1.4386522705839039E-5</c:v>
                </c:pt>
                <c:pt idx="304">
                  <c:v>-1.0964800079755215E-2</c:v>
                </c:pt>
                <c:pt idx="305">
                  <c:v>6.00358536933609E-3</c:v>
                </c:pt>
                <c:pt idx="306">
                  <c:v>-1.4534165876320469E-2</c:v>
                </c:pt>
                <c:pt idx="307">
                  <c:v>4.8147021630304898E-3</c:v>
                </c:pt>
                <c:pt idx="308">
                  <c:v>1.5317401371197396E-3</c:v>
                </c:pt>
                <c:pt idx="309">
                  <c:v>9.7335310625945581E-3</c:v>
                </c:pt>
                <c:pt idx="310">
                  <c:v>-1.6857766670375612E-2</c:v>
                </c:pt>
                <c:pt idx="311">
                  <c:v>0</c:v>
                </c:pt>
                <c:pt idx="312">
                  <c:v>-2.1898730835996417E-3</c:v>
                </c:pt>
                <c:pt idx="313">
                  <c:v>0</c:v>
                </c:pt>
                <c:pt idx="314">
                  <c:v>1.4141944964858214E-2</c:v>
                </c:pt>
                <c:pt idx="315">
                  <c:v>0</c:v>
                </c:pt>
                <c:pt idx="316">
                  <c:v>-1.4097806222069768E-2</c:v>
                </c:pt>
                <c:pt idx="317">
                  <c:v>0</c:v>
                </c:pt>
                <c:pt idx="318">
                  <c:v>-2.1654301599030229E-2</c:v>
                </c:pt>
                <c:pt idx="319">
                  <c:v>0</c:v>
                </c:pt>
                <c:pt idx="320">
                  <c:v>-2.6956385084782004E-2</c:v>
                </c:pt>
                <c:pt idx="321">
                  <c:v>0</c:v>
                </c:pt>
                <c:pt idx="322">
                  <c:v>-9.7158964544215454E-3</c:v>
                </c:pt>
                <c:pt idx="323">
                  <c:v>0</c:v>
                </c:pt>
                <c:pt idx="324">
                  <c:v>6.2811151777082425E-3</c:v>
                </c:pt>
                <c:pt idx="325">
                  <c:v>0</c:v>
                </c:pt>
                <c:pt idx="326">
                  <c:v>2.0464289294897135E-2</c:v>
                </c:pt>
                <c:pt idx="327">
                  <c:v>2.4894066615097014E-2</c:v>
                </c:pt>
                <c:pt idx="328">
                  <c:v>4.4777848490987699E-3</c:v>
                </c:pt>
                <c:pt idx="329">
                  <c:v>2.0765223252614241E-2</c:v>
                </c:pt>
                <c:pt idx="330">
                  <c:v>-7.8001932320238693E-3</c:v>
                </c:pt>
                <c:pt idx="331">
                  <c:v>8.2252653324339217E-2</c:v>
                </c:pt>
                <c:pt idx="332">
                  <c:v>3.3224771425063387E-2</c:v>
                </c:pt>
                <c:pt idx="333">
                  <c:v>1.0615961576950781E-2</c:v>
                </c:pt>
                <c:pt idx="334">
                  <c:v>-8.7244507845885121E-3</c:v>
                </c:pt>
                <c:pt idx="335">
                  <c:v>7.4405393008118471E-3</c:v>
                </c:pt>
                <c:pt idx="336">
                  <c:v>2.5683248609233478E-2</c:v>
                </c:pt>
                <c:pt idx="337">
                  <c:v>-6.5199188282744572E-3</c:v>
                </c:pt>
                <c:pt idx="338">
                  <c:v>5.9312303965361633E-3</c:v>
                </c:pt>
                <c:pt idx="339">
                  <c:v>-6.448107712717672E-3</c:v>
                </c:pt>
                <c:pt idx="340">
                  <c:v>5.9969629251868158E-3</c:v>
                </c:pt>
                <c:pt idx="341">
                  <c:v>4.135571613728252E-4</c:v>
                </c:pt>
                <c:pt idx="342">
                  <c:v>0</c:v>
                </c:pt>
                <c:pt idx="343">
                  <c:v>2.0094447059754328E-2</c:v>
                </c:pt>
                <c:pt idx="344">
                  <c:v>0</c:v>
                </c:pt>
                <c:pt idx="345">
                  <c:v>2.6367603991402856E-3</c:v>
                </c:pt>
                <c:pt idx="346">
                  <c:v>0</c:v>
                </c:pt>
                <c:pt idx="347">
                  <c:v>-7.3881818370528608E-3</c:v>
                </c:pt>
                <c:pt idx="348">
                  <c:v>0</c:v>
                </c:pt>
                <c:pt idx="349">
                  <c:v>1.0567562580007931E-2</c:v>
                </c:pt>
                <c:pt idx="350">
                  <c:v>0</c:v>
                </c:pt>
                <c:pt idx="351">
                  <c:v>-1.3991228749040657E-2</c:v>
                </c:pt>
                <c:pt idx="352">
                  <c:v>0</c:v>
                </c:pt>
                <c:pt idx="353">
                  <c:v>7.8803197345088359E-3</c:v>
                </c:pt>
                <c:pt idx="354">
                  <c:v>9.7790726498706883E-3</c:v>
                </c:pt>
                <c:pt idx="355">
                  <c:v>-2.4480114530184014E-3</c:v>
                </c:pt>
                <c:pt idx="356">
                  <c:v>1.4791235312895458E-2</c:v>
                </c:pt>
                <c:pt idx="357">
                  <c:v>-5.6993256058533153E-3</c:v>
                </c:pt>
                <c:pt idx="358">
                  <c:v>-5.8170700655799943E-3</c:v>
                </c:pt>
                <c:pt idx="359">
                  <c:v>9.3543671667621208E-4</c:v>
                </c:pt>
                <c:pt idx="360">
                  <c:v>-6.4565081516464555E-3</c:v>
                </c:pt>
                <c:pt idx="361">
                  <c:v>-1.4675186729285828E-2</c:v>
                </c:pt>
                <c:pt idx="362">
                  <c:v>9.5903573259415731E-3</c:v>
                </c:pt>
                <c:pt idx="363">
                  <c:v>1.4239071465306894E-3</c:v>
                </c:pt>
                <c:pt idx="364">
                  <c:v>-1.5836093636597953E-3</c:v>
                </c:pt>
                <c:pt idx="365">
                  <c:v>1.7062651059421734E-3</c:v>
                </c:pt>
                <c:pt idx="366">
                  <c:v>-1.4329370365657021E-2</c:v>
                </c:pt>
                <c:pt idx="367">
                  <c:v>-3.1290462194586879E-2</c:v>
                </c:pt>
              </c:numCache>
            </c:numRef>
          </c:val>
        </c:ser>
        <c:marker val="1"/>
        <c:axId val="134795264"/>
        <c:axId val="134796800"/>
      </c:lineChart>
      <c:catAx>
        <c:axId val="134795264"/>
        <c:scaling>
          <c:orientation val="minMax"/>
        </c:scaling>
        <c:axPos val="b"/>
        <c:majorTickMark val="none"/>
        <c:tickLblPos val="nextTo"/>
        <c:crossAx val="134796800"/>
        <c:crosses val="autoZero"/>
        <c:auto val="1"/>
        <c:lblAlgn val="ctr"/>
        <c:lblOffset val="100"/>
      </c:catAx>
      <c:valAx>
        <c:axId val="134796800"/>
        <c:scaling>
          <c:orientation val="minMax"/>
        </c:scaling>
        <c:axPos val="l"/>
        <c:numFmt formatCode="0.00%" sourceLinked="1"/>
        <c:majorTickMark val="none"/>
        <c:tickLblPos val="nextTo"/>
        <c:crossAx val="13479526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4"/>
  <c:chart>
    <c:autoTitleDeleted val="1"/>
    <c:plotArea>
      <c:layout>
        <c:manualLayout>
          <c:layoutTarget val="inner"/>
          <c:xMode val="edge"/>
          <c:yMode val="edge"/>
          <c:x val="0.10054022280650426"/>
          <c:y val="7.1949226685647336E-2"/>
          <c:w val="0.88753866931682057"/>
          <c:h val="0.72123017735365869"/>
        </c:manualLayout>
      </c:layout>
      <c:lineChart>
        <c:grouping val="standard"/>
        <c:ser>
          <c:idx val="1"/>
          <c:order val="0"/>
          <c:tx>
            <c:strRef>
              <c:f>PrecioIBEX!$E$1</c:f>
              <c:strCache>
                <c:ptCount val="1"/>
                <c:pt idx="0">
                  <c:v>Volatilitat</c:v>
                </c:pt>
              </c:strCache>
            </c:strRef>
          </c:tx>
          <c:marker>
            <c:symbol val="none"/>
          </c:marker>
          <c:cat>
            <c:strRef>
              <c:f>PrecioIBEX!$A$2:$A$369</c:f>
              <c:strCache>
                <c:ptCount val="368"/>
                <c:pt idx="0">
                  <c:v>22-07-2019</c:v>
                </c:pt>
                <c:pt idx="1">
                  <c:v>23-07-2019</c:v>
                </c:pt>
                <c:pt idx="2">
                  <c:v>24-07-2019</c:v>
                </c:pt>
                <c:pt idx="3">
                  <c:v>25-07-2019</c:v>
                </c:pt>
                <c:pt idx="4">
                  <c:v>26-07-2019</c:v>
                </c:pt>
                <c:pt idx="5">
                  <c:v>29-07-2019</c:v>
                </c:pt>
                <c:pt idx="6">
                  <c:v>30-07-2019</c:v>
                </c:pt>
                <c:pt idx="7">
                  <c:v>31-07-2019</c:v>
                </c:pt>
                <c:pt idx="8">
                  <c:v>22-08-2019</c:v>
                </c:pt>
                <c:pt idx="9">
                  <c:v>23-08-2019</c:v>
                </c:pt>
                <c:pt idx="10">
                  <c:v>26-08-2019</c:v>
                </c:pt>
                <c:pt idx="11">
                  <c:v>27-08-2019</c:v>
                </c:pt>
                <c:pt idx="12">
                  <c:v>28-08-2019</c:v>
                </c:pt>
                <c:pt idx="13">
                  <c:v>29-08-2019</c:v>
                </c:pt>
                <c:pt idx="14">
                  <c:v>30-08-2019</c:v>
                </c:pt>
                <c:pt idx="15">
                  <c:v>23-09-2019</c:v>
                </c:pt>
                <c:pt idx="16">
                  <c:v>24-09-2019</c:v>
                </c:pt>
                <c:pt idx="17">
                  <c:v>25-09-2019</c:v>
                </c:pt>
                <c:pt idx="18">
                  <c:v>26-09-2019</c:v>
                </c:pt>
                <c:pt idx="19">
                  <c:v>27-09-2019</c:v>
                </c:pt>
                <c:pt idx="20">
                  <c:v>30-09-2019</c:v>
                </c:pt>
                <c:pt idx="21">
                  <c:v>21-10-2019</c:v>
                </c:pt>
                <c:pt idx="22">
                  <c:v>22-10-2019</c:v>
                </c:pt>
                <c:pt idx="23">
                  <c:v>23-10-2019</c:v>
                </c:pt>
                <c:pt idx="24">
                  <c:v>24-10-2019</c:v>
                </c:pt>
                <c:pt idx="25">
                  <c:v>25-10-2019</c:v>
                </c:pt>
                <c:pt idx="26">
                  <c:v>28-10-2019</c:v>
                </c:pt>
                <c:pt idx="27">
                  <c:v>29-10-2019</c:v>
                </c:pt>
                <c:pt idx="28">
                  <c:v>30-10-2019</c:v>
                </c:pt>
                <c:pt idx="29">
                  <c:v>31-10-2019</c:v>
                </c:pt>
                <c:pt idx="30">
                  <c:v>21-11-2019</c:v>
                </c:pt>
                <c:pt idx="31">
                  <c:v>22-11-2019</c:v>
                </c:pt>
                <c:pt idx="32">
                  <c:v>25-11-2019</c:v>
                </c:pt>
                <c:pt idx="33">
                  <c:v>26-11-2019</c:v>
                </c:pt>
                <c:pt idx="34">
                  <c:v>27-11-2019</c:v>
                </c:pt>
                <c:pt idx="35">
                  <c:v>28-11-2019</c:v>
                </c:pt>
                <c:pt idx="36">
                  <c:v>29-11-2019</c:v>
                </c:pt>
                <c:pt idx="37">
                  <c:v>23-12-2019</c:v>
                </c:pt>
                <c:pt idx="38">
                  <c:v>24-12-2019</c:v>
                </c:pt>
                <c:pt idx="39">
                  <c:v>27-12-2019</c:v>
                </c:pt>
                <c:pt idx="40">
                  <c:v>30-12-2019</c:v>
                </c:pt>
                <c:pt idx="41">
                  <c:v>31-12-2019</c:v>
                </c:pt>
                <c:pt idx="42">
                  <c:v>02-01-2020</c:v>
                </c:pt>
                <c:pt idx="43">
                  <c:v>03-01-2020</c:v>
                </c:pt>
                <c:pt idx="44">
                  <c:v>06-01-2020</c:v>
                </c:pt>
                <c:pt idx="45">
                  <c:v>07-01-2020</c:v>
                </c:pt>
                <c:pt idx="46">
                  <c:v>08-01-2020</c:v>
                </c:pt>
                <c:pt idx="47">
                  <c:v>09-01-2020</c:v>
                </c:pt>
                <c:pt idx="48">
                  <c:v>10-01-2020</c:v>
                </c:pt>
                <c:pt idx="49">
                  <c:v>13-01-2020</c:v>
                </c:pt>
                <c:pt idx="50">
                  <c:v>14-01-2020</c:v>
                </c:pt>
                <c:pt idx="51">
                  <c:v>15-01-2020</c:v>
                </c:pt>
                <c:pt idx="52">
                  <c:v>16-01-2020</c:v>
                </c:pt>
                <c:pt idx="53">
                  <c:v>17-01-2020</c:v>
                </c:pt>
                <c:pt idx="54">
                  <c:v>20-01-2020</c:v>
                </c:pt>
                <c:pt idx="55">
                  <c:v>21-01-2020</c:v>
                </c:pt>
                <c:pt idx="56">
                  <c:v>22-01-2020</c:v>
                </c:pt>
                <c:pt idx="57">
                  <c:v>22-01-2020</c:v>
                </c:pt>
                <c:pt idx="58">
                  <c:v>23-01-2020</c:v>
                </c:pt>
                <c:pt idx="59">
                  <c:v>23-01-2020</c:v>
                </c:pt>
                <c:pt idx="60">
                  <c:v>24-01-2020</c:v>
                </c:pt>
                <c:pt idx="61">
                  <c:v>24-01-2020</c:v>
                </c:pt>
                <c:pt idx="62">
                  <c:v>27-01-2020</c:v>
                </c:pt>
                <c:pt idx="63">
                  <c:v>27-01-2020</c:v>
                </c:pt>
                <c:pt idx="64">
                  <c:v>28-01-2020</c:v>
                </c:pt>
                <c:pt idx="65">
                  <c:v>28-01-2020</c:v>
                </c:pt>
                <c:pt idx="66">
                  <c:v>29-01-2020</c:v>
                </c:pt>
                <c:pt idx="67">
                  <c:v>29-01-2020</c:v>
                </c:pt>
                <c:pt idx="68">
                  <c:v>30-01-2020</c:v>
                </c:pt>
                <c:pt idx="69">
                  <c:v>30-01-2020</c:v>
                </c:pt>
                <c:pt idx="70">
                  <c:v>31-01-2020</c:v>
                </c:pt>
                <c:pt idx="71">
                  <c:v>31-01-2020</c:v>
                </c:pt>
                <c:pt idx="72">
                  <c:v>03-02-2020</c:v>
                </c:pt>
                <c:pt idx="73">
                  <c:v>04-02-2020</c:v>
                </c:pt>
                <c:pt idx="74">
                  <c:v>05-02-2020</c:v>
                </c:pt>
                <c:pt idx="75">
                  <c:v>06-02-2020</c:v>
                </c:pt>
                <c:pt idx="76">
                  <c:v>07-02-2020</c:v>
                </c:pt>
                <c:pt idx="77">
                  <c:v>10-02-2020</c:v>
                </c:pt>
                <c:pt idx="78">
                  <c:v>11-02-2020</c:v>
                </c:pt>
                <c:pt idx="79">
                  <c:v>12-02-2020</c:v>
                </c:pt>
                <c:pt idx="80">
                  <c:v>13-02-2020</c:v>
                </c:pt>
                <c:pt idx="81">
                  <c:v>14-02-2020</c:v>
                </c:pt>
                <c:pt idx="82">
                  <c:v>17-02-2020</c:v>
                </c:pt>
                <c:pt idx="83">
                  <c:v>18-02-2020</c:v>
                </c:pt>
                <c:pt idx="84">
                  <c:v>19-02-2020</c:v>
                </c:pt>
                <c:pt idx="85">
                  <c:v>20-02-2020</c:v>
                </c:pt>
                <c:pt idx="86">
                  <c:v>21-02-2020</c:v>
                </c:pt>
                <c:pt idx="87">
                  <c:v>24-02-2020</c:v>
                </c:pt>
                <c:pt idx="88">
                  <c:v>24-02-2020</c:v>
                </c:pt>
                <c:pt idx="89">
                  <c:v>25-02-2020</c:v>
                </c:pt>
                <c:pt idx="90">
                  <c:v>25-02-2020</c:v>
                </c:pt>
                <c:pt idx="91">
                  <c:v>26-02-2020</c:v>
                </c:pt>
                <c:pt idx="92">
                  <c:v>26-02-2020</c:v>
                </c:pt>
                <c:pt idx="93">
                  <c:v>27-02-2020</c:v>
                </c:pt>
                <c:pt idx="94">
                  <c:v>27-02-2020</c:v>
                </c:pt>
                <c:pt idx="95">
                  <c:v>28-02-2020</c:v>
                </c:pt>
                <c:pt idx="96">
                  <c:v>28-02-2020</c:v>
                </c:pt>
                <c:pt idx="97">
                  <c:v>02-03-2020</c:v>
                </c:pt>
                <c:pt idx="98">
                  <c:v>03-03-2020</c:v>
                </c:pt>
                <c:pt idx="99">
                  <c:v>04-03-2020</c:v>
                </c:pt>
                <c:pt idx="100">
                  <c:v>05-03-2020</c:v>
                </c:pt>
                <c:pt idx="101">
                  <c:v>06-03-2020</c:v>
                </c:pt>
                <c:pt idx="102">
                  <c:v>09-03-2020</c:v>
                </c:pt>
                <c:pt idx="103">
                  <c:v>10-03-2020</c:v>
                </c:pt>
                <c:pt idx="104">
                  <c:v>11-03-2020</c:v>
                </c:pt>
                <c:pt idx="105">
                  <c:v>12-03-2020</c:v>
                </c:pt>
                <c:pt idx="106">
                  <c:v>13-03-2020</c:v>
                </c:pt>
                <c:pt idx="107">
                  <c:v>16-03-2020</c:v>
                </c:pt>
                <c:pt idx="108">
                  <c:v>17-03-2020</c:v>
                </c:pt>
                <c:pt idx="109">
                  <c:v>18-03-2020</c:v>
                </c:pt>
                <c:pt idx="110">
                  <c:v>19-03-2020</c:v>
                </c:pt>
                <c:pt idx="111">
                  <c:v>20-03-2020</c:v>
                </c:pt>
                <c:pt idx="112">
                  <c:v>23-03-2020</c:v>
                </c:pt>
                <c:pt idx="113">
                  <c:v>23-03-2020</c:v>
                </c:pt>
                <c:pt idx="114">
                  <c:v>24-03-2020</c:v>
                </c:pt>
                <c:pt idx="115">
                  <c:v>24-03-2020</c:v>
                </c:pt>
                <c:pt idx="116">
                  <c:v>25-03-2020</c:v>
                </c:pt>
                <c:pt idx="117">
                  <c:v>25-03-2020</c:v>
                </c:pt>
                <c:pt idx="118">
                  <c:v>26-03-2020</c:v>
                </c:pt>
                <c:pt idx="119">
                  <c:v>26-03-2020</c:v>
                </c:pt>
                <c:pt idx="120">
                  <c:v>27-03-2020</c:v>
                </c:pt>
                <c:pt idx="121">
                  <c:v>27-03-2020</c:v>
                </c:pt>
                <c:pt idx="122">
                  <c:v>30-03-2020</c:v>
                </c:pt>
                <c:pt idx="123">
                  <c:v>30-03-2020</c:v>
                </c:pt>
                <c:pt idx="124">
                  <c:v>31-03-2020</c:v>
                </c:pt>
                <c:pt idx="125">
                  <c:v>31-03-2020</c:v>
                </c:pt>
                <c:pt idx="126">
                  <c:v>01-04-2020</c:v>
                </c:pt>
                <c:pt idx="127">
                  <c:v>02-04-2020</c:v>
                </c:pt>
                <c:pt idx="128">
                  <c:v>03-04-2020</c:v>
                </c:pt>
                <c:pt idx="129">
                  <c:v>06-04-2020</c:v>
                </c:pt>
                <c:pt idx="130">
                  <c:v>07-04-2020</c:v>
                </c:pt>
                <c:pt idx="131">
                  <c:v>08-04-2020</c:v>
                </c:pt>
                <c:pt idx="132">
                  <c:v>09-04-2020</c:v>
                </c:pt>
                <c:pt idx="133">
                  <c:v>14-04-2020</c:v>
                </c:pt>
                <c:pt idx="134">
                  <c:v>15-04-2020</c:v>
                </c:pt>
                <c:pt idx="135">
                  <c:v>16-04-2020</c:v>
                </c:pt>
                <c:pt idx="136">
                  <c:v>17-04-2020</c:v>
                </c:pt>
                <c:pt idx="137">
                  <c:v>20-04-2020</c:v>
                </c:pt>
                <c:pt idx="138">
                  <c:v>21-04-2020</c:v>
                </c:pt>
                <c:pt idx="139">
                  <c:v>22-04-2020</c:v>
                </c:pt>
                <c:pt idx="140">
                  <c:v>22-04-2020</c:v>
                </c:pt>
                <c:pt idx="141">
                  <c:v>23-04-2020</c:v>
                </c:pt>
                <c:pt idx="142">
                  <c:v>23-04-2020</c:v>
                </c:pt>
                <c:pt idx="143">
                  <c:v>24-04-2020</c:v>
                </c:pt>
                <c:pt idx="144">
                  <c:v>24-04-2020</c:v>
                </c:pt>
                <c:pt idx="145">
                  <c:v>27-04-2020</c:v>
                </c:pt>
                <c:pt idx="146">
                  <c:v>27-04-2020</c:v>
                </c:pt>
                <c:pt idx="147">
                  <c:v>28-04-2020</c:v>
                </c:pt>
                <c:pt idx="148">
                  <c:v>28-04-2020</c:v>
                </c:pt>
                <c:pt idx="149">
                  <c:v>29-04-2020</c:v>
                </c:pt>
                <c:pt idx="150">
                  <c:v>29-04-2020</c:v>
                </c:pt>
                <c:pt idx="151">
                  <c:v>30-04-2020</c:v>
                </c:pt>
                <c:pt idx="152">
                  <c:v>30-04-2020</c:v>
                </c:pt>
                <c:pt idx="153">
                  <c:v>04-05-2020</c:v>
                </c:pt>
                <c:pt idx="154">
                  <c:v>05-05-2020</c:v>
                </c:pt>
                <c:pt idx="155">
                  <c:v>06-05-2020</c:v>
                </c:pt>
                <c:pt idx="156">
                  <c:v>07-05-2020</c:v>
                </c:pt>
                <c:pt idx="157">
                  <c:v>08-05-2020</c:v>
                </c:pt>
                <c:pt idx="158">
                  <c:v>11-05-2020</c:v>
                </c:pt>
                <c:pt idx="159">
                  <c:v>12-05-2020</c:v>
                </c:pt>
                <c:pt idx="160">
                  <c:v>13-05-2020</c:v>
                </c:pt>
                <c:pt idx="161">
                  <c:v>14-05-2020</c:v>
                </c:pt>
                <c:pt idx="162">
                  <c:v>15-05-2020</c:v>
                </c:pt>
                <c:pt idx="163">
                  <c:v>18-05-2020</c:v>
                </c:pt>
                <c:pt idx="164">
                  <c:v>19-05-2020</c:v>
                </c:pt>
                <c:pt idx="165">
                  <c:v>20-05-2020</c:v>
                </c:pt>
                <c:pt idx="166">
                  <c:v>21-05-2020</c:v>
                </c:pt>
                <c:pt idx="167">
                  <c:v>22-05-2020</c:v>
                </c:pt>
                <c:pt idx="168">
                  <c:v>22-05-2020</c:v>
                </c:pt>
                <c:pt idx="169">
                  <c:v>25-05-2020</c:v>
                </c:pt>
                <c:pt idx="170">
                  <c:v>25-05-2020</c:v>
                </c:pt>
                <c:pt idx="171">
                  <c:v>26-05-2020</c:v>
                </c:pt>
                <c:pt idx="172">
                  <c:v>26-05-2020</c:v>
                </c:pt>
                <c:pt idx="173">
                  <c:v>27-05-2020</c:v>
                </c:pt>
                <c:pt idx="174">
                  <c:v>27-05-2020</c:v>
                </c:pt>
                <c:pt idx="175">
                  <c:v>28-05-2020</c:v>
                </c:pt>
                <c:pt idx="176">
                  <c:v>28-05-2020</c:v>
                </c:pt>
                <c:pt idx="177">
                  <c:v>29-05-2020</c:v>
                </c:pt>
                <c:pt idx="178">
                  <c:v>29-05-2020</c:v>
                </c:pt>
                <c:pt idx="179">
                  <c:v>01-06-2020</c:v>
                </c:pt>
                <c:pt idx="180">
                  <c:v>02-06-2020</c:v>
                </c:pt>
                <c:pt idx="181">
                  <c:v>03-06-2020</c:v>
                </c:pt>
                <c:pt idx="182">
                  <c:v>04-06-2020</c:v>
                </c:pt>
                <c:pt idx="183">
                  <c:v>05-06-2020</c:v>
                </c:pt>
                <c:pt idx="184">
                  <c:v>08-06-2020</c:v>
                </c:pt>
                <c:pt idx="185">
                  <c:v>09-06-2020</c:v>
                </c:pt>
                <c:pt idx="186">
                  <c:v>10-06-2020</c:v>
                </c:pt>
                <c:pt idx="187">
                  <c:v>11-06-2020</c:v>
                </c:pt>
                <c:pt idx="188">
                  <c:v>12-06-2020</c:v>
                </c:pt>
                <c:pt idx="189">
                  <c:v>15-06-2020</c:v>
                </c:pt>
                <c:pt idx="190">
                  <c:v>16-06-2020</c:v>
                </c:pt>
                <c:pt idx="191">
                  <c:v>17-06-2020</c:v>
                </c:pt>
                <c:pt idx="192">
                  <c:v>18-06-2020</c:v>
                </c:pt>
                <c:pt idx="193">
                  <c:v>19-06-2020</c:v>
                </c:pt>
                <c:pt idx="194">
                  <c:v>22-06-2020</c:v>
                </c:pt>
                <c:pt idx="195">
                  <c:v>22-06-2020</c:v>
                </c:pt>
                <c:pt idx="196">
                  <c:v>23-06-2020</c:v>
                </c:pt>
                <c:pt idx="197">
                  <c:v>23-06-2020</c:v>
                </c:pt>
                <c:pt idx="198">
                  <c:v>24-06-2020</c:v>
                </c:pt>
                <c:pt idx="199">
                  <c:v>24-06-2020</c:v>
                </c:pt>
                <c:pt idx="200">
                  <c:v>25-06-2020</c:v>
                </c:pt>
                <c:pt idx="201">
                  <c:v>25-06-2020</c:v>
                </c:pt>
                <c:pt idx="202">
                  <c:v>26-06-2020</c:v>
                </c:pt>
                <c:pt idx="203">
                  <c:v>26-06-2020</c:v>
                </c:pt>
                <c:pt idx="204">
                  <c:v>29-06-2020</c:v>
                </c:pt>
                <c:pt idx="205">
                  <c:v>29-06-2020</c:v>
                </c:pt>
                <c:pt idx="206">
                  <c:v>30-06-2020</c:v>
                </c:pt>
                <c:pt idx="207">
                  <c:v>30-06-2020</c:v>
                </c:pt>
                <c:pt idx="208">
                  <c:v>01-07-2020</c:v>
                </c:pt>
                <c:pt idx="209">
                  <c:v>02-07-2020</c:v>
                </c:pt>
                <c:pt idx="210">
                  <c:v>03-07-2020</c:v>
                </c:pt>
                <c:pt idx="211">
                  <c:v>06-07-2020</c:v>
                </c:pt>
                <c:pt idx="212">
                  <c:v>07-07-2020</c:v>
                </c:pt>
                <c:pt idx="213">
                  <c:v>08-07-2020</c:v>
                </c:pt>
                <c:pt idx="214">
                  <c:v>09-07-2020</c:v>
                </c:pt>
                <c:pt idx="215">
                  <c:v>10-07-2020</c:v>
                </c:pt>
                <c:pt idx="216">
                  <c:v>13-07-2020</c:v>
                </c:pt>
                <c:pt idx="217">
                  <c:v>14-07-2020</c:v>
                </c:pt>
                <c:pt idx="218">
                  <c:v>15-07-2020</c:v>
                </c:pt>
                <c:pt idx="219">
                  <c:v>16-07-2020</c:v>
                </c:pt>
                <c:pt idx="220">
                  <c:v>17-07-2020</c:v>
                </c:pt>
                <c:pt idx="221">
                  <c:v>20-07-2020</c:v>
                </c:pt>
                <c:pt idx="222">
                  <c:v>21-07-2020</c:v>
                </c:pt>
                <c:pt idx="223">
                  <c:v>22-07-2020</c:v>
                </c:pt>
                <c:pt idx="224">
                  <c:v>22-07-2020</c:v>
                </c:pt>
                <c:pt idx="225">
                  <c:v>23-07-2020</c:v>
                </c:pt>
                <c:pt idx="226">
                  <c:v>23-07-2020</c:v>
                </c:pt>
                <c:pt idx="227">
                  <c:v>24-07-2020</c:v>
                </c:pt>
                <c:pt idx="228">
                  <c:v>24-07-2020</c:v>
                </c:pt>
                <c:pt idx="229">
                  <c:v>27-07-2020</c:v>
                </c:pt>
                <c:pt idx="230">
                  <c:v>27-07-2020</c:v>
                </c:pt>
                <c:pt idx="231">
                  <c:v>28-07-2020</c:v>
                </c:pt>
                <c:pt idx="232">
                  <c:v>28-07-2020</c:v>
                </c:pt>
                <c:pt idx="233">
                  <c:v>29-07-2020</c:v>
                </c:pt>
                <c:pt idx="234">
                  <c:v>29-07-2020</c:v>
                </c:pt>
                <c:pt idx="235">
                  <c:v>30-07-2020</c:v>
                </c:pt>
                <c:pt idx="236">
                  <c:v>30-07-2020</c:v>
                </c:pt>
                <c:pt idx="237">
                  <c:v>31-07-2020</c:v>
                </c:pt>
                <c:pt idx="238">
                  <c:v>31-07-2020</c:v>
                </c:pt>
                <c:pt idx="239">
                  <c:v>03-08-2020</c:v>
                </c:pt>
                <c:pt idx="240">
                  <c:v>04-08-2020</c:v>
                </c:pt>
                <c:pt idx="241">
                  <c:v>05-08-2020</c:v>
                </c:pt>
                <c:pt idx="242">
                  <c:v>06-08-2020</c:v>
                </c:pt>
                <c:pt idx="243">
                  <c:v>07-08-2020</c:v>
                </c:pt>
                <c:pt idx="244">
                  <c:v>10-08-2020</c:v>
                </c:pt>
                <c:pt idx="245">
                  <c:v>11-08-2020</c:v>
                </c:pt>
                <c:pt idx="246">
                  <c:v>12-08-2020</c:v>
                </c:pt>
                <c:pt idx="247">
                  <c:v>13-08-2020</c:v>
                </c:pt>
                <c:pt idx="248">
                  <c:v>14-08-2020</c:v>
                </c:pt>
                <c:pt idx="249">
                  <c:v>17-08-2020</c:v>
                </c:pt>
                <c:pt idx="250">
                  <c:v>18-08-2020</c:v>
                </c:pt>
                <c:pt idx="251">
                  <c:v>19-08-2020</c:v>
                </c:pt>
                <c:pt idx="252">
                  <c:v>20-08-2020</c:v>
                </c:pt>
                <c:pt idx="253">
                  <c:v>21-08-2020</c:v>
                </c:pt>
                <c:pt idx="254">
                  <c:v>21-08-2020</c:v>
                </c:pt>
                <c:pt idx="255">
                  <c:v>24-08-2020</c:v>
                </c:pt>
                <c:pt idx="256">
                  <c:v>24-08-2020</c:v>
                </c:pt>
                <c:pt idx="257">
                  <c:v>25-08-2020</c:v>
                </c:pt>
                <c:pt idx="258">
                  <c:v>25-08-2020</c:v>
                </c:pt>
                <c:pt idx="259">
                  <c:v>26-08-2020</c:v>
                </c:pt>
                <c:pt idx="260">
                  <c:v>26-08-2020</c:v>
                </c:pt>
                <c:pt idx="261">
                  <c:v>27-08-2020</c:v>
                </c:pt>
                <c:pt idx="262">
                  <c:v>27-08-2020</c:v>
                </c:pt>
                <c:pt idx="263">
                  <c:v>28-08-2020</c:v>
                </c:pt>
                <c:pt idx="264">
                  <c:v>28-08-2020</c:v>
                </c:pt>
                <c:pt idx="265">
                  <c:v>31-08-2020</c:v>
                </c:pt>
                <c:pt idx="266">
                  <c:v>31-08-2020</c:v>
                </c:pt>
                <c:pt idx="267">
                  <c:v>01-09-2020</c:v>
                </c:pt>
                <c:pt idx="268">
                  <c:v>02-09-2020</c:v>
                </c:pt>
                <c:pt idx="269">
                  <c:v>03-09-2020</c:v>
                </c:pt>
                <c:pt idx="270">
                  <c:v>04-09-2020</c:v>
                </c:pt>
                <c:pt idx="271">
                  <c:v>07-09-2020</c:v>
                </c:pt>
                <c:pt idx="272">
                  <c:v>08-09-2020</c:v>
                </c:pt>
                <c:pt idx="273">
                  <c:v>09-09-2020</c:v>
                </c:pt>
                <c:pt idx="274">
                  <c:v>10-09-2020</c:v>
                </c:pt>
                <c:pt idx="275">
                  <c:v>11-09-2020</c:v>
                </c:pt>
                <c:pt idx="276">
                  <c:v>14-09-2020</c:v>
                </c:pt>
                <c:pt idx="277">
                  <c:v>15-09-2020</c:v>
                </c:pt>
                <c:pt idx="278">
                  <c:v>16-09-2020</c:v>
                </c:pt>
                <c:pt idx="279">
                  <c:v>17-09-2020</c:v>
                </c:pt>
                <c:pt idx="280">
                  <c:v>18-09-2020</c:v>
                </c:pt>
                <c:pt idx="281">
                  <c:v>21-09-2020</c:v>
                </c:pt>
                <c:pt idx="282">
                  <c:v>21-09-2020</c:v>
                </c:pt>
                <c:pt idx="283">
                  <c:v>22-09-2020</c:v>
                </c:pt>
                <c:pt idx="284">
                  <c:v>22-09-2020</c:v>
                </c:pt>
                <c:pt idx="285">
                  <c:v>23-09-2020</c:v>
                </c:pt>
                <c:pt idx="286">
                  <c:v>23-09-2020</c:v>
                </c:pt>
                <c:pt idx="287">
                  <c:v>24-09-2020</c:v>
                </c:pt>
                <c:pt idx="288">
                  <c:v>24-09-2020</c:v>
                </c:pt>
                <c:pt idx="289">
                  <c:v>25-09-2020</c:v>
                </c:pt>
                <c:pt idx="290">
                  <c:v>25-09-2020</c:v>
                </c:pt>
                <c:pt idx="291">
                  <c:v>28-09-2020</c:v>
                </c:pt>
                <c:pt idx="292">
                  <c:v>28-09-2020</c:v>
                </c:pt>
                <c:pt idx="293">
                  <c:v>29-09-2020</c:v>
                </c:pt>
                <c:pt idx="294">
                  <c:v>29-09-2020</c:v>
                </c:pt>
                <c:pt idx="295">
                  <c:v>30-09-2020</c:v>
                </c:pt>
                <c:pt idx="296">
                  <c:v>30-09-2020</c:v>
                </c:pt>
                <c:pt idx="297">
                  <c:v>01-10-2020</c:v>
                </c:pt>
                <c:pt idx="298">
                  <c:v>02-10-2020</c:v>
                </c:pt>
                <c:pt idx="299">
                  <c:v>05-10-2020</c:v>
                </c:pt>
                <c:pt idx="300">
                  <c:v>06-10-2020</c:v>
                </c:pt>
                <c:pt idx="301">
                  <c:v>07-10-2020</c:v>
                </c:pt>
                <c:pt idx="302">
                  <c:v>08-10-2020</c:v>
                </c:pt>
                <c:pt idx="303">
                  <c:v>09-10-2020</c:v>
                </c:pt>
                <c:pt idx="304">
                  <c:v>12-10-2020</c:v>
                </c:pt>
                <c:pt idx="305">
                  <c:v>13-10-2020</c:v>
                </c:pt>
                <c:pt idx="306">
                  <c:v>14-10-2020</c:v>
                </c:pt>
                <c:pt idx="307">
                  <c:v>15-10-2020</c:v>
                </c:pt>
                <c:pt idx="308">
                  <c:v>16-10-2020</c:v>
                </c:pt>
                <c:pt idx="309">
                  <c:v>19-10-2020</c:v>
                </c:pt>
                <c:pt idx="310">
                  <c:v>20-10-2020</c:v>
                </c:pt>
                <c:pt idx="311">
                  <c:v>21-10-2020</c:v>
                </c:pt>
                <c:pt idx="312">
                  <c:v>21-10-2020</c:v>
                </c:pt>
                <c:pt idx="313">
                  <c:v>22-10-2020</c:v>
                </c:pt>
                <c:pt idx="314">
                  <c:v>22-10-2020</c:v>
                </c:pt>
                <c:pt idx="315">
                  <c:v>23-10-2020</c:v>
                </c:pt>
                <c:pt idx="316">
                  <c:v>23-10-2020</c:v>
                </c:pt>
                <c:pt idx="317">
                  <c:v>26-10-2020</c:v>
                </c:pt>
                <c:pt idx="318">
                  <c:v>26-10-2020</c:v>
                </c:pt>
                <c:pt idx="319">
                  <c:v>27-10-2020</c:v>
                </c:pt>
                <c:pt idx="320">
                  <c:v>27-10-2020</c:v>
                </c:pt>
                <c:pt idx="321">
                  <c:v>28-10-2020</c:v>
                </c:pt>
                <c:pt idx="322">
                  <c:v>28-10-2020</c:v>
                </c:pt>
                <c:pt idx="323">
                  <c:v>29-10-2020</c:v>
                </c:pt>
                <c:pt idx="324">
                  <c:v>29-10-2020</c:v>
                </c:pt>
                <c:pt idx="325">
                  <c:v>30-10-2020</c:v>
                </c:pt>
                <c:pt idx="326">
                  <c:v>30-10-2020</c:v>
                </c:pt>
                <c:pt idx="327">
                  <c:v>02-11-2020</c:v>
                </c:pt>
                <c:pt idx="328">
                  <c:v>03-11-2020</c:v>
                </c:pt>
                <c:pt idx="329">
                  <c:v>04-11-2020</c:v>
                </c:pt>
                <c:pt idx="330">
                  <c:v>05-11-2020</c:v>
                </c:pt>
                <c:pt idx="331">
                  <c:v>06-11-2020</c:v>
                </c:pt>
                <c:pt idx="332">
                  <c:v>09-11-2020</c:v>
                </c:pt>
                <c:pt idx="333">
                  <c:v>10-11-2020</c:v>
                </c:pt>
                <c:pt idx="334">
                  <c:v>11-11-2020</c:v>
                </c:pt>
                <c:pt idx="335">
                  <c:v>12-11-2020</c:v>
                </c:pt>
                <c:pt idx="336">
                  <c:v>13-11-2020</c:v>
                </c:pt>
                <c:pt idx="337">
                  <c:v>16-11-2020</c:v>
                </c:pt>
                <c:pt idx="338">
                  <c:v>17-11-2020</c:v>
                </c:pt>
                <c:pt idx="339">
                  <c:v>18-11-2020</c:v>
                </c:pt>
                <c:pt idx="340">
                  <c:v>19-11-2020</c:v>
                </c:pt>
                <c:pt idx="341">
                  <c:v>20-11-2020</c:v>
                </c:pt>
                <c:pt idx="342">
                  <c:v>23-11-2020</c:v>
                </c:pt>
                <c:pt idx="343">
                  <c:v>23-11-2020</c:v>
                </c:pt>
                <c:pt idx="344">
                  <c:v>24-11-2020</c:v>
                </c:pt>
                <c:pt idx="345">
                  <c:v>24-11-2020</c:v>
                </c:pt>
                <c:pt idx="346">
                  <c:v>25-11-2020</c:v>
                </c:pt>
                <c:pt idx="347">
                  <c:v>25-11-2020</c:v>
                </c:pt>
                <c:pt idx="348">
                  <c:v>26-11-2020</c:v>
                </c:pt>
                <c:pt idx="349">
                  <c:v>26-11-2020</c:v>
                </c:pt>
                <c:pt idx="350">
                  <c:v>27-11-2020</c:v>
                </c:pt>
                <c:pt idx="351">
                  <c:v>27-11-2020</c:v>
                </c:pt>
                <c:pt idx="352">
                  <c:v>30-11-2020</c:v>
                </c:pt>
                <c:pt idx="353">
                  <c:v>30-11-2020</c:v>
                </c:pt>
                <c:pt idx="354">
                  <c:v>01-12-2020</c:v>
                </c:pt>
                <c:pt idx="355">
                  <c:v>02-12-2020</c:v>
                </c:pt>
                <c:pt idx="356">
                  <c:v>03-12-2020</c:v>
                </c:pt>
                <c:pt idx="357">
                  <c:v>04-12-2020</c:v>
                </c:pt>
                <c:pt idx="358">
                  <c:v>07-12-2020</c:v>
                </c:pt>
                <c:pt idx="359">
                  <c:v>08-12-2020</c:v>
                </c:pt>
                <c:pt idx="360">
                  <c:v>09-12-2020</c:v>
                </c:pt>
                <c:pt idx="361">
                  <c:v>10-12-2020</c:v>
                </c:pt>
                <c:pt idx="362">
                  <c:v>11-12-2020</c:v>
                </c:pt>
                <c:pt idx="363">
                  <c:v>14-12-2020</c:v>
                </c:pt>
                <c:pt idx="364">
                  <c:v>15-12-2020</c:v>
                </c:pt>
                <c:pt idx="365">
                  <c:v>16-12-2020</c:v>
                </c:pt>
                <c:pt idx="366">
                  <c:v>17-12-2020</c:v>
                </c:pt>
                <c:pt idx="367">
                  <c:v>18-12-2020</c:v>
                </c:pt>
              </c:strCache>
            </c:strRef>
          </c:cat>
          <c:val>
            <c:numRef>
              <c:f>PrecioIBEX!$E$2:$E$369</c:f>
              <c:numCache>
                <c:formatCode>0.00%</c:formatCode>
                <c:ptCount val="368"/>
                <c:pt idx="0">
                  <c:v>1.2750444144165159E-2</c:v>
                </c:pt>
                <c:pt idx="1">
                  <c:v>1.2483050927058877E-2</c:v>
                </c:pt>
                <c:pt idx="2">
                  <c:v>1.3042550613327463E-2</c:v>
                </c:pt>
                <c:pt idx="3">
                  <c:v>1.3011630197016136E-2</c:v>
                </c:pt>
                <c:pt idx="4">
                  <c:v>1.2885771812424614E-2</c:v>
                </c:pt>
                <c:pt idx="5">
                  <c:v>1.2876859463661914E-2</c:v>
                </c:pt>
                <c:pt idx="6">
                  <c:v>1.121986147412728E-2</c:v>
                </c:pt>
                <c:pt idx="7">
                  <c:v>1.1186473034217116E-2</c:v>
                </c:pt>
                <c:pt idx="8">
                  <c:v>8.39431891907454E-3</c:v>
                </c:pt>
                <c:pt idx="9">
                  <c:v>8.8131263136569313E-3</c:v>
                </c:pt>
                <c:pt idx="10">
                  <c:v>8.9442036833947448E-3</c:v>
                </c:pt>
                <c:pt idx="11">
                  <c:v>9.1122458123705698E-3</c:v>
                </c:pt>
                <c:pt idx="12">
                  <c:v>9.1170267458091387E-3</c:v>
                </c:pt>
                <c:pt idx="13">
                  <c:v>9.1488166344049077E-3</c:v>
                </c:pt>
                <c:pt idx="14">
                  <c:v>9.1651306027615356E-3</c:v>
                </c:pt>
                <c:pt idx="15">
                  <c:v>6.0935865902198953E-3</c:v>
                </c:pt>
                <c:pt idx="16">
                  <c:v>6.1020578839372838E-3</c:v>
                </c:pt>
                <c:pt idx="17">
                  <c:v>6.0066091404814446E-3</c:v>
                </c:pt>
                <c:pt idx="18">
                  <c:v>9.2780651025604517E-3</c:v>
                </c:pt>
                <c:pt idx="19">
                  <c:v>9.2689878245883605E-3</c:v>
                </c:pt>
                <c:pt idx="20">
                  <c:v>9.2276311525260057E-3</c:v>
                </c:pt>
                <c:pt idx="21">
                  <c:v>8.8995723426362802E-3</c:v>
                </c:pt>
                <c:pt idx="22">
                  <c:v>9.0457675889232449E-3</c:v>
                </c:pt>
                <c:pt idx="23">
                  <c:v>9.5830249026211765E-3</c:v>
                </c:pt>
                <c:pt idx="24">
                  <c:v>9.6905132749653695E-3</c:v>
                </c:pt>
                <c:pt idx="25">
                  <c:v>9.7666803814018908E-3</c:v>
                </c:pt>
                <c:pt idx="26">
                  <c:v>9.7926400066367675E-3</c:v>
                </c:pt>
                <c:pt idx="27">
                  <c:v>9.737016198206664E-3</c:v>
                </c:pt>
                <c:pt idx="28">
                  <c:v>9.2000397788319227E-3</c:v>
                </c:pt>
                <c:pt idx="29">
                  <c:v>9.1552662618591581E-3</c:v>
                </c:pt>
                <c:pt idx="30">
                  <c:v>9.0994822198523975E-3</c:v>
                </c:pt>
                <c:pt idx="31">
                  <c:v>9.1107898972520029E-3</c:v>
                </c:pt>
                <c:pt idx="32">
                  <c:v>9.0391341005345346E-3</c:v>
                </c:pt>
                <c:pt idx="33">
                  <c:v>9.118649086014426E-3</c:v>
                </c:pt>
                <c:pt idx="34">
                  <c:v>9.3844280242496407E-3</c:v>
                </c:pt>
                <c:pt idx="35">
                  <c:v>9.4194821081268042E-3</c:v>
                </c:pt>
                <c:pt idx="36">
                  <c:v>9.5271041897373888E-3</c:v>
                </c:pt>
                <c:pt idx="37">
                  <c:v>5.9489270268045921E-3</c:v>
                </c:pt>
                <c:pt idx="38">
                  <c:v>5.9476721787708976E-3</c:v>
                </c:pt>
                <c:pt idx="39">
                  <c:v>5.9616349490543962E-3</c:v>
                </c:pt>
                <c:pt idx="40">
                  <c:v>5.630609170839641E-3</c:v>
                </c:pt>
                <c:pt idx="41">
                  <c:v>5.5410968297232004E-3</c:v>
                </c:pt>
                <c:pt idx="42">
                  <c:v>4.2517832478733818E-3</c:v>
                </c:pt>
                <c:pt idx="43">
                  <c:v>6.2157920195343615E-3</c:v>
                </c:pt>
                <c:pt idx="44">
                  <c:v>6.1754535403170767E-3</c:v>
                </c:pt>
                <c:pt idx="45">
                  <c:v>6.93223534116228E-3</c:v>
                </c:pt>
                <c:pt idx="46">
                  <c:v>6.9209297416892154E-3</c:v>
                </c:pt>
                <c:pt idx="47">
                  <c:v>7.1112839849438187E-3</c:v>
                </c:pt>
                <c:pt idx="48">
                  <c:v>7.1095617789822827E-3</c:v>
                </c:pt>
                <c:pt idx="49">
                  <c:v>7.2662336496244354E-3</c:v>
                </c:pt>
                <c:pt idx="50">
                  <c:v>7.2600302496235274E-3</c:v>
                </c:pt>
                <c:pt idx="51">
                  <c:v>7.7145201992742168E-3</c:v>
                </c:pt>
                <c:pt idx="52">
                  <c:v>7.5214319533153081E-3</c:v>
                </c:pt>
                <c:pt idx="53">
                  <c:v>7.0169698855316182E-3</c:v>
                </c:pt>
                <c:pt idx="54">
                  <c:v>8.158570377646248E-3</c:v>
                </c:pt>
                <c:pt idx="55">
                  <c:v>8.915821498076083E-3</c:v>
                </c:pt>
                <c:pt idx="56">
                  <c:v>9.0735898150435326E-3</c:v>
                </c:pt>
                <c:pt idx="57">
                  <c:v>9.0738340853616338E-3</c:v>
                </c:pt>
                <c:pt idx="58">
                  <c:v>8.9148528652630097E-3</c:v>
                </c:pt>
                <c:pt idx="59">
                  <c:v>8.9813197439153787E-3</c:v>
                </c:pt>
                <c:pt idx="60">
                  <c:v>9.0063562495768853E-3</c:v>
                </c:pt>
                <c:pt idx="61">
                  <c:v>9.0727329740938455E-3</c:v>
                </c:pt>
                <c:pt idx="62">
                  <c:v>7.2529351745776998E-3</c:v>
                </c:pt>
                <c:pt idx="63">
                  <c:v>7.2470853128855615E-3</c:v>
                </c:pt>
                <c:pt idx="64">
                  <c:v>6.9993129884378304E-3</c:v>
                </c:pt>
                <c:pt idx="65">
                  <c:v>7.0514430341925899E-3</c:v>
                </c:pt>
                <c:pt idx="66">
                  <c:v>8.1652866174442319E-3</c:v>
                </c:pt>
                <c:pt idx="67">
                  <c:v>8.2940530863595732E-3</c:v>
                </c:pt>
                <c:pt idx="68">
                  <c:v>1.286599641920318E-2</c:v>
                </c:pt>
                <c:pt idx="69">
                  <c:v>1.286599641920318E-2</c:v>
                </c:pt>
                <c:pt idx="70">
                  <c:v>1.3848820828470221E-2</c:v>
                </c:pt>
                <c:pt idx="71">
                  <c:v>1.3848820828470221E-2</c:v>
                </c:pt>
                <c:pt idx="72">
                  <c:v>1.3926540036756058E-2</c:v>
                </c:pt>
                <c:pt idx="73">
                  <c:v>1.3295085359911016E-2</c:v>
                </c:pt>
                <c:pt idx="74">
                  <c:v>1.4802936626064689E-2</c:v>
                </c:pt>
                <c:pt idx="75">
                  <c:v>1.4469974935281843E-2</c:v>
                </c:pt>
                <c:pt idx="76">
                  <c:v>1.5507642379458349E-2</c:v>
                </c:pt>
                <c:pt idx="77">
                  <c:v>1.54958588320715E-2</c:v>
                </c:pt>
                <c:pt idx="78">
                  <c:v>1.5314731662705184E-2</c:v>
                </c:pt>
                <c:pt idx="79">
                  <c:v>1.5418462257298435E-2</c:v>
                </c:pt>
                <c:pt idx="80">
                  <c:v>1.5920586041940608E-2</c:v>
                </c:pt>
                <c:pt idx="81">
                  <c:v>1.6355486269904861E-2</c:v>
                </c:pt>
                <c:pt idx="82">
                  <c:v>1.7259753316021226E-2</c:v>
                </c:pt>
                <c:pt idx="83">
                  <c:v>2.3989840709844126E-2</c:v>
                </c:pt>
                <c:pt idx="84">
                  <c:v>2.376790222396721E-2</c:v>
                </c:pt>
                <c:pt idx="85">
                  <c:v>2.3940219160769573E-2</c:v>
                </c:pt>
                <c:pt idx="86">
                  <c:v>3.9185292253070159E-2</c:v>
                </c:pt>
                <c:pt idx="87">
                  <c:v>4.1180751209949462E-2</c:v>
                </c:pt>
                <c:pt idx="88">
                  <c:v>4.3342471309899808E-2</c:v>
                </c:pt>
                <c:pt idx="89">
                  <c:v>4.7541638429451298E-2</c:v>
                </c:pt>
                <c:pt idx="90">
                  <c:v>4.7459977584580107E-2</c:v>
                </c:pt>
                <c:pt idx="91">
                  <c:v>4.7923972443034764E-2</c:v>
                </c:pt>
                <c:pt idx="92">
                  <c:v>4.8123447595044319E-2</c:v>
                </c:pt>
                <c:pt idx="93">
                  <c:v>4.8077992593105509E-2</c:v>
                </c:pt>
                <c:pt idx="94">
                  <c:v>4.8077992593105509E-2</c:v>
                </c:pt>
                <c:pt idx="95">
                  <c:v>5.2630588593909677E-2</c:v>
                </c:pt>
                <c:pt idx="96">
                  <c:v>5.2630588593909677E-2</c:v>
                </c:pt>
                <c:pt idx="97">
                  <c:v>5.3614102589402531E-2</c:v>
                </c:pt>
                <c:pt idx="98">
                  <c:v>5.3478761118076416E-2</c:v>
                </c:pt>
                <c:pt idx="99">
                  <c:v>5.352691373716547E-2</c:v>
                </c:pt>
                <c:pt idx="100">
                  <c:v>5.3496540459441799E-2</c:v>
                </c:pt>
                <c:pt idx="101">
                  <c:v>5.3521063018834344E-2</c:v>
                </c:pt>
                <c:pt idx="102">
                  <c:v>5.0641873342882435E-2</c:v>
                </c:pt>
                <c:pt idx="103">
                  <c:v>5.0332579561233284E-2</c:v>
                </c:pt>
                <c:pt idx="104">
                  <c:v>5.0348228576269201E-2</c:v>
                </c:pt>
                <c:pt idx="105">
                  <c:v>3.611170167645076E-2</c:v>
                </c:pt>
                <c:pt idx="106">
                  <c:v>3.5188997384967072E-2</c:v>
                </c:pt>
                <c:pt idx="107">
                  <c:v>3.0036314764837917E-2</c:v>
                </c:pt>
                <c:pt idx="108">
                  <c:v>2.6528805942499633E-2</c:v>
                </c:pt>
                <c:pt idx="109">
                  <c:v>2.5087976181799292E-2</c:v>
                </c:pt>
                <c:pt idx="110">
                  <c:v>2.6219685975568618E-2</c:v>
                </c:pt>
                <c:pt idx="111">
                  <c:v>2.657952487993746E-2</c:v>
                </c:pt>
                <c:pt idx="112">
                  <c:v>2.5131784900546308E-2</c:v>
                </c:pt>
                <c:pt idx="113">
                  <c:v>2.5216238416378937E-2</c:v>
                </c:pt>
                <c:pt idx="114">
                  <c:v>1.8975750319979896E-2</c:v>
                </c:pt>
                <c:pt idx="115">
                  <c:v>2.1242358807512161E-2</c:v>
                </c:pt>
                <c:pt idx="116">
                  <c:v>1.9919590549656436E-2</c:v>
                </c:pt>
                <c:pt idx="117">
                  <c:v>2.0337307844865003E-2</c:v>
                </c:pt>
                <c:pt idx="118">
                  <c:v>2.0108273447806455E-2</c:v>
                </c:pt>
                <c:pt idx="119">
                  <c:v>2.1077279320063695E-2</c:v>
                </c:pt>
                <c:pt idx="120">
                  <c:v>1.9672403242279878E-2</c:v>
                </c:pt>
                <c:pt idx="121">
                  <c:v>1.9672403242279878E-2</c:v>
                </c:pt>
                <c:pt idx="122">
                  <c:v>1.9247581686834162E-2</c:v>
                </c:pt>
                <c:pt idx="123">
                  <c:v>1.9247581686834162E-2</c:v>
                </c:pt>
                <c:pt idx="124">
                  <c:v>1.9276144581444585E-2</c:v>
                </c:pt>
                <c:pt idx="125">
                  <c:v>1.9276144581444585E-2</c:v>
                </c:pt>
                <c:pt idx="126">
                  <c:v>1.8343748064089168E-2</c:v>
                </c:pt>
                <c:pt idx="127">
                  <c:v>1.8339770967007868E-2</c:v>
                </c:pt>
                <c:pt idx="128">
                  <c:v>1.8625441632986191E-2</c:v>
                </c:pt>
                <c:pt idx="129">
                  <c:v>1.6310159241501115E-2</c:v>
                </c:pt>
                <c:pt idx="130">
                  <c:v>1.7100065414776988E-2</c:v>
                </c:pt>
                <c:pt idx="131">
                  <c:v>1.7001859512907915E-2</c:v>
                </c:pt>
                <c:pt idx="132">
                  <c:v>1.7107974166288537E-2</c:v>
                </c:pt>
                <c:pt idx="133">
                  <c:v>1.7039315576804197E-2</c:v>
                </c:pt>
                <c:pt idx="134">
                  <c:v>1.6806310579032813E-2</c:v>
                </c:pt>
                <c:pt idx="135">
                  <c:v>1.6854670774429949E-2</c:v>
                </c:pt>
                <c:pt idx="136">
                  <c:v>1.6537110146915193E-2</c:v>
                </c:pt>
                <c:pt idx="137">
                  <c:v>1.6658393795784272E-2</c:v>
                </c:pt>
                <c:pt idx="138">
                  <c:v>1.5253303949420847E-2</c:v>
                </c:pt>
                <c:pt idx="139">
                  <c:v>1.5493795933602431E-2</c:v>
                </c:pt>
                <c:pt idx="140">
                  <c:v>1.58167938083103E-2</c:v>
                </c:pt>
                <c:pt idx="141">
                  <c:v>1.6428811405887943E-2</c:v>
                </c:pt>
                <c:pt idx="142">
                  <c:v>1.6658973733095273E-2</c:v>
                </c:pt>
                <c:pt idx="143">
                  <c:v>1.6233780549928432E-2</c:v>
                </c:pt>
                <c:pt idx="144">
                  <c:v>1.9501883241525086E-2</c:v>
                </c:pt>
                <c:pt idx="145">
                  <c:v>1.9992258939028156E-2</c:v>
                </c:pt>
                <c:pt idx="146">
                  <c:v>2.0186859256313916E-2</c:v>
                </c:pt>
                <c:pt idx="147">
                  <c:v>1.9824616738816768E-2</c:v>
                </c:pt>
                <c:pt idx="148">
                  <c:v>1.9834052674028536E-2</c:v>
                </c:pt>
                <c:pt idx="149">
                  <c:v>1.8201599315114555E-2</c:v>
                </c:pt>
                <c:pt idx="150">
                  <c:v>1.9171393258968814E-2</c:v>
                </c:pt>
                <c:pt idx="151">
                  <c:v>1.8692985761495532E-2</c:v>
                </c:pt>
                <c:pt idx="152">
                  <c:v>1.9347383839780671E-2</c:v>
                </c:pt>
                <c:pt idx="153">
                  <c:v>1.7126878177643707E-2</c:v>
                </c:pt>
                <c:pt idx="154">
                  <c:v>1.7734551994933186E-2</c:v>
                </c:pt>
                <c:pt idx="155">
                  <c:v>1.7405423596306424E-2</c:v>
                </c:pt>
                <c:pt idx="156">
                  <c:v>1.738002590287456E-2</c:v>
                </c:pt>
                <c:pt idx="157">
                  <c:v>1.7371524051795866E-2</c:v>
                </c:pt>
                <c:pt idx="158">
                  <c:v>1.7458631703967102E-2</c:v>
                </c:pt>
                <c:pt idx="159">
                  <c:v>1.7292962780604191E-2</c:v>
                </c:pt>
                <c:pt idx="160">
                  <c:v>1.6737609864738962E-2</c:v>
                </c:pt>
                <c:pt idx="161">
                  <c:v>1.6833396772985097E-2</c:v>
                </c:pt>
                <c:pt idx="162">
                  <c:v>1.7033190689463094E-2</c:v>
                </c:pt>
                <c:pt idx="163">
                  <c:v>1.480953959048795E-2</c:v>
                </c:pt>
                <c:pt idx="164">
                  <c:v>1.471165346932571E-2</c:v>
                </c:pt>
                <c:pt idx="165">
                  <c:v>1.4770450239060736E-2</c:v>
                </c:pt>
                <c:pt idx="166">
                  <c:v>1.5943024117519952E-2</c:v>
                </c:pt>
                <c:pt idx="167">
                  <c:v>1.6498966125635492E-2</c:v>
                </c:pt>
                <c:pt idx="168">
                  <c:v>2.1293823863572123E-2</c:v>
                </c:pt>
                <c:pt idx="169">
                  <c:v>2.0785832291319771E-2</c:v>
                </c:pt>
                <c:pt idx="170">
                  <c:v>2.0852203809787095E-2</c:v>
                </c:pt>
                <c:pt idx="171">
                  <c:v>2.1510840523279787E-2</c:v>
                </c:pt>
                <c:pt idx="172">
                  <c:v>2.1537274633355381E-2</c:v>
                </c:pt>
                <c:pt idx="173">
                  <c:v>2.1202948897153892E-2</c:v>
                </c:pt>
                <c:pt idx="174">
                  <c:v>2.1202751631216203E-2</c:v>
                </c:pt>
                <c:pt idx="175">
                  <c:v>2.1308433404183924E-2</c:v>
                </c:pt>
                <c:pt idx="176">
                  <c:v>2.1308433404183924E-2</c:v>
                </c:pt>
                <c:pt idx="177">
                  <c:v>2.0963863370376569E-2</c:v>
                </c:pt>
                <c:pt idx="178">
                  <c:v>2.0963863370376569E-2</c:v>
                </c:pt>
                <c:pt idx="179">
                  <c:v>2.2141450739488068E-2</c:v>
                </c:pt>
                <c:pt idx="180">
                  <c:v>2.1251026620751786E-2</c:v>
                </c:pt>
                <c:pt idx="181">
                  <c:v>2.0161440478352805E-2</c:v>
                </c:pt>
                <c:pt idx="182">
                  <c:v>2.0126548889971993E-2</c:v>
                </c:pt>
                <c:pt idx="183">
                  <c:v>1.7510678664377673E-2</c:v>
                </c:pt>
                <c:pt idx="184">
                  <c:v>1.7449794027342844E-2</c:v>
                </c:pt>
                <c:pt idx="185">
                  <c:v>1.7640875403500688E-2</c:v>
                </c:pt>
                <c:pt idx="186">
                  <c:v>1.7542578648876522E-2</c:v>
                </c:pt>
                <c:pt idx="187">
                  <c:v>1.3016601406583757E-2</c:v>
                </c:pt>
                <c:pt idx="188">
                  <c:v>1.3004538791883196E-2</c:v>
                </c:pt>
                <c:pt idx="189">
                  <c:v>1.2965955154408387E-2</c:v>
                </c:pt>
                <c:pt idx="190">
                  <c:v>1.366366886875587E-2</c:v>
                </c:pt>
                <c:pt idx="191">
                  <c:v>1.3970505457515808E-2</c:v>
                </c:pt>
                <c:pt idx="192">
                  <c:v>1.4467666051629233E-2</c:v>
                </c:pt>
                <c:pt idx="193">
                  <c:v>1.4892947673744078E-2</c:v>
                </c:pt>
                <c:pt idx="194">
                  <c:v>1.5230191517086834E-2</c:v>
                </c:pt>
                <c:pt idx="195">
                  <c:v>1.5482927197410793E-2</c:v>
                </c:pt>
                <c:pt idx="196">
                  <c:v>1.5437945227541076E-2</c:v>
                </c:pt>
                <c:pt idx="197">
                  <c:v>1.5827153663254254E-2</c:v>
                </c:pt>
                <c:pt idx="198">
                  <c:v>1.391490699897145E-2</c:v>
                </c:pt>
                <c:pt idx="199">
                  <c:v>1.4453528192136134E-2</c:v>
                </c:pt>
                <c:pt idx="200">
                  <c:v>1.4335621734726861E-2</c:v>
                </c:pt>
                <c:pt idx="201">
                  <c:v>1.440031899579541E-2</c:v>
                </c:pt>
                <c:pt idx="202">
                  <c:v>1.4016628490106845E-2</c:v>
                </c:pt>
                <c:pt idx="203">
                  <c:v>1.4006945633003687E-2</c:v>
                </c:pt>
                <c:pt idx="204">
                  <c:v>1.4188212944916411E-2</c:v>
                </c:pt>
                <c:pt idx="205">
                  <c:v>1.4188212944916411E-2</c:v>
                </c:pt>
                <c:pt idx="206">
                  <c:v>1.4086259409093364E-2</c:v>
                </c:pt>
                <c:pt idx="207">
                  <c:v>1.4086259409093364E-2</c:v>
                </c:pt>
                <c:pt idx="208">
                  <c:v>1.4416482307080985E-2</c:v>
                </c:pt>
                <c:pt idx="209">
                  <c:v>1.1422656286745082E-2</c:v>
                </c:pt>
                <c:pt idx="210">
                  <c:v>1.1705486520381253E-2</c:v>
                </c:pt>
                <c:pt idx="211">
                  <c:v>1.0432082213382222E-2</c:v>
                </c:pt>
                <c:pt idx="212">
                  <c:v>1.0445984503096589E-2</c:v>
                </c:pt>
                <c:pt idx="213">
                  <c:v>9.8003999009126687E-3</c:v>
                </c:pt>
                <c:pt idx="214">
                  <c:v>9.4696156731846354E-3</c:v>
                </c:pt>
                <c:pt idx="215">
                  <c:v>9.0311052448935891E-3</c:v>
                </c:pt>
                <c:pt idx="216">
                  <c:v>1.0432846791167683E-2</c:v>
                </c:pt>
                <c:pt idx="217">
                  <c:v>1.0313769132174067E-2</c:v>
                </c:pt>
                <c:pt idx="218">
                  <c:v>9.5011004730446852E-3</c:v>
                </c:pt>
                <c:pt idx="219">
                  <c:v>9.536992903468591E-3</c:v>
                </c:pt>
                <c:pt idx="220">
                  <c:v>1.0435163766386542E-2</c:v>
                </c:pt>
                <c:pt idx="221">
                  <c:v>1.0514173210764517E-2</c:v>
                </c:pt>
                <c:pt idx="222">
                  <c:v>1.0525311217857818E-2</c:v>
                </c:pt>
                <c:pt idx="223">
                  <c:v>1.0405741027327504E-2</c:v>
                </c:pt>
                <c:pt idx="224">
                  <c:v>1.0390574178111366E-2</c:v>
                </c:pt>
                <c:pt idx="225">
                  <c:v>1.1175864497110118E-2</c:v>
                </c:pt>
                <c:pt idx="226">
                  <c:v>1.3337082966113748E-2</c:v>
                </c:pt>
                <c:pt idx="227">
                  <c:v>1.3091903462337883E-2</c:v>
                </c:pt>
                <c:pt idx="228">
                  <c:v>1.3170581142111589E-2</c:v>
                </c:pt>
                <c:pt idx="229">
                  <c:v>1.2927170069691352E-2</c:v>
                </c:pt>
                <c:pt idx="230">
                  <c:v>1.3086952114730745E-2</c:v>
                </c:pt>
                <c:pt idx="231">
                  <c:v>1.2866834986867443E-2</c:v>
                </c:pt>
                <c:pt idx="232">
                  <c:v>1.3017953580541166E-2</c:v>
                </c:pt>
                <c:pt idx="233">
                  <c:v>1.3336291781946326E-2</c:v>
                </c:pt>
                <c:pt idx="234">
                  <c:v>1.3330821253278828E-2</c:v>
                </c:pt>
                <c:pt idx="235">
                  <c:v>1.1498350727981858E-2</c:v>
                </c:pt>
                <c:pt idx="236">
                  <c:v>1.2228350030402971E-2</c:v>
                </c:pt>
                <c:pt idx="237">
                  <c:v>1.1430744189950623E-2</c:v>
                </c:pt>
                <c:pt idx="238">
                  <c:v>1.1431601104835817E-2</c:v>
                </c:pt>
                <c:pt idx="239">
                  <c:v>1.1035914007091991E-2</c:v>
                </c:pt>
                <c:pt idx="240">
                  <c:v>1.0954922275755874E-2</c:v>
                </c:pt>
                <c:pt idx="241">
                  <c:v>1.0947081517064677E-2</c:v>
                </c:pt>
                <c:pt idx="242">
                  <c:v>1.0618681117072822E-2</c:v>
                </c:pt>
                <c:pt idx="243">
                  <c:v>1.0610019788114865E-2</c:v>
                </c:pt>
                <c:pt idx="244">
                  <c:v>1.0160003092129034E-2</c:v>
                </c:pt>
                <c:pt idx="245">
                  <c:v>7.4159034484515031E-3</c:v>
                </c:pt>
                <c:pt idx="246">
                  <c:v>8.8652669674555724E-3</c:v>
                </c:pt>
                <c:pt idx="247">
                  <c:v>8.8305860456248091E-3</c:v>
                </c:pt>
                <c:pt idx="248">
                  <c:v>8.3981566569133696E-3</c:v>
                </c:pt>
                <c:pt idx="249">
                  <c:v>8.3437454556048105E-3</c:v>
                </c:pt>
                <c:pt idx="250">
                  <c:v>8.2295080095032159E-3</c:v>
                </c:pt>
                <c:pt idx="251">
                  <c:v>8.0371161767723125E-3</c:v>
                </c:pt>
                <c:pt idx="252">
                  <c:v>7.9159331635599035E-3</c:v>
                </c:pt>
                <c:pt idx="253">
                  <c:v>8.9861247266861625E-3</c:v>
                </c:pt>
                <c:pt idx="254">
                  <c:v>9.2544990422553895E-3</c:v>
                </c:pt>
                <c:pt idx="255">
                  <c:v>8.2162211172465659E-3</c:v>
                </c:pt>
                <c:pt idx="256">
                  <c:v>8.3767978248468107E-3</c:v>
                </c:pt>
                <c:pt idx="257">
                  <c:v>8.3909596211098544E-3</c:v>
                </c:pt>
                <c:pt idx="258">
                  <c:v>8.930484164874691E-3</c:v>
                </c:pt>
                <c:pt idx="259">
                  <c:v>9.2752489614267315E-3</c:v>
                </c:pt>
                <c:pt idx="260">
                  <c:v>9.3073949186927973E-3</c:v>
                </c:pt>
                <c:pt idx="261">
                  <c:v>1.0568373782108023E-2</c:v>
                </c:pt>
                <c:pt idx="262">
                  <c:v>1.307736250466566E-2</c:v>
                </c:pt>
                <c:pt idx="263">
                  <c:v>1.2920419295191653E-2</c:v>
                </c:pt>
                <c:pt idx="264">
                  <c:v>1.2913282231369842E-2</c:v>
                </c:pt>
                <c:pt idx="265">
                  <c:v>1.2035146171241285E-2</c:v>
                </c:pt>
                <c:pt idx="266">
                  <c:v>1.2046332779098261E-2</c:v>
                </c:pt>
                <c:pt idx="267">
                  <c:v>1.2058712437579293E-2</c:v>
                </c:pt>
                <c:pt idx="268">
                  <c:v>1.1902128631562627E-2</c:v>
                </c:pt>
                <c:pt idx="269">
                  <c:v>1.1881406801139008E-2</c:v>
                </c:pt>
                <c:pt idx="270">
                  <c:v>1.1881530792845566E-2</c:v>
                </c:pt>
                <c:pt idx="271">
                  <c:v>1.1285841648467998E-2</c:v>
                </c:pt>
                <c:pt idx="272">
                  <c:v>1.2389747109263678E-2</c:v>
                </c:pt>
                <c:pt idx="273">
                  <c:v>1.212406457976346E-2</c:v>
                </c:pt>
                <c:pt idx="274">
                  <c:v>1.2329087687195029E-2</c:v>
                </c:pt>
                <c:pt idx="275">
                  <c:v>1.2255193917142379E-2</c:v>
                </c:pt>
                <c:pt idx="276">
                  <c:v>1.2247116529434986E-2</c:v>
                </c:pt>
                <c:pt idx="277">
                  <c:v>1.1787152261931791E-2</c:v>
                </c:pt>
                <c:pt idx="278">
                  <c:v>1.1421694462201848E-2</c:v>
                </c:pt>
                <c:pt idx="279">
                  <c:v>1.1514526634413871E-2</c:v>
                </c:pt>
                <c:pt idx="280">
                  <c:v>1.0930559660368346E-2</c:v>
                </c:pt>
                <c:pt idx="281">
                  <c:v>7.7463532224776475E-3</c:v>
                </c:pt>
                <c:pt idx="282">
                  <c:v>7.8449481235021261E-3</c:v>
                </c:pt>
                <c:pt idx="283">
                  <c:v>7.9102251860252229E-3</c:v>
                </c:pt>
                <c:pt idx="284">
                  <c:v>8.1392028828837313E-3</c:v>
                </c:pt>
                <c:pt idx="285">
                  <c:v>8.1498734178048118E-3</c:v>
                </c:pt>
                <c:pt idx="286">
                  <c:v>8.6917351736820903E-3</c:v>
                </c:pt>
                <c:pt idx="287">
                  <c:v>8.7048540683900277E-3</c:v>
                </c:pt>
                <c:pt idx="288">
                  <c:v>9.5035690081876484E-3</c:v>
                </c:pt>
                <c:pt idx="289">
                  <c:v>9.4922423444349889E-3</c:v>
                </c:pt>
                <c:pt idx="290">
                  <c:v>9.4832397883629575E-3</c:v>
                </c:pt>
                <c:pt idx="291">
                  <c:v>8.039806907379661E-3</c:v>
                </c:pt>
                <c:pt idx="292">
                  <c:v>9.0303569908203856E-3</c:v>
                </c:pt>
                <c:pt idx="293">
                  <c:v>8.57705432142334E-3</c:v>
                </c:pt>
                <c:pt idx="294">
                  <c:v>8.6025376987136411E-3</c:v>
                </c:pt>
                <c:pt idx="295">
                  <c:v>8.6037250302066822E-3</c:v>
                </c:pt>
                <c:pt idx="296">
                  <c:v>9.1417119427554469E-3</c:v>
                </c:pt>
                <c:pt idx="297">
                  <c:v>9.1450728530430153E-3</c:v>
                </c:pt>
                <c:pt idx="298">
                  <c:v>9.7742200191685991E-3</c:v>
                </c:pt>
                <c:pt idx="299">
                  <c:v>9.3369013831998676E-3</c:v>
                </c:pt>
                <c:pt idx="300">
                  <c:v>9.8423590716196219E-3</c:v>
                </c:pt>
                <c:pt idx="301">
                  <c:v>9.8471090147371453E-3</c:v>
                </c:pt>
                <c:pt idx="302">
                  <c:v>1.0788167550468344E-2</c:v>
                </c:pt>
                <c:pt idx="303">
                  <c:v>1.0815703279036484E-2</c:v>
                </c:pt>
                <c:pt idx="304">
                  <c:v>1.085845445611215E-2</c:v>
                </c:pt>
                <c:pt idx="305">
                  <c:v>1.0772778514940304E-2</c:v>
                </c:pt>
                <c:pt idx="306">
                  <c:v>1.0786806476238007E-2</c:v>
                </c:pt>
                <c:pt idx="307">
                  <c:v>1.0483763237551003E-2</c:v>
                </c:pt>
                <c:pt idx="308">
                  <c:v>1.1670558516123379E-2</c:v>
                </c:pt>
                <c:pt idx="309">
                  <c:v>1.320136973741458E-2</c:v>
                </c:pt>
                <c:pt idx="310">
                  <c:v>1.3021345699216608E-2</c:v>
                </c:pt>
                <c:pt idx="311">
                  <c:v>1.3351067838679169E-2</c:v>
                </c:pt>
                <c:pt idx="312">
                  <c:v>1.3498215755703678E-2</c:v>
                </c:pt>
                <c:pt idx="313">
                  <c:v>2.3080190449810151E-2</c:v>
                </c:pt>
                <c:pt idx="314">
                  <c:v>2.3931456549125246E-2</c:v>
                </c:pt>
                <c:pt idx="315">
                  <c:v>2.3883724464398039E-2</c:v>
                </c:pt>
                <c:pt idx="316">
                  <c:v>2.4097742514425473E-2</c:v>
                </c:pt>
                <c:pt idx="317">
                  <c:v>2.3601198410467098E-2</c:v>
                </c:pt>
                <c:pt idx="318">
                  <c:v>2.3903404786671103E-2</c:v>
                </c:pt>
                <c:pt idx="319">
                  <c:v>2.3081222869928229E-2</c:v>
                </c:pt>
                <c:pt idx="320">
                  <c:v>2.2988615994811237E-2</c:v>
                </c:pt>
                <c:pt idx="321">
                  <c:v>2.1617634428993966E-2</c:v>
                </c:pt>
                <c:pt idx="322">
                  <c:v>2.1496557101581333E-2</c:v>
                </c:pt>
                <c:pt idx="323">
                  <c:v>2.1075989766740216E-2</c:v>
                </c:pt>
                <c:pt idx="324">
                  <c:v>2.1075989766740216E-2</c:v>
                </c:pt>
                <c:pt idx="325">
                  <c:v>2.1123295404734628E-2</c:v>
                </c:pt>
                <c:pt idx="326">
                  <c:v>2.1123295404734628E-2</c:v>
                </c:pt>
                <c:pt idx="327">
                  <c:v>2.1134121983428511E-2</c:v>
                </c:pt>
                <c:pt idx="328">
                  <c:v>2.1016672481166853E-2</c:v>
                </c:pt>
                <c:pt idx="329">
                  <c:v>2.1363394663270818E-2</c:v>
                </c:pt>
                <c:pt idx="330">
                  <c:v>2.127945091727693E-2</c:v>
                </c:pt>
                <c:pt idx="331">
                  <c:v>2.0922345476530248E-2</c:v>
                </c:pt>
                <c:pt idx="332">
                  <c:v>1.1253967244143855E-2</c:v>
                </c:pt>
                <c:pt idx="333">
                  <c:v>9.7726740432409892E-3</c:v>
                </c:pt>
                <c:pt idx="334">
                  <c:v>9.5806834210875897E-3</c:v>
                </c:pt>
                <c:pt idx="335">
                  <c:v>9.3133627939153644E-3</c:v>
                </c:pt>
                <c:pt idx="336">
                  <c:v>9.3938642386165675E-3</c:v>
                </c:pt>
                <c:pt idx="337">
                  <c:v>7.6554388899381272E-3</c:v>
                </c:pt>
                <c:pt idx="338">
                  <c:v>7.9854532625932544E-3</c:v>
                </c:pt>
                <c:pt idx="339">
                  <c:v>8.1531755366006705E-3</c:v>
                </c:pt>
                <c:pt idx="340">
                  <c:v>8.1184718846278054E-3</c:v>
                </c:pt>
                <c:pt idx="341">
                  <c:v>8.0607105494536098E-3</c:v>
                </c:pt>
                <c:pt idx="342">
                  <c:v>8.2715917607948126E-3</c:v>
                </c:pt>
                <c:pt idx="343">
                  <c:v>9.0492877604384011E-3</c:v>
                </c:pt>
                <c:pt idx="344">
                  <c:v>8.0542685101638364E-3</c:v>
                </c:pt>
                <c:pt idx="345">
                  <c:v>8.0610425432287771E-3</c:v>
                </c:pt>
                <c:pt idx="346">
                  <c:v>8.0442070534964012E-3</c:v>
                </c:pt>
                <c:pt idx="347">
                  <c:v>8.0556402824724042E-3</c:v>
                </c:pt>
                <c:pt idx="348">
                  <c:v>8.5481577909405412E-3</c:v>
                </c:pt>
                <c:pt idx="349">
                  <c:v>1.1094081792972138E-2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</c:ser>
        <c:marker val="1"/>
        <c:axId val="134955776"/>
        <c:axId val="134957312"/>
      </c:lineChart>
      <c:catAx>
        <c:axId val="134955776"/>
        <c:scaling>
          <c:orientation val="minMax"/>
        </c:scaling>
        <c:axPos val="b"/>
        <c:majorTickMark val="none"/>
        <c:tickLblPos val="nextTo"/>
        <c:crossAx val="134957312"/>
        <c:crosses val="autoZero"/>
        <c:auto val="1"/>
        <c:lblAlgn val="ctr"/>
        <c:lblOffset val="100"/>
      </c:catAx>
      <c:valAx>
        <c:axId val="134957312"/>
        <c:scaling>
          <c:orientation val="minMax"/>
        </c:scaling>
        <c:axPos val="l"/>
        <c:numFmt formatCode="0.00%" sourceLinked="1"/>
        <c:majorTickMark val="none"/>
        <c:tickLblPos val="nextTo"/>
        <c:crossAx val="1349557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4"/>
  <c:chart>
    <c:autoTitleDeleted val="1"/>
    <c:plotArea>
      <c:layout/>
      <c:lineChart>
        <c:grouping val="standard"/>
        <c:ser>
          <c:idx val="1"/>
          <c:order val="0"/>
          <c:tx>
            <c:strRef>
              <c:f>Repsol!$H$1</c:f>
              <c:strCache>
                <c:ptCount val="1"/>
                <c:pt idx="0">
                  <c:v>Precio</c:v>
                </c:pt>
              </c:strCache>
            </c:strRef>
          </c:tx>
          <c:marker>
            <c:symbol val="none"/>
          </c:marker>
          <c:cat>
            <c:strRef>
              <c:f>Repsol!$G$2:$G$371</c:f>
              <c:strCache>
                <c:ptCount val="370"/>
                <c:pt idx="0">
                  <c:v>15-07-2019</c:v>
                </c:pt>
                <c:pt idx="1">
                  <c:v>16-07-2019</c:v>
                </c:pt>
                <c:pt idx="2">
                  <c:v>17-07-2019</c:v>
                </c:pt>
                <c:pt idx="3">
                  <c:v>18-07-2019</c:v>
                </c:pt>
                <c:pt idx="4">
                  <c:v>19-07-2019</c:v>
                </c:pt>
                <c:pt idx="5">
                  <c:v>22-07-2019</c:v>
                </c:pt>
                <c:pt idx="6">
                  <c:v>23-07-2019</c:v>
                </c:pt>
                <c:pt idx="7">
                  <c:v>24-07-2019</c:v>
                </c:pt>
                <c:pt idx="8">
                  <c:v>25-07-2019</c:v>
                </c:pt>
                <c:pt idx="9">
                  <c:v>26-07-2019</c:v>
                </c:pt>
                <c:pt idx="10">
                  <c:v>29-07-2019</c:v>
                </c:pt>
                <c:pt idx="11">
                  <c:v>30-07-2019</c:v>
                </c:pt>
                <c:pt idx="12">
                  <c:v>31-07-2019</c:v>
                </c:pt>
                <c:pt idx="13">
                  <c:v>01-08-2019</c:v>
                </c:pt>
                <c:pt idx="14">
                  <c:v>02-08-2019</c:v>
                </c:pt>
                <c:pt idx="15">
                  <c:v>05-08-2019</c:v>
                </c:pt>
                <c:pt idx="16">
                  <c:v>06-08-2019</c:v>
                </c:pt>
                <c:pt idx="17">
                  <c:v>07-08-2019</c:v>
                </c:pt>
                <c:pt idx="18">
                  <c:v>08-08-2019</c:v>
                </c:pt>
                <c:pt idx="19">
                  <c:v>09-08-2019</c:v>
                </c:pt>
                <c:pt idx="20">
                  <c:v>12-08-2019</c:v>
                </c:pt>
                <c:pt idx="21">
                  <c:v>13-08-2019</c:v>
                </c:pt>
                <c:pt idx="22">
                  <c:v>14-08-2019</c:v>
                </c:pt>
                <c:pt idx="23">
                  <c:v>15-08-2019</c:v>
                </c:pt>
                <c:pt idx="24">
                  <c:v>16-08-2019</c:v>
                </c:pt>
                <c:pt idx="25">
                  <c:v>19-08-2019</c:v>
                </c:pt>
                <c:pt idx="26">
                  <c:v>20-08-2019</c:v>
                </c:pt>
                <c:pt idx="27">
                  <c:v>21-08-2019</c:v>
                </c:pt>
                <c:pt idx="28">
                  <c:v>22-08-2019</c:v>
                </c:pt>
                <c:pt idx="29">
                  <c:v>23-08-2019</c:v>
                </c:pt>
                <c:pt idx="30">
                  <c:v>26-08-2019</c:v>
                </c:pt>
                <c:pt idx="31">
                  <c:v>27-08-2019</c:v>
                </c:pt>
                <c:pt idx="32">
                  <c:v>28-08-2019</c:v>
                </c:pt>
                <c:pt idx="33">
                  <c:v>29-08-2019</c:v>
                </c:pt>
                <c:pt idx="34">
                  <c:v>30-08-2019</c:v>
                </c:pt>
                <c:pt idx="35">
                  <c:v>02-09-2019</c:v>
                </c:pt>
                <c:pt idx="36">
                  <c:v>03-09-2019</c:v>
                </c:pt>
                <c:pt idx="37">
                  <c:v>04-09-2019</c:v>
                </c:pt>
                <c:pt idx="38">
                  <c:v>05-09-2019</c:v>
                </c:pt>
                <c:pt idx="39">
                  <c:v>06-09-2019</c:v>
                </c:pt>
                <c:pt idx="40">
                  <c:v>09-09-2019</c:v>
                </c:pt>
                <c:pt idx="41">
                  <c:v>10-09-2019</c:v>
                </c:pt>
                <c:pt idx="42">
                  <c:v>11-09-2019</c:v>
                </c:pt>
                <c:pt idx="43">
                  <c:v>12-09-2019</c:v>
                </c:pt>
                <c:pt idx="44">
                  <c:v>13-09-2019</c:v>
                </c:pt>
                <c:pt idx="45">
                  <c:v>16-09-2019</c:v>
                </c:pt>
                <c:pt idx="46">
                  <c:v>17-09-2019</c:v>
                </c:pt>
                <c:pt idx="47">
                  <c:v>18-09-2019</c:v>
                </c:pt>
                <c:pt idx="48">
                  <c:v>19-09-2019</c:v>
                </c:pt>
                <c:pt idx="49">
                  <c:v>20-09-2019</c:v>
                </c:pt>
                <c:pt idx="50">
                  <c:v>23-09-2019</c:v>
                </c:pt>
                <c:pt idx="51">
                  <c:v>24-09-2019</c:v>
                </c:pt>
                <c:pt idx="52">
                  <c:v>25-09-2019</c:v>
                </c:pt>
                <c:pt idx="53">
                  <c:v>26-09-2019</c:v>
                </c:pt>
                <c:pt idx="54">
                  <c:v>27-09-2019</c:v>
                </c:pt>
                <c:pt idx="55">
                  <c:v>30-09-2019</c:v>
                </c:pt>
                <c:pt idx="56">
                  <c:v>01-10-2019</c:v>
                </c:pt>
                <c:pt idx="57">
                  <c:v>02-10-2019</c:v>
                </c:pt>
                <c:pt idx="58">
                  <c:v>03-10-2019</c:v>
                </c:pt>
                <c:pt idx="59">
                  <c:v>04-10-2019</c:v>
                </c:pt>
                <c:pt idx="60">
                  <c:v>07-10-2019</c:v>
                </c:pt>
                <c:pt idx="61">
                  <c:v>08-10-2019</c:v>
                </c:pt>
                <c:pt idx="62">
                  <c:v>09-10-2019</c:v>
                </c:pt>
                <c:pt idx="63">
                  <c:v>10-10-2019</c:v>
                </c:pt>
                <c:pt idx="64">
                  <c:v>11-10-2019</c:v>
                </c:pt>
                <c:pt idx="65">
                  <c:v>14-10-2019</c:v>
                </c:pt>
                <c:pt idx="66">
                  <c:v>15-10-2019</c:v>
                </c:pt>
                <c:pt idx="67">
                  <c:v>16-10-2019</c:v>
                </c:pt>
                <c:pt idx="68">
                  <c:v>17-10-2019</c:v>
                </c:pt>
                <c:pt idx="69">
                  <c:v>18-10-2019</c:v>
                </c:pt>
                <c:pt idx="70">
                  <c:v>21-10-2019</c:v>
                </c:pt>
                <c:pt idx="71">
                  <c:v>22-10-2019</c:v>
                </c:pt>
                <c:pt idx="72">
                  <c:v>23-10-2019</c:v>
                </c:pt>
                <c:pt idx="73">
                  <c:v>24-10-2019</c:v>
                </c:pt>
                <c:pt idx="74">
                  <c:v>25-10-2019</c:v>
                </c:pt>
                <c:pt idx="75">
                  <c:v>28-10-2019</c:v>
                </c:pt>
                <c:pt idx="76">
                  <c:v>29-10-2019</c:v>
                </c:pt>
                <c:pt idx="77">
                  <c:v>30-10-2019</c:v>
                </c:pt>
                <c:pt idx="78">
                  <c:v>31-10-2019</c:v>
                </c:pt>
                <c:pt idx="79">
                  <c:v>01-11-2019</c:v>
                </c:pt>
                <c:pt idx="80">
                  <c:v>04-11-2019</c:v>
                </c:pt>
                <c:pt idx="81">
                  <c:v>05-11-2019</c:v>
                </c:pt>
                <c:pt idx="82">
                  <c:v>06-11-2019</c:v>
                </c:pt>
                <c:pt idx="83">
                  <c:v>07-11-2019</c:v>
                </c:pt>
                <c:pt idx="84">
                  <c:v>08-11-2019</c:v>
                </c:pt>
                <c:pt idx="85">
                  <c:v>11-11-2019</c:v>
                </c:pt>
                <c:pt idx="86">
                  <c:v>12-11-2019</c:v>
                </c:pt>
                <c:pt idx="87">
                  <c:v>13-11-2019</c:v>
                </c:pt>
                <c:pt idx="88">
                  <c:v>14-11-2019</c:v>
                </c:pt>
                <c:pt idx="89">
                  <c:v>15-11-2019</c:v>
                </c:pt>
                <c:pt idx="90">
                  <c:v>18-11-2019</c:v>
                </c:pt>
                <c:pt idx="91">
                  <c:v>19-11-2019</c:v>
                </c:pt>
                <c:pt idx="92">
                  <c:v>20-11-2019</c:v>
                </c:pt>
                <c:pt idx="93">
                  <c:v>21-11-2019</c:v>
                </c:pt>
                <c:pt idx="94">
                  <c:v>22-11-2019</c:v>
                </c:pt>
                <c:pt idx="95">
                  <c:v>25-11-2019</c:v>
                </c:pt>
                <c:pt idx="96">
                  <c:v>26-11-2019</c:v>
                </c:pt>
                <c:pt idx="97">
                  <c:v>27-11-2019</c:v>
                </c:pt>
                <c:pt idx="98">
                  <c:v>28-11-2019</c:v>
                </c:pt>
                <c:pt idx="99">
                  <c:v>29-11-2019</c:v>
                </c:pt>
                <c:pt idx="100">
                  <c:v>02-12-2019</c:v>
                </c:pt>
                <c:pt idx="101">
                  <c:v>03-12-2019</c:v>
                </c:pt>
                <c:pt idx="102">
                  <c:v>04-12-2019</c:v>
                </c:pt>
                <c:pt idx="103">
                  <c:v>05-12-2019</c:v>
                </c:pt>
                <c:pt idx="104">
                  <c:v>06-12-2019</c:v>
                </c:pt>
                <c:pt idx="105">
                  <c:v>09-12-2019</c:v>
                </c:pt>
                <c:pt idx="106">
                  <c:v>10-12-2019</c:v>
                </c:pt>
                <c:pt idx="107">
                  <c:v>11-12-2019</c:v>
                </c:pt>
                <c:pt idx="108">
                  <c:v>12-12-2019</c:v>
                </c:pt>
                <c:pt idx="109">
                  <c:v>13-12-2019</c:v>
                </c:pt>
                <c:pt idx="110">
                  <c:v>16-12-2019</c:v>
                </c:pt>
                <c:pt idx="111">
                  <c:v>17-12-2019</c:v>
                </c:pt>
                <c:pt idx="112">
                  <c:v>18-12-2019</c:v>
                </c:pt>
                <c:pt idx="113">
                  <c:v>19-12-2019</c:v>
                </c:pt>
                <c:pt idx="114">
                  <c:v>20-12-2019</c:v>
                </c:pt>
                <c:pt idx="115">
                  <c:v>23-12-2019</c:v>
                </c:pt>
                <c:pt idx="116">
                  <c:v>24-12-2019</c:v>
                </c:pt>
                <c:pt idx="117">
                  <c:v>27-12-2019</c:v>
                </c:pt>
                <c:pt idx="118">
                  <c:v>30-12-2019</c:v>
                </c:pt>
                <c:pt idx="119">
                  <c:v>31-12-2019</c:v>
                </c:pt>
                <c:pt idx="120">
                  <c:v>02-01-2020</c:v>
                </c:pt>
                <c:pt idx="121">
                  <c:v>03-01-2020</c:v>
                </c:pt>
                <c:pt idx="122">
                  <c:v>06-01-2020</c:v>
                </c:pt>
                <c:pt idx="123">
                  <c:v>07-01-2020</c:v>
                </c:pt>
                <c:pt idx="124">
                  <c:v>08-01-2020</c:v>
                </c:pt>
                <c:pt idx="125">
                  <c:v>09-01-2020</c:v>
                </c:pt>
                <c:pt idx="126">
                  <c:v>10-01-2020</c:v>
                </c:pt>
                <c:pt idx="127">
                  <c:v>13-01-2020</c:v>
                </c:pt>
                <c:pt idx="128">
                  <c:v>14-01-2020</c:v>
                </c:pt>
                <c:pt idx="129">
                  <c:v>15-01-2020</c:v>
                </c:pt>
                <c:pt idx="130">
                  <c:v>16-01-2020</c:v>
                </c:pt>
                <c:pt idx="131">
                  <c:v>17-01-2020</c:v>
                </c:pt>
                <c:pt idx="132">
                  <c:v>20-01-2020</c:v>
                </c:pt>
                <c:pt idx="133">
                  <c:v>21-01-2020</c:v>
                </c:pt>
                <c:pt idx="134">
                  <c:v>22-01-2020</c:v>
                </c:pt>
                <c:pt idx="135">
                  <c:v>23-01-2020</c:v>
                </c:pt>
                <c:pt idx="136">
                  <c:v>24-01-2020</c:v>
                </c:pt>
                <c:pt idx="137">
                  <c:v>27-01-2020</c:v>
                </c:pt>
                <c:pt idx="138">
                  <c:v>28-01-2020</c:v>
                </c:pt>
                <c:pt idx="139">
                  <c:v>29-01-2020</c:v>
                </c:pt>
                <c:pt idx="140">
                  <c:v>30-01-2020</c:v>
                </c:pt>
                <c:pt idx="141">
                  <c:v>31-01-2020</c:v>
                </c:pt>
                <c:pt idx="142">
                  <c:v>03-02-2020</c:v>
                </c:pt>
                <c:pt idx="143">
                  <c:v>04-02-2020</c:v>
                </c:pt>
                <c:pt idx="144">
                  <c:v>05-02-2020</c:v>
                </c:pt>
                <c:pt idx="145">
                  <c:v>06-02-2020</c:v>
                </c:pt>
                <c:pt idx="146">
                  <c:v>07-02-2020</c:v>
                </c:pt>
                <c:pt idx="147">
                  <c:v>10-02-2020</c:v>
                </c:pt>
                <c:pt idx="148">
                  <c:v>11-02-2020</c:v>
                </c:pt>
                <c:pt idx="149">
                  <c:v>12-02-2020</c:v>
                </c:pt>
                <c:pt idx="150">
                  <c:v>13-02-2020</c:v>
                </c:pt>
                <c:pt idx="151">
                  <c:v>14-02-2020</c:v>
                </c:pt>
                <c:pt idx="152">
                  <c:v>17-02-2020</c:v>
                </c:pt>
                <c:pt idx="153">
                  <c:v>18-02-2020</c:v>
                </c:pt>
                <c:pt idx="154">
                  <c:v>19-02-2020</c:v>
                </c:pt>
                <c:pt idx="155">
                  <c:v>20-02-2020</c:v>
                </c:pt>
                <c:pt idx="156">
                  <c:v>21-02-2020</c:v>
                </c:pt>
                <c:pt idx="157">
                  <c:v>24-02-2020</c:v>
                </c:pt>
                <c:pt idx="158">
                  <c:v>25-02-2020</c:v>
                </c:pt>
                <c:pt idx="159">
                  <c:v>26-02-2020</c:v>
                </c:pt>
                <c:pt idx="160">
                  <c:v>27-02-2020</c:v>
                </c:pt>
                <c:pt idx="161">
                  <c:v>28-02-2020</c:v>
                </c:pt>
                <c:pt idx="162">
                  <c:v>02-03-2020</c:v>
                </c:pt>
                <c:pt idx="163">
                  <c:v>03-03-2020</c:v>
                </c:pt>
                <c:pt idx="164">
                  <c:v>04-03-2020</c:v>
                </c:pt>
                <c:pt idx="165">
                  <c:v>05-03-2020</c:v>
                </c:pt>
                <c:pt idx="166">
                  <c:v>06-03-2020</c:v>
                </c:pt>
                <c:pt idx="167">
                  <c:v>09-03-2020</c:v>
                </c:pt>
                <c:pt idx="168">
                  <c:v>10-03-2020</c:v>
                </c:pt>
                <c:pt idx="169">
                  <c:v>11-03-2020</c:v>
                </c:pt>
                <c:pt idx="170">
                  <c:v>12-03-2020</c:v>
                </c:pt>
                <c:pt idx="171">
                  <c:v>13-03-2020</c:v>
                </c:pt>
                <c:pt idx="172">
                  <c:v>16-03-2020</c:v>
                </c:pt>
                <c:pt idx="173">
                  <c:v>17-03-2020</c:v>
                </c:pt>
                <c:pt idx="174">
                  <c:v>18-03-2020</c:v>
                </c:pt>
                <c:pt idx="175">
                  <c:v>19-03-2020</c:v>
                </c:pt>
                <c:pt idx="176">
                  <c:v>20-03-2020</c:v>
                </c:pt>
                <c:pt idx="177">
                  <c:v>23-03-2020</c:v>
                </c:pt>
                <c:pt idx="178">
                  <c:v>24-03-2020</c:v>
                </c:pt>
                <c:pt idx="179">
                  <c:v>25-03-2020</c:v>
                </c:pt>
                <c:pt idx="180">
                  <c:v>26-03-2020</c:v>
                </c:pt>
                <c:pt idx="181">
                  <c:v>27-03-2020</c:v>
                </c:pt>
                <c:pt idx="182">
                  <c:v>30-03-2020</c:v>
                </c:pt>
                <c:pt idx="183">
                  <c:v>31-03-2020</c:v>
                </c:pt>
                <c:pt idx="184">
                  <c:v>01-04-2020</c:v>
                </c:pt>
                <c:pt idx="185">
                  <c:v>02-04-2020</c:v>
                </c:pt>
                <c:pt idx="186">
                  <c:v>03-04-2020</c:v>
                </c:pt>
                <c:pt idx="187">
                  <c:v>06-04-2020</c:v>
                </c:pt>
                <c:pt idx="188">
                  <c:v>07-04-2020</c:v>
                </c:pt>
                <c:pt idx="189">
                  <c:v>08-04-2020</c:v>
                </c:pt>
                <c:pt idx="190">
                  <c:v>09-04-2020</c:v>
                </c:pt>
                <c:pt idx="191">
                  <c:v>14-04-2020</c:v>
                </c:pt>
                <c:pt idx="192">
                  <c:v>15-04-2020</c:v>
                </c:pt>
                <c:pt idx="193">
                  <c:v>16-04-2020</c:v>
                </c:pt>
                <c:pt idx="194">
                  <c:v>17-04-2020</c:v>
                </c:pt>
                <c:pt idx="195">
                  <c:v>20-04-2020</c:v>
                </c:pt>
                <c:pt idx="196">
                  <c:v>21-04-2020</c:v>
                </c:pt>
                <c:pt idx="197">
                  <c:v>22-04-2020</c:v>
                </c:pt>
                <c:pt idx="198">
                  <c:v>23-04-2020</c:v>
                </c:pt>
                <c:pt idx="199">
                  <c:v>24-04-2020</c:v>
                </c:pt>
                <c:pt idx="200">
                  <c:v>27-04-2020</c:v>
                </c:pt>
                <c:pt idx="201">
                  <c:v>28-04-2020</c:v>
                </c:pt>
                <c:pt idx="202">
                  <c:v>29-04-2020</c:v>
                </c:pt>
                <c:pt idx="203">
                  <c:v>30-04-2020</c:v>
                </c:pt>
                <c:pt idx="204">
                  <c:v>04-05-2020</c:v>
                </c:pt>
                <c:pt idx="205">
                  <c:v>05-05-2020</c:v>
                </c:pt>
                <c:pt idx="206">
                  <c:v>06-05-2020</c:v>
                </c:pt>
                <c:pt idx="207">
                  <c:v>07-05-2020</c:v>
                </c:pt>
                <c:pt idx="208">
                  <c:v>08-05-2020</c:v>
                </c:pt>
                <c:pt idx="209">
                  <c:v>11-05-2020</c:v>
                </c:pt>
                <c:pt idx="210">
                  <c:v>12-05-2020</c:v>
                </c:pt>
                <c:pt idx="211">
                  <c:v>13-05-2020</c:v>
                </c:pt>
                <c:pt idx="212">
                  <c:v>14-05-2020</c:v>
                </c:pt>
                <c:pt idx="213">
                  <c:v>15-05-2020</c:v>
                </c:pt>
                <c:pt idx="214">
                  <c:v>18-05-2020</c:v>
                </c:pt>
                <c:pt idx="215">
                  <c:v>19-05-2020</c:v>
                </c:pt>
                <c:pt idx="216">
                  <c:v>20-05-2020</c:v>
                </c:pt>
                <c:pt idx="217">
                  <c:v>21-05-2020</c:v>
                </c:pt>
                <c:pt idx="218">
                  <c:v>22-05-2020</c:v>
                </c:pt>
                <c:pt idx="219">
                  <c:v>25-05-2020</c:v>
                </c:pt>
                <c:pt idx="220">
                  <c:v>26-05-2020</c:v>
                </c:pt>
                <c:pt idx="221">
                  <c:v>27-05-2020</c:v>
                </c:pt>
                <c:pt idx="222">
                  <c:v>28-05-2020</c:v>
                </c:pt>
                <c:pt idx="223">
                  <c:v>29-05-2020</c:v>
                </c:pt>
                <c:pt idx="224">
                  <c:v>01-06-2020</c:v>
                </c:pt>
                <c:pt idx="225">
                  <c:v>02-06-2020</c:v>
                </c:pt>
                <c:pt idx="226">
                  <c:v>03-06-2020</c:v>
                </c:pt>
                <c:pt idx="227">
                  <c:v>04-06-2020</c:v>
                </c:pt>
                <c:pt idx="228">
                  <c:v>05-06-2020</c:v>
                </c:pt>
                <c:pt idx="229">
                  <c:v>08-06-2020</c:v>
                </c:pt>
                <c:pt idx="230">
                  <c:v>09-06-2020</c:v>
                </c:pt>
                <c:pt idx="231">
                  <c:v>10-06-2020</c:v>
                </c:pt>
                <c:pt idx="232">
                  <c:v>11-06-2020</c:v>
                </c:pt>
                <c:pt idx="233">
                  <c:v>12-06-2020</c:v>
                </c:pt>
                <c:pt idx="234">
                  <c:v>15-06-2020</c:v>
                </c:pt>
                <c:pt idx="235">
                  <c:v>16-06-2020</c:v>
                </c:pt>
                <c:pt idx="236">
                  <c:v>17-06-2020</c:v>
                </c:pt>
                <c:pt idx="237">
                  <c:v>18-06-2020</c:v>
                </c:pt>
                <c:pt idx="238">
                  <c:v>19-06-2020</c:v>
                </c:pt>
                <c:pt idx="239">
                  <c:v>22-06-2020</c:v>
                </c:pt>
                <c:pt idx="240">
                  <c:v>23-06-2020</c:v>
                </c:pt>
                <c:pt idx="241">
                  <c:v>24-06-2020</c:v>
                </c:pt>
                <c:pt idx="242">
                  <c:v>25-06-2020</c:v>
                </c:pt>
                <c:pt idx="243">
                  <c:v>26-06-2020</c:v>
                </c:pt>
                <c:pt idx="244">
                  <c:v>29-06-2020</c:v>
                </c:pt>
                <c:pt idx="245">
                  <c:v>30-06-2020</c:v>
                </c:pt>
                <c:pt idx="246">
                  <c:v>01-07-2020</c:v>
                </c:pt>
                <c:pt idx="247">
                  <c:v>02-07-2020</c:v>
                </c:pt>
                <c:pt idx="248">
                  <c:v>03-07-2020</c:v>
                </c:pt>
                <c:pt idx="249">
                  <c:v>06-07-2020</c:v>
                </c:pt>
                <c:pt idx="250">
                  <c:v>07-07-2020</c:v>
                </c:pt>
                <c:pt idx="251">
                  <c:v>08-07-2020</c:v>
                </c:pt>
                <c:pt idx="252">
                  <c:v>09-07-2020</c:v>
                </c:pt>
                <c:pt idx="253">
                  <c:v>10-07-2020</c:v>
                </c:pt>
                <c:pt idx="254">
                  <c:v>13-07-2020</c:v>
                </c:pt>
                <c:pt idx="255">
                  <c:v>14-07-2020</c:v>
                </c:pt>
                <c:pt idx="256">
                  <c:v>15-07-2020</c:v>
                </c:pt>
                <c:pt idx="257">
                  <c:v>16-07-2020</c:v>
                </c:pt>
                <c:pt idx="258">
                  <c:v>17-07-2020</c:v>
                </c:pt>
                <c:pt idx="259">
                  <c:v>20-07-2020</c:v>
                </c:pt>
                <c:pt idx="260">
                  <c:v>21-07-2020</c:v>
                </c:pt>
                <c:pt idx="261">
                  <c:v>22-07-2020</c:v>
                </c:pt>
                <c:pt idx="262">
                  <c:v>23-07-2020</c:v>
                </c:pt>
                <c:pt idx="263">
                  <c:v>24-07-2020</c:v>
                </c:pt>
                <c:pt idx="264">
                  <c:v>27-07-2020</c:v>
                </c:pt>
                <c:pt idx="265">
                  <c:v>28-07-2020</c:v>
                </c:pt>
                <c:pt idx="266">
                  <c:v>29-07-2020</c:v>
                </c:pt>
                <c:pt idx="267">
                  <c:v>30-07-2020</c:v>
                </c:pt>
                <c:pt idx="268">
                  <c:v>31-07-2020</c:v>
                </c:pt>
                <c:pt idx="269">
                  <c:v>03-08-2020</c:v>
                </c:pt>
                <c:pt idx="270">
                  <c:v>04-08-2020</c:v>
                </c:pt>
                <c:pt idx="271">
                  <c:v>05-08-2020</c:v>
                </c:pt>
                <c:pt idx="272">
                  <c:v>06-08-2020</c:v>
                </c:pt>
                <c:pt idx="273">
                  <c:v>07-08-2020</c:v>
                </c:pt>
                <c:pt idx="274">
                  <c:v>10-08-2020</c:v>
                </c:pt>
                <c:pt idx="275">
                  <c:v>11-08-2020</c:v>
                </c:pt>
                <c:pt idx="276">
                  <c:v>12-08-2020</c:v>
                </c:pt>
                <c:pt idx="277">
                  <c:v>13-08-2020</c:v>
                </c:pt>
                <c:pt idx="278">
                  <c:v>14-08-2020</c:v>
                </c:pt>
                <c:pt idx="279">
                  <c:v>17-08-2020</c:v>
                </c:pt>
                <c:pt idx="280">
                  <c:v>18-08-2020</c:v>
                </c:pt>
                <c:pt idx="281">
                  <c:v>19-08-2020</c:v>
                </c:pt>
                <c:pt idx="282">
                  <c:v>20-08-2020</c:v>
                </c:pt>
                <c:pt idx="283">
                  <c:v>21-08-2020</c:v>
                </c:pt>
                <c:pt idx="284">
                  <c:v>24-08-2020</c:v>
                </c:pt>
                <c:pt idx="285">
                  <c:v>25-08-2020</c:v>
                </c:pt>
                <c:pt idx="286">
                  <c:v>26-08-2020</c:v>
                </c:pt>
                <c:pt idx="287">
                  <c:v>27-08-2020</c:v>
                </c:pt>
                <c:pt idx="288">
                  <c:v>28-08-2020</c:v>
                </c:pt>
                <c:pt idx="289">
                  <c:v>31-08-2020</c:v>
                </c:pt>
                <c:pt idx="290">
                  <c:v>01-09-2020</c:v>
                </c:pt>
                <c:pt idx="291">
                  <c:v>02-09-2020</c:v>
                </c:pt>
                <c:pt idx="292">
                  <c:v>03-09-2020</c:v>
                </c:pt>
                <c:pt idx="293">
                  <c:v>04-09-2020</c:v>
                </c:pt>
                <c:pt idx="294">
                  <c:v>07-09-2020</c:v>
                </c:pt>
                <c:pt idx="295">
                  <c:v>08-09-2020</c:v>
                </c:pt>
                <c:pt idx="296">
                  <c:v>09-09-2020</c:v>
                </c:pt>
                <c:pt idx="297">
                  <c:v>10-09-2020</c:v>
                </c:pt>
                <c:pt idx="298">
                  <c:v>11-09-2020</c:v>
                </c:pt>
                <c:pt idx="299">
                  <c:v>14-09-2020</c:v>
                </c:pt>
                <c:pt idx="300">
                  <c:v>15-09-2020</c:v>
                </c:pt>
                <c:pt idx="301">
                  <c:v>16-09-2020</c:v>
                </c:pt>
                <c:pt idx="302">
                  <c:v>17-09-2020</c:v>
                </c:pt>
                <c:pt idx="303">
                  <c:v>18-09-2020</c:v>
                </c:pt>
                <c:pt idx="304">
                  <c:v>21-09-2020</c:v>
                </c:pt>
                <c:pt idx="305">
                  <c:v>22-09-2020</c:v>
                </c:pt>
                <c:pt idx="306">
                  <c:v>23-09-2020</c:v>
                </c:pt>
                <c:pt idx="307">
                  <c:v>24-09-2020</c:v>
                </c:pt>
                <c:pt idx="308">
                  <c:v>25-09-2020</c:v>
                </c:pt>
                <c:pt idx="309">
                  <c:v>28-09-2020</c:v>
                </c:pt>
                <c:pt idx="310">
                  <c:v>29-09-2020</c:v>
                </c:pt>
                <c:pt idx="311">
                  <c:v>30-09-2020</c:v>
                </c:pt>
                <c:pt idx="312">
                  <c:v>01-10-2020</c:v>
                </c:pt>
                <c:pt idx="313">
                  <c:v>02-10-2020</c:v>
                </c:pt>
                <c:pt idx="314">
                  <c:v>05-10-2020</c:v>
                </c:pt>
                <c:pt idx="315">
                  <c:v>06-10-2020</c:v>
                </c:pt>
                <c:pt idx="316">
                  <c:v>07-10-2020</c:v>
                </c:pt>
                <c:pt idx="317">
                  <c:v>08-10-2020</c:v>
                </c:pt>
                <c:pt idx="318">
                  <c:v>09-10-2020</c:v>
                </c:pt>
                <c:pt idx="319">
                  <c:v>12-10-2020</c:v>
                </c:pt>
                <c:pt idx="320">
                  <c:v>13-10-2020</c:v>
                </c:pt>
                <c:pt idx="321">
                  <c:v>14-10-2020</c:v>
                </c:pt>
                <c:pt idx="322">
                  <c:v>15-10-2020</c:v>
                </c:pt>
                <c:pt idx="323">
                  <c:v>16-10-2020</c:v>
                </c:pt>
                <c:pt idx="324">
                  <c:v>19-10-2020</c:v>
                </c:pt>
                <c:pt idx="325">
                  <c:v>20-10-2020</c:v>
                </c:pt>
                <c:pt idx="326">
                  <c:v>21-10-2020</c:v>
                </c:pt>
                <c:pt idx="327">
                  <c:v>22-10-2020</c:v>
                </c:pt>
                <c:pt idx="328">
                  <c:v>23-10-2020</c:v>
                </c:pt>
                <c:pt idx="329">
                  <c:v>26-10-2020</c:v>
                </c:pt>
                <c:pt idx="330">
                  <c:v>27-10-2020</c:v>
                </c:pt>
                <c:pt idx="331">
                  <c:v>28-10-2020</c:v>
                </c:pt>
                <c:pt idx="332">
                  <c:v>29-10-2020</c:v>
                </c:pt>
                <c:pt idx="333">
                  <c:v>30-10-2020</c:v>
                </c:pt>
                <c:pt idx="334">
                  <c:v>02-11-2020</c:v>
                </c:pt>
                <c:pt idx="335">
                  <c:v>03-11-2020</c:v>
                </c:pt>
                <c:pt idx="336">
                  <c:v>04-11-2020</c:v>
                </c:pt>
                <c:pt idx="337">
                  <c:v>05-11-2020</c:v>
                </c:pt>
                <c:pt idx="338">
                  <c:v>06-11-2020</c:v>
                </c:pt>
                <c:pt idx="339">
                  <c:v>09-11-2020</c:v>
                </c:pt>
                <c:pt idx="340">
                  <c:v>10-11-2020</c:v>
                </c:pt>
                <c:pt idx="341">
                  <c:v>11-11-2020</c:v>
                </c:pt>
                <c:pt idx="342">
                  <c:v>12-11-2020</c:v>
                </c:pt>
                <c:pt idx="343">
                  <c:v>13-11-2020</c:v>
                </c:pt>
                <c:pt idx="344">
                  <c:v>16-11-2020</c:v>
                </c:pt>
                <c:pt idx="345">
                  <c:v>17-11-2020</c:v>
                </c:pt>
                <c:pt idx="346">
                  <c:v>18-11-2020</c:v>
                </c:pt>
                <c:pt idx="347">
                  <c:v>19-11-2020</c:v>
                </c:pt>
                <c:pt idx="348">
                  <c:v>20-11-2020</c:v>
                </c:pt>
                <c:pt idx="349">
                  <c:v>23-11-2020</c:v>
                </c:pt>
                <c:pt idx="350">
                  <c:v>24-11-2020</c:v>
                </c:pt>
                <c:pt idx="351">
                  <c:v>25-11-2020</c:v>
                </c:pt>
                <c:pt idx="352">
                  <c:v>26-11-2020</c:v>
                </c:pt>
                <c:pt idx="353">
                  <c:v>27-11-2020</c:v>
                </c:pt>
                <c:pt idx="354">
                  <c:v>30-11-2020</c:v>
                </c:pt>
                <c:pt idx="355">
                  <c:v>01-12-2020</c:v>
                </c:pt>
                <c:pt idx="356">
                  <c:v>02-12-2020</c:v>
                </c:pt>
                <c:pt idx="357">
                  <c:v>03-12-2020</c:v>
                </c:pt>
                <c:pt idx="358">
                  <c:v>04-12-2020</c:v>
                </c:pt>
                <c:pt idx="359">
                  <c:v>07-12-2020</c:v>
                </c:pt>
                <c:pt idx="360">
                  <c:v>08-12-2020</c:v>
                </c:pt>
                <c:pt idx="361">
                  <c:v>09-12-2020</c:v>
                </c:pt>
                <c:pt idx="362">
                  <c:v>10-12-2020</c:v>
                </c:pt>
                <c:pt idx="363">
                  <c:v>11-12-2020</c:v>
                </c:pt>
                <c:pt idx="364">
                  <c:v>14-12-2020</c:v>
                </c:pt>
                <c:pt idx="365">
                  <c:v>15-12-2020</c:v>
                </c:pt>
                <c:pt idx="366">
                  <c:v>16-12-2020</c:v>
                </c:pt>
                <c:pt idx="367">
                  <c:v>17-12-2020</c:v>
                </c:pt>
                <c:pt idx="368">
                  <c:v>18-12-2020</c:v>
                </c:pt>
                <c:pt idx="369">
                  <c:v>21-12-2020</c:v>
                </c:pt>
              </c:strCache>
            </c:strRef>
          </c:cat>
          <c:val>
            <c:numRef>
              <c:f>Repsol!$H$2:$H$371</c:f>
              <c:numCache>
                <c:formatCode>General</c:formatCode>
                <c:ptCount val="370"/>
                <c:pt idx="0">
                  <c:v>13.92</c:v>
                </c:pt>
                <c:pt idx="1">
                  <c:v>13.78</c:v>
                </c:pt>
                <c:pt idx="2">
                  <c:v>13.494999999999999</c:v>
                </c:pt>
                <c:pt idx="3">
                  <c:v>13.275</c:v>
                </c:pt>
                <c:pt idx="4">
                  <c:v>13.305</c:v>
                </c:pt>
                <c:pt idx="5">
                  <c:v>13.295</c:v>
                </c:pt>
                <c:pt idx="6">
                  <c:v>13.48</c:v>
                </c:pt>
                <c:pt idx="7">
                  <c:v>14.29</c:v>
                </c:pt>
                <c:pt idx="8">
                  <c:v>14.54</c:v>
                </c:pt>
                <c:pt idx="9">
                  <c:v>14.585000000000001</c:v>
                </c:pt>
                <c:pt idx="10">
                  <c:v>14.57</c:v>
                </c:pt>
                <c:pt idx="11">
                  <c:v>14.37</c:v>
                </c:pt>
                <c:pt idx="12">
                  <c:v>14.385</c:v>
                </c:pt>
                <c:pt idx="13">
                  <c:v>14.27</c:v>
                </c:pt>
                <c:pt idx="14">
                  <c:v>13.815</c:v>
                </c:pt>
                <c:pt idx="15">
                  <c:v>13.58</c:v>
                </c:pt>
                <c:pt idx="16">
                  <c:v>13.404999999999999</c:v>
                </c:pt>
                <c:pt idx="17">
                  <c:v>13.16</c:v>
                </c:pt>
                <c:pt idx="18">
                  <c:v>13.23</c:v>
                </c:pt>
                <c:pt idx="19">
                  <c:v>13.12</c:v>
                </c:pt>
                <c:pt idx="20">
                  <c:v>12.955</c:v>
                </c:pt>
                <c:pt idx="21">
                  <c:v>13.09</c:v>
                </c:pt>
                <c:pt idx="22">
                  <c:v>12.7</c:v>
                </c:pt>
                <c:pt idx="23">
                  <c:v>12.48</c:v>
                </c:pt>
                <c:pt idx="24">
                  <c:v>12.475</c:v>
                </c:pt>
                <c:pt idx="25">
                  <c:v>12.82</c:v>
                </c:pt>
                <c:pt idx="26">
                  <c:v>12.555</c:v>
                </c:pt>
                <c:pt idx="27">
                  <c:v>12.8</c:v>
                </c:pt>
                <c:pt idx="28">
                  <c:v>12.785</c:v>
                </c:pt>
                <c:pt idx="29">
                  <c:v>12.55</c:v>
                </c:pt>
                <c:pt idx="30">
                  <c:v>12.595000000000001</c:v>
                </c:pt>
                <c:pt idx="31">
                  <c:v>12.55</c:v>
                </c:pt>
                <c:pt idx="32">
                  <c:v>12.88</c:v>
                </c:pt>
                <c:pt idx="33">
                  <c:v>13.065</c:v>
                </c:pt>
                <c:pt idx="34">
                  <c:v>13.22</c:v>
                </c:pt>
                <c:pt idx="35">
                  <c:v>13.37</c:v>
                </c:pt>
                <c:pt idx="36">
                  <c:v>13.31</c:v>
                </c:pt>
                <c:pt idx="37">
                  <c:v>13.56</c:v>
                </c:pt>
                <c:pt idx="38">
                  <c:v>13.775</c:v>
                </c:pt>
                <c:pt idx="39">
                  <c:v>13.615</c:v>
                </c:pt>
                <c:pt idx="40">
                  <c:v>13.88</c:v>
                </c:pt>
                <c:pt idx="41">
                  <c:v>14.154999999999999</c:v>
                </c:pt>
                <c:pt idx="42">
                  <c:v>14.015000000000001</c:v>
                </c:pt>
                <c:pt idx="43">
                  <c:v>13.835000000000001</c:v>
                </c:pt>
                <c:pt idx="44">
                  <c:v>13.984999999999999</c:v>
                </c:pt>
                <c:pt idx="45">
                  <c:v>14.135</c:v>
                </c:pt>
                <c:pt idx="46">
                  <c:v>14.015000000000001</c:v>
                </c:pt>
                <c:pt idx="47">
                  <c:v>14.065</c:v>
                </c:pt>
                <c:pt idx="48">
                  <c:v>14.26</c:v>
                </c:pt>
                <c:pt idx="49">
                  <c:v>14.21</c:v>
                </c:pt>
                <c:pt idx="50">
                  <c:v>14.305</c:v>
                </c:pt>
                <c:pt idx="51">
                  <c:v>14.164999999999999</c:v>
                </c:pt>
                <c:pt idx="52">
                  <c:v>14.085000000000001</c:v>
                </c:pt>
                <c:pt idx="53">
                  <c:v>14.154999999999999</c:v>
                </c:pt>
                <c:pt idx="54">
                  <c:v>14.305</c:v>
                </c:pt>
                <c:pt idx="55">
                  <c:v>14.34</c:v>
                </c:pt>
                <c:pt idx="56">
                  <c:v>14.305</c:v>
                </c:pt>
                <c:pt idx="57">
                  <c:v>13.97</c:v>
                </c:pt>
                <c:pt idx="58">
                  <c:v>13.734999999999999</c:v>
                </c:pt>
                <c:pt idx="59">
                  <c:v>13.785</c:v>
                </c:pt>
                <c:pt idx="60">
                  <c:v>14.095000000000001</c:v>
                </c:pt>
                <c:pt idx="61">
                  <c:v>13.94</c:v>
                </c:pt>
                <c:pt idx="62">
                  <c:v>14.09</c:v>
                </c:pt>
                <c:pt idx="63">
                  <c:v>14.31</c:v>
                </c:pt>
                <c:pt idx="64">
                  <c:v>14.555</c:v>
                </c:pt>
                <c:pt idx="65">
                  <c:v>14.525</c:v>
                </c:pt>
                <c:pt idx="66">
                  <c:v>14.715</c:v>
                </c:pt>
                <c:pt idx="67">
                  <c:v>14.734999999999999</c:v>
                </c:pt>
                <c:pt idx="68">
                  <c:v>14.675000000000001</c:v>
                </c:pt>
                <c:pt idx="69">
                  <c:v>14.5</c:v>
                </c:pt>
                <c:pt idx="70">
                  <c:v>14.57</c:v>
                </c:pt>
                <c:pt idx="71">
                  <c:v>14.6</c:v>
                </c:pt>
                <c:pt idx="72">
                  <c:v>14.775</c:v>
                </c:pt>
                <c:pt idx="73">
                  <c:v>14.925000000000001</c:v>
                </c:pt>
                <c:pt idx="74">
                  <c:v>14.99</c:v>
                </c:pt>
                <c:pt idx="75">
                  <c:v>15.115</c:v>
                </c:pt>
                <c:pt idx="76">
                  <c:v>15.05</c:v>
                </c:pt>
                <c:pt idx="77">
                  <c:v>14.94</c:v>
                </c:pt>
                <c:pt idx="78">
                  <c:v>14.7</c:v>
                </c:pt>
                <c:pt idx="79">
                  <c:v>15.145</c:v>
                </c:pt>
                <c:pt idx="80">
                  <c:v>15.47</c:v>
                </c:pt>
                <c:pt idx="81">
                  <c:v>15.414999999999999</c:v>
                </c:pt>
                <c:pt idx="82">
                  <c:v>15.13</c:v>
                </c:pt>
                <c:pt idx="83">
                  <c:v>15.145</c:v>
                </c:pt>
                <c:pt idx="84">
                  <c:v>15.04</c:v>
                </c:pt>
                <c:pt idx="85">
                  <c:v>15.03</c:v>
                </c:pt>
                <c:pt idx="86">
                  <c:v>15.02</c:v>
                </c:pt>
                <c:pt idx="87">
                  <c:v>14.72</c:v>
                </c:pt>
                <c:pt idx="88">
                  <c:v>14.595000000000001</c:v>
                </c:pt>
                <c:pt idx="89">
                  <c:v>14.69</c:v>
                </c:pt>
                <c:pt idx="90">
                  <c:v>14.63</c:v>
                </c:pt>
                <c:pt idx="91">
                  <c:v>14.615</c:v>
                </c:pt>
                <c:pt idx="92">
                  <c:v>14.545</c:v>
                </c:pt>
                <c:pt idx="93">
                  <c:v>14.445</c:v>
                </c:pt>
                <c:pt idx="94">
                  <c:v>14.6</c:v>
                </c:pt>
                <c:pt idx="95">
                  <c:v>14.68</c:v>
                </c:pt>
                <c:pt idx="96">
                  <c:v>14.59</c:v>
                </c:pt>
                <c:pt idx="97">
                  <c:v>14.5</c:v>
                </c:pt>
                <c:pt idx="98">
                  <c:v>14.404999999999999</c:v>
                </c:pt>
                <c:pt idx="99">
                  <c:v>14.29</c:v>
                </c:pt>
                <c:pt idx="100">
                  <c:v>14.145</c:v>
                </c:pt>
                <c:pt idx="101">
                  <c:v>14.095000000000001</c:v>
                </c:pt>
                <c:pt idx="102">
                  <c:v>14.35</c:v>
                </c:pt>
                <c:pt idx="103">
                  <c:v>14.34</c:v>
                </c:pt>
                <c:pt idx="104">
                  <c:v>14.635</c:v>
                </c:pt>
                <c:pt idx="105">
                  <c:v>14.46</c:v>
                </c:pt>
                <c:pt idx="106">
                  <c:v>14.35</c:v>
                </c:pt>
                <c:pt idx="107">
                  <c:v>14.35</c:v>
                </c:pt>
                <c:pt idx="108">
                  <c:v>14.375</c:v>
                </c:pt>
                <c:pt idx="109">
                  <c:v>14.324999999999999</c:v>
                </c:pt>
                <c:pt idx="110">
                  <c:v>14.4</c:v>
                </c:pt>
                <c:pt idx="111">
                  <c:v>13.96</c:v>
                </c:pt>
                <c:pt idx="112">
                  <c:v>13.98</c:v>
                </c:pt>
                <c:pt idx="113">
                  <c:v>13.98</c:v>
                </c:pt>
                <c:pt idx="114">
                  <c:v>14.085000000000001</c:v>
                </c:pt>
                <c:pt idx="115">
                  <c:v>14.15</c:v>
                </c:pt>
                <c:pt idx="116">
                  <c:v>14.154999999999999</c:v>
                </c:pt>
                <c:pt idx="117">
                  <c:v>14.2</c:v>
                </c:pt>
                <c:pt idx="118">
                  <c:v>14.125</c:v>
                </c:pt>
                <c:pt idx="119">
                  <c:v>13.93</c:v>
                </c:pt>
                <c:pt idx="120">
                  <c:v>14.065</c:v>
                </c:pt>
                <c:pt idx="121">
                  <c:v>14.24</c:v>
                </c:pt>
                <c:pt idx="122">
                  <c:v>14.35</c:v>
                </c:pt>
                <c:pt idx="123">
                  <c:v>14.23</c:v>
                </c:pt>
                <c:pt idx="124">
                  <c:v>14.36</c:v>
                </c:pt>
                <c:pt idx="125">
                  <c:v>14.17</c:v>
                </c:pt>
                <c:pt idx="126">
                  <c:v>14.32</c:v>
                </c:pt>
                <c:pt idx="127">
                  <c:v>14.244999999999999</c:v>
                </c:pt>
                <c:pt idx="128">
                  <c:v>14.234999999999999</c:v>
                </c:pt>
                <c:pt idx="129">
                  <c:v>14.1</c:v>
                </c:pt>
                <c:pt idx="130">
                  <c:v>14.145</c:v>
                </c:pt>
                <c:pt idx="131">
                  <c:v>14.04</c:v>
                </c:pt>
                <c:pt idx="132">
                  <c:v>13.92</c:v>
                </c:pt>
                <c:pt idx="133">
                  <c:v>13.775</c:v>
                </c:pt>
                <c:pt idx="134">
                  <c:v>13.6</c:v>
                </c:pt>
                <c:pt idx="135">
                  <c:v>13.13</c:v>
                </c:pt>
                <c:pt idx="136">
                  <c:v>13.1</c:v>
                </c:pt>
                <c:pt idx="137">
                  <c:v>12.65</c:v>
                </c:pt>
                <c:pt idx="138">
                  <c:v>12.77</c:v>
                </c:pt>
                <c:pt idx="139">
                  <c:v>12.795</c:v>
                </c:pt>
                <c:pt idx="140">
                  <c:v>12.58</c:v>
                </c:pt>
                <c:pt idx="141">
                  <c:v>12.465</c:v>
                </c:pt>
                <c:pt idx="142">
                  <c:v>12.285</c:v>
                </c:pt>
                <c:pt idx="143">
                  <c:v>12.58</c:v>
                </c:pt>
                <c:pt idx="144">
                  <c:v>12.795</c:v>
                </c:pt>
                <c:pt idx="145">
                  <c:v>12.824999999999999</c:v>
                </c:pt>
                <c:pt idx="146">
                  <c:v>12.755000000000001</c:v>
                </c:pt>
                <c:pt idx="147">
                  <c:v>12.59</c:v>
                </c:pt>
                <c:pt idx="148">
                  <c:v>12.744999999999999</c:v>
                </c:pt>
                <c:pt idx="149">
                  <c:v>12.77</c:v>
                </c:pt>
                <c:pt idx="150">
                  <c:v>12.664999999999999</c:v>
                </c:pt>
                <c:pt idx="151">
                  <c:v>12.65</c:v>
                </c:pt>
                <c:pt idx="152">
                  <c:v>12.525</c:v>
                </c:pt>
                <c:pt idx="153">
                  <c:v>12.345000000000001</c:v>
                </c:pt>
                <c:pt idx="154">
                  <c:v>12.35</c:v>
                </c:pt>
                <c:pt idx="155">
                  <c:v>12.295</c:v>
                </c:pt>
                <c:pt idx="156">
                  <c:v>11.955</c:v>
                </c:pt>
                <c:pt idx="157">
                  <c:v>11.315</c:v>
                </c:pt>
                <c:pt idx="158">
                  <c:v>10.965</c:v>
                </c:pt>
                <c:pt idx="159">
                  <c:v>10.865</c:v>
                </c:pt>
                <c:pt idx="160">
                  <c:v>10.51</c:v>
                </c:pt>
                <c:pt idx="161">
                  <c:v>10.130000000000001</c:v>
                </c:pt>
                <c:pt idx="162">
                  <c:v>10.215</c:v>
                </c:pt>
                <c:pt idx="163">
                  <c:v>10.35</c:v>
                </c:pt>
                <c:pt idx="164">
                  <c:v>10.29</c:v>
                </c:pt>
                <c:pt idx="165">
                  <c:v>10.09</c:v>
                </c:pt>
                <c:pt idx="166">
                  <c:v>9.6</c:v>
                </c:pt>
                <c:pt idx="167">
                  <c:v>8.1479999999999997</c:v>
                </c:pt>
                <c:pt idx="168">
                  <c:v>8.2799999999999994</c:v>
                </c:pt>
                <c:pt idx="169">
                  <c:v>8.3179999999999996</c:v>
                </c:pt>
                <c:pt idx="170">
                  <c:v>7.2080000000000002</c:v>
                </c:pt>
                <c:pt idx="171">
                  <c:v>7.5419999999999998</c:v>
                </c:pt>
                <c:pt idx="172">
                  <c:v>6.774</c:v>
                </c:pt>
                <c:pt idx="173">
                  <c:v>6.7679999999999998</c:v>
                </c:pt>
                <c:pt idx="174">
                  <c:v>6.1420000000000003</c:v>
                </c:pt>
                <c:pt idx="175">
                  <c:v>6.03</c:v>
                </c:pt>
                <c:pt idx="176">
                  <c:v>6.1680000000000001</c:v>
                </c:pt>
                <c:pt idx="177">
                  <c:v>6.2119999999999997</c:v>
                </c:pt>
                <c:pt idx="178">
                  <c:v>7.1859999999999999</c:v>
                </c:pt>
                <c:pt idx="179">
                  <c:v>7.3739999999999997</c:v>
                </c:pt>
                <c:pt idx="180">
                  <c:v>7.65</c:v>
                </c:pt>
                <c:pt idx="181">
                  <c:v>7.3460000000000001</c:v>
                </c:pt>
                <c:pt idx="182">
                  <c:v>7.5919999999999996</c:v>
                </c:pt>
                <c:pt idx="183">
                  <c:v>8.3320000000000007</c:v>
                </c:pt>
                <c:pt idx="184">
                  <c:v>8.1</c:v>
                </c:pt>
                <c:pt idx="185">
                  <c:v>8.5879999999999992</c:v>
                </c:pt>
                <c:pt idx="186">
                  <c:v>8.2520000000000007</c:v>
                </c:pt>
                <c:pt idx="187">
                  <c:v>8.19</c:v>
                </c:pt>
                <c:pt idx="188">
                  <c:v>8.4640000000000004</c:v>
                </c:pt>
                <c:pt idx="189">
                  <c:v>8.3620000000000001</c:v>
                </c:pt>
                <c:pt idx="190">
                  <c:v>8.2859999999999996</c:v>
                </c:pt>
                <c:pt idx="191">
                  <c:v>8.0440000000000005</c:v>
                </c:pt>
                <c:pt idx="192">
                  <c:v>7.4359999999999999</c:v>
                </c:pt>
                <c:pt idx="193">
                  <c:v>7.3319999999999999</c:v>
                </c:pt>
                <c:pt idx="194">
                  <c:v>7.7859999999999996</c:v>
                </c:pt>
                <c:pt idx="195">
                  <c:v>7.734</c:v>
                </c:pt>
                <c:pt idx="196">
                  <c:v>7.2779999999999996</c:v>
                </c:pt>
                <c:pt idx="197">
                  <c:v>7.3940000000000001</c:v>
                </c:pt>
                <c:pt idx="198">
                  <c:v>7.84</c:v>
                </c:pt>
                <c:pt idx="199">
                  <c:v>7.742</c:v>
                </c:pt>
                <c:pt idx="200">
                  <c:v>7.8120000000000003</c:v>
                </c:pt>
                <c:pt idx="201">
                  <c:v>7.9119999999999999</c:v>
                </c:pt>
                <c:pt idx="202">
                  <c:v>8.5020000000000007</c:v>
                </c:pt>
                <c:pt idx="203">
                  <c:v>8.3140000000000001</c:v>
                </c:pt>
                <c:pt idx="204">
                  <c:v>7.6660000000000004</c:v>
                </c:pt>
                <c:pt idx="205">
                  <c:v>8.6780000000000008</c:v>
                </c:pt>
                <c:pt idx="206">
                  <c:v>8.5060000000000002</c:v>
                </c:pt>
                <c:pt idx="207">
                  <c:v>8.7739999999999991</c:v>
                </c:pt>
                <c:pt idx="208">
                  <c:v>8.6340000000000003</c:v>
                </c:pt>
                <c:pt idx="209">
                  <c:v>8.5039999999999996</c:v>
                </c:pt>
                <c:pt idx="210">
                  <c:v>8.3580000000000005</c:v>
                </c:pt>
                <c:pt idx="211">
                  <c:v>8.07</c:v>
                </c:pt>
                <c:pt idx="212">
                  <c:v>8.1739999999999995</c:v>
                </c:pt>
                <c:pt idx="213">
                  <c:v>8.1039999999999992</c:v>
                </c:pt>
                <c:pt idx="214">
                  <c:v>8.64</c:v>
                </c:pt>
                <c:pt idx="215">
                  <c:v>8.5459999999999994</c:v>
                </c:pt>
                <c:pt idx="216">
                  <c:v>8.7379999999999995</c:v>
                </c:pt>
                <c:pt idx="217">
                  <c:v>8.4459999999999997</c:v>
                </c:pt>
                <c:pt idx="218">
                  <c:v>8.2919999999999998</c:v>
                </c:pt>
                <c:pt idx="219">
                  <c:v>8.3979999999999997</c:v>
                </c:pt>
                <c:pt idx="220">
                  <c:v>8.6159999999999997</c:v>
                </c:pt>
                <c:pt idx="221">
                  <c:v>8.8759999999999994</c:v>
                </c:pt>
                <c:pt idx="222">
                  <c:v>8.8699999999999992</c:v>
                </c:pt>
                <c:pt idx="223">
                  <c:v>8.3699999999999992</c:v>
                </c:pt>
                <c:pt idx="224">
                  <c:v>8.6159999999999997</c:v>
                </c:pt>
                <c:pt idx="225">
                  <c:v>8.9760000000000009</c:v>
                </c:pt>
                <c:pt idx="226">
                  <c:v>9.1259999999999994</c:v>
                </c:pt>
                <c:pt idx="227">
                  <c:v>9.0459999999999994</c:v>
                </c:pt>
                <c:pt idx="228">
                  <c:v>9.5299999999999994</c:v>
                </c:pt>
                <c:pt idx="229">
                  <c:v>9.7260000000000009</c:v>
                </c:pt>
                <c:pt idx="230">
                  <c:v>9.2360000000000007</c:v>
                </c:pt>
                <c:pt idx="231">
                  <c:v>9.1560000000000006</c:v>
                </c:pt>
                <c:pt idx="232">
                  <c:v>8.5820000000000007</c:v>
                </c:pt>
                <c:pt idx="233">
                  <c:v>8.6880000000000006</c:v>
                </c:pt>
                <c:pt idx="234">
                  <c:v>8.68</c:v>
                </c:pt>
                <c:pt idx="235">
                  <c:v>8.42</c:v>
                </c:pt>
                <c:pt idx="236">
                  <c:v>8.23</c:v>
                </c:pt>
                <c:pt idx="237">
                  <c:v>8.2059999999999995</c:v>
                </c:pt>
                <c:pt idx="238">
                  <c:v>8.298</c:v>
                </c:pt>
                <c:pt idx="239">
                  <c:v>8.1319999999999997</c:v>
                </c:pt>
                <c:pt idx="240">
                  <c:v>8.3000000000000007</c:v>
                </c:pt>
                <c:pt idx="241">
                  <c:v>7.8680000000000003</c:v>
                </c:pt>
                <c:pt idx="242">
                  <c:v>8</c:v>
                </c:pt>
                <c:pt idx="243">
                  <c:v>7.77</c:v>
                </c:pt>
                <c:pt idx="244">
                  <c:v>7.8659999999999997</c:v>
                </c:pt>
                <c:pt idx="245">
                  <c:v>7.7859999999999996</c:v>
                </c:pt>
                <c:pt idx="246">
                  <c:v>7.8860000000000001</c:v>
                </c:pt>
                <c:pt idx="247">
                  <c:v>8.0359999999999996</c:v>
                </c:pt>
                <c:pt idx="248">
                  <c:v>7.8159999999999998</c:v>
                </c:pt>
                <c:pt idx="249">
                  <c:v>7.9740000000000002</c:v>
                </c:pt>
                <c:pt idx="250">
                  <c:v>7.87</c:v>
                </c:pt>
                <c:pt idx="251">
                  <c:v>7.74</c:v>
                </c:pt>
                <c:pt idx="252">
                  <c:v>7.532</c:v>
                </c:pt>
                <c:pt idx="253">
                  <c:v>7.6239999999999997</c:v>
                </c:pt>
                <c:pt idx="254">
                  <c:v>7.7839999999999998</c:v>
                </c:pt>
                <c:pt idx="255">
                  <c:v>7.9859999999999998</c:v>
                </c:pt>
                <c:pt idx="256">
                  <c:v>7.9059999999999997</c:v>
                </c:pt>
                <c:pt idx="257">
                  <c:v>8.0139999999999993</c:v>
                </c:pt>
                <c:pt idx="258">
                  <c:v>7.8739999999999997</c:v>
                </c:pt>
                <c:pt idx="259">
                  <c:v>7.7380000000000004</c:v>
                </c:pt>
                <c:pt idx="260">
                  <c:v>7.9279999999999999</c:v>
                </c:pt>
                <c:pt idx="261">
                  <c:v>7.67</c:v>
                </c:pt>
                <c:pt idx="262">
                  <c:v>7.58</c:v>
                </c:pt>
                <c:pt idx="263">
                  <c:v>7.39</c:v>
                </c:pt>
                <c:pt idx="264">
                  <c:v>7.1619999999999999</c:v>
                </c:pt>
                <c:pt idx="265">
                  <c:v>7.0620000000000003</c:v>
                </c:pt>
                <c:pt idx="266">
                  <c:v>7.0359999999999996</c:v>
                </c:pt>
                <c:pt idx="267">
                  <c:v>6.7880000000000003</c:v>
                </c:pt>
                <c:pt idx="268">
                  <c:v>6.58</c:v>
                </c:pt>
                <c:pt idx="269">
                  <c:v>6.694</c:v>
                </c:pt>
                <c:pt idx="270">
                  <c:v>6.9160000000000004</c:v>
                </c:pt>
                <c:pt idx="271">
                  <c:v>7.0579999999999998</c:v>
                </c:pt>
                <c:pt idx="272">
                  <c:v>6.8</c:v>
                </c:pt>
                <c:pt idx="273">
                  <c:v>6.6760000000000002</c:v>
                </c:pt>
                <c:pt idx="274">
                  <c:v>6.8019999999999996</c:v>
                </c:pt>
                <c:pt idx="275">
                  <c:v>7.1239999999999997</c:v>
                </c:pt>
                <c:pt idx="276">
                  <c:v>7.1980000000000004</c:v>
                </c:pt>
                <c:pt idx="277">
                  <c:v>7.0540000000000003</c:v>
                </c:pt>
                <c:pt idx="278">
                  <c:v>6.9880000000000004</c:v>
                </c:pt>
                <c:pt idx="279">
                  <c:v>6.8419999999999996</c:v>
                </c:pt>
                <c:pt idx="280">
                  <c:v>6.7560000000000002</c:v>
                </c:pt>
                <c:pt idx="281">
                  <c:v>6.82</c:v>
                </c:pt>
                <c:pt idx="282">
                  <c:v>6.6920000000000002</c:v>
                </c:pt>
                <c:pt idx="283">
                  <c:v>6.6159999999999997</c:v>
                </c:pt>
                <c:pt idx="284">
                  <c:v>6.9340000000000002</c:v>
                </c:pt>
                <c:pt idx="285">
                  <c:v>6.7919999999999998</c:v>
                </c:pt>
                <c:pt idx="286">
                  <c:v>6.8579999999999997</c:v>
                </c:pt>
                <c:pt idx="287">
                  <c:v>6.8819999999999997</c:v>
                </c:pt>
                <c:pt idx="288">
                  <c:v>6.9020000000000001</c:v>
                </c:pt>
                <c:pt idx="289">
                  <c:v>6.6219999999999999</c:v>
                </c:pt>
                <c:pt idx="290">
                  <c:v>6.6040000000000001</c:v>
                </c:pt>
                <c:pt idx="291">
                  <c:v>6.4320000000000004</c:v>
                </c:pt>
                <c:pt idx="292">
                  <c:v>6.4119999999999999</c:v>
                </c:pt>
                <c:pt idx="293">
                  <c:v>6.4480000000000004</c:v>
                </c:pt>
                <c:pt idx="294">
                  <c:v>6.6360000000000001</c:v>
                </c:pt>
                <c:pt idx="295">
                  <c:v>6.3339999999999996</c:v>
                </c:pt>
                <c:pt idx="296">
                  <c:v>6.39</c:v>
                </c:pt>
                <c:pt idx="297">
                  <c:v>6.46</c:v>
                </c:pt>
                <c:pt idx="298">
                  <c:v>6.3940000000000001</c:v>
                </c:pt>
                <c:pt idx="299">
                  <c:v>6.266</c:v>
                </c:pt>
                <c:pt idx="300">
                  <c:v>6.452</c:v>
                </c:pt>
                <c:pt idx="301">
                  <c:v>6.548</c:v>
                </c:pt>
                <c:pt idx="302">
                  <c:v>6.5220000000000002</c:v>
                </c:pt>
                <c:pt idx="303">
                  <c:v>6.3140000000000001</c:v>
                </c:pt>
                <c:pt idx="304">
                  <c:v>6.1120000000000001</c:v>
                </c:pt>
                <c:pt idx="305">
                  <c:v>6.2080000000000002</c:v>
                </c:pt>
                <c:pt idx="306">
                  <c:v>6.056</c:v>
                </c:pt>
                <c:pt idx="307">
                  <c:v>5.9160000000000004</c:v>
                </c:pt>
                <c:pt idx="308">
                  <c:v>5.7539999999999996</c:v>
                </c:pt>
                <c:pt idx="309">
                  <c:v>5.8819999999999997</c:v>
                </c:pt>
                <c:pt idx="310">
                  <c:v>5.67</c:v>
                </c:pt>
                <c:pt idx="311">
                  <c:v>5.7220000000000004</c:v>
                </c:pt>
                <c:pt idx="312">
                  <c:v>5.5119999999999996</c:v>
                </c:pt>
                <c:pt idx="313">
                  <c:v>5.5179999999999998</c:v>
                </c:pt>
                <c:pt idx="314">
                  <c:v>5.7220000000000004</c:v>
                </c:pt>
                <c:pt idx="315">
                  <c:v>6.0039999999999996</c:v>
                </c:pt>
                <c:pt idx="316">
                  <c:v>6.032</c:v>
                </c:pt>
                <c:pt idx="317">
                  <c:v>6.242</c:v>
                </c:pt>
                <c:pt idx="318">
                  <c:v>6.31</c:v>
                </c:pt>
                <c:pt idx="319">
                  <c:v>6.202</c:v>
                </c:pt>
                <c:pt idx="320">
                  <c:v>6.1420000000000003</c:v>
                </c:pt>
                <c:pt idx="321">
                  <c:v>6.1319999999999997</c:v>
                </c:pt>
                <c:pt idx="322">
                  <c:v>5.9180000000000001</c:v>
                </c:pt>
                <c:pt idx="323">
                  <c:v>6.0019999999999998</c:v>
                </c:pt>
                <c:pt idx="324">
                  <c:v>5.9260000000000002</c:v>
                </c:pt>
                <c:pt idx="325">
                  <c:v>5.8540000000000001</c:v>
                </c:pt>
                <c:pt idx="326">
                  <c:v>5.6660000000000004</c:v>
                </c:pt>
                <c:pt idx="327">
                  <c:v>5.6619999999999999</c:v>
                </c:pt>
                <c:pt idx="328">
                  <c:v>5.8239999999999998</c:v>
                </c:pt>
                <c:pt idx="329">
                  <c:v>5.6420000000000003</c:v>
                </c:pt>
                <c:pt idx="330">
                  <c:v>5.46</c:v>
                </c:pt>
                <c:pt idx="331">
                  <c:v>5.2720000000000002</c:v>
                </c:pt>
                <c:pt idx="332">
                  <c:v>5.226</c:v>
                </c:pt>
                <c:pt idx="333">
                  <c:v>5.34</c:v>
                </c:pt>
                <c:pt idx="334">
                  <c:v>5.6719999999999997</c:v>
                </c:pt>
                <c:pt idx="335">
                  <c:v>5.7859999999999996</c:v>
                </c:pt>
                <c:pt idx="336">
                  <c:v>5.9</c:v>
                </c:pt>
                <c:pt idx="337">
                  <c:v>5.7839999999999998</c:v>
                </c:pt>
                <c:pt idx="338">
                  <c:v>5.7720000000000002</c:v>
                </c:pt>
                <c:pt idx="339">
                  <c:v>6.8239999999999998</c:v>
                </c:pt>
                <c:pt idx="340">
                  <c:v>7.6459999999999999</c:v>
                </c:pt>
                <c:pt idx="341">
                  <c:v>7.6760000000000002</c:v>
                </c:pt>
                <c:pt idx="342">
                  <c:v>7.3559999999999999</c:v>
                </c:pt>
                <c:pt idx="343">
                  <c:v>7.2619999999999996</c:v>
                </c:pt>
                <c:pt idx="344">
                  <c:v>7.9119999999999999</c:v>
                </c:pt>
                <c:pt idx="345">
                  <c:v>7.8440000000000003</c:v>
                </c:pt>
                <c:pt idx="346">
                  <c:v>7.9379999999999997</c:v>
                </c:pt>
                <c:pt idx="347">
                  <c:v>7.7460000000000004</c:v>
                </c:pt>
                <c:pt idx="348">
                  <c:v>7.7240000000000002</c:v>
                </c:pt>
                <c:pt idx="349">
                  <c:v>8.33</c:v>
                </c:pt>
                <c:pt idx="350">
                  <c:v>8.8520000000000003</c:v>
                </c:pt>
                <c:pt idx="351">
                  <c:v>8.74</c:v>
                </c:pt>
                <c:pt idx="352">
                  <c:v>8.4359999999999999</c:v>
                </c:pt>
                <c:pt idx="353">
                  <c:v>8.4860000000000007</c:v>
                </c:pt>
                <c:pt idx="354">
                  <c:v>8.0579999999999998</c:v>
                </c:pt>
                <c:pt idx="355">
                  <c:v>8.2200000000000006</c:v>
                </c:pt>
                <c:pt idx="356">
                  <c:v>8.25</c:v>
                </c:pt>
                <c:pt idx="357">
                  <c:v>8.1319999999999997</c:v>
                </c:pt>
                <c:pt idx="358">
                  <c:v>8.5619999999999994</c:v>
                </c:pt>
                <c:pt idx="359">
                  <c:v>8.48</c:v>
                </c:pt>
                <c:pt idx="360">
                  <c:v>8.6020000000000003</c:v>
                </c:pt>
                <c:pt idx="361">
                  <c:v>8.8580000000000005</c:v>
                </c:pt>
                <c:pt idx="362">
                  <c:v>8.9499999999999993</c:v>
                </c:pt>
                <c:pt idx="363">
                  <c:v>8.7799999999999994</c:v>
                </c:pt>
                <c:pt idx="364">
                  <c:v>8.6199999999999992</c:v>
                </c:pt>
                <c:pt idx="365">
                  <c:v>8.7460000000000004</c:v>
                </c:pt>
                <c:pt idx="366">
                  <c:v>8.7140000000000004</c:v>
                </c:pt>
                <c:pt idx="367">
                  <c:v>8.2840000000000007</c:v>
                </c:pt>
                <c:pt idx="368">
                  <c:v>8.1419999999999995</c:v>
                </c:pt>
                <c:pt idx="369">
                  <c:v>7.84</c:v>
                </c:pt>
              </c:numCache>
            </c:numRef>
          </c:val>
        </c:ser>
        <c:marker val="1"/>
        <c:axId val="135550080"/>
        <c:axId val="135551616"/>
      </c:lineChart>
      <c:catAx>
        <c:axId val="135550080"/>
        <c:scaling>
          <c:orientation val="minMax"/>
        </c:scaling>
        <c:axPos val="b"/>
        <c:majorTickMark val="none"/>
        <c:tickLblPos val="nextTo"/>
        <c:crossAx val="135551616"/>
        <c:crosses val="autoZero"/>
        <c:auto val="1"/>
        <c:lblAlgn val="ctr"/>
        <c:lblOffset val="100"/>
      </c:catAx>
      <c:valAx>
        <c:axId val="135551616"/>
        <c:scaling>
          <c:orientation val="minMax"/>
        </c:scaling>
        <c:axPos val="l"/>
        <c:numFmt formatCode="General" sourceLinked="1"/>
        <c:majorTickMark val="none"/>
        <c:tickLblPos val="nextTo"/>
        <c:crossAx val="13555008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4</xdr:row>
      <xdr:rowOff>85725</xdr:rowOff>
    </xdr:from>
    <xdr:to>
      <xdr:col>15</xdr:col>
      <xdr:colOff>438150</xdr:colOff>
      <xdr:row>23</xdr:row>
      <xdr:rowOff>171450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58" t="19231" r="1830" b="27335"/>
        <a:stretch>
          <a:fillRect/>
        </a:stretch>
      </xdr:blipFill>
      <xdr:spPr bwMode="auto">
        <a:xfrm>
          <a:off x="781050" y="857250"/>
          <a:ext cx="11087100" cy="3705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171450</xdr:colOff>
      <xdr:row>26</xdr:row>
      <xdr:rowOff>38100</xdr:rowOff>
    </xdr:from>
    <xdr:to>
      <xdr:col>10</xdr:col>
      <xdr:colOff>657225</xdr:colOff>
      <xdr:row>45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8053" t="23764" r="35505" b="22665"/>
        <a:stretch>
          <a:fillRect/>
        </a:stretch>
      </xdr:blipFill>
      <xdr:spPr bwMode="auto">
        <a:xfrm>
          <a:off x="933450" y="5000625"/>
          <a:ext cx="7343775" cy="3714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142875</xdr:rowOff>
    </xdr:from>
    <xdr:to>
      <xdr:col>11</xdr:col>
      <xdr:colOff>190500</xdr:colOff>
      <xdr:row>27</xdr:row>
      <xdr:rowOff>74332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745" t="4098" r="13389" b="10266"/>
        <a:stretch>
          <a:fillRect/>
        </a:stretch>
      </xdr:blipFill>
      <xdr:spPr bwMode="auto">
        <a:xfrm>
          <a:off x="247650" y="142875"/>
          <a:ext cx="8324850" cy="50749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2</xdr:row>
      <xdr:rowOff>0</xdr:rowOff>
    </xdr:from>
    <xdr:to>
      <xdr:col>17</xdr:col>
      <xdr:colOff>295275</xdr:colOff>
      <xdr:row>24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123825</xdr:rowOff>
    </xdr:from>
    <xdr:to>
      <xdr:col>14</xdr:col>
      <xdr:colOff>647699</xdr:colOff>
      <xdr:row>25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22</xdr:col>
      <xdr:colOff>647699</xdr:colOff>
      <xdr:row>19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9525</xdr:colOff>
      <xdr:row>1</xdr:row>
      <xdr:rowOff>85725</xdr:rowOff>
    </xdr:from>
    <xdr:to>
      <xdr:col>29</xdr:col>
      <xdr:colOff>38100</xdr:colOff>
      <xdr:row>19</xdr:row>
      <xdr:rowOff>104775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9183" t="14789" r="20392" b="235"/>
        <a:stretch>
          <a:fillRect/>
        </a:stretch>
      </xdr:blipFill>
      <xdr:spPr bwMode="auto">
        <a:xfrm>
          <a:off x="17868900" y="276225"/>
          <a:ext cx="4600575" cy="3448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29</xdr:col>
      <xdr:colOff>238125</xdr:colOff>
      <xdr:row>0</xdr:row>
      <xdr:rowOff>123825</xdr:rowOff>
    </xdr:from>
    <xdr:to>
      <xdr:col>38</xdr:col>
      <xdr:colOff>123824</xdr:colOff>
      <xdr:row>18</xdr:row>
      <xdr:rowOff>66675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371475</xdr:colOff>
      <xdr:row>0</xdr:row>
      <xdr:rowOff>133350</xdr:rowOff>
    </xdr:from>
    <xdr:to>
      <xdr:col>47</xdr:col>
      <xdr:colOff>257174</xdr:colOff>
      <xdr:row>18</xdr:row>
      <xdr:rowOff>76200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2</xdr:row>
      <xdr:rowOff>0</xdr:rowOff>
    </xdr:from>
    <xdr:to>
      <xdr:col>17</xdr:col>
      <xdr:colOff>295275</xdr:colOff>
      <xdr:row>24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s.wikipedia.org/wiki/Modelo_autorregresivo_con_heterocedasticidad_condiciona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26"/>
  <sheetViews>
    <sheetView showGridLines="0" tabSelected="1" workbookViewId="0">
      <selection activeCell="L36" sqref="L36"/>
    </sheetView>
  </sheetViews>
  <sheetFormatPr baseColWidth="10" defaultRowHeight="15"/>
  <sheetData>
    <row r="3" spans="2:13" ht="15.75">
      <c r="B3" s="9" t="s">
        <v>2417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2:13">
      <c r="B4" s="10" t="s">
        <v>2419</v>
      </c>
    </row>
    <row r="26" spans="2:2">
      <c r="B26" t="s">
        <v>2418</v>
      </c>
    </row>
  </sheetData>
  <hyperlinks>
    <hyperlink ref="B4" r:id="rId1" display="https://es.wikipedia.org/wiki/Modelo_autorregresivo_con_heterocedasticidad_condicional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GridLines="0" topLeftCell="A3" workbookViewId="0">
      <selection activeCell="K14" sqref="K14"/>
    </sheetView>
  </sheetViews>
  <sheetFormatPr baseColWidth="10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21"/>
  <sheetViews>
    <sheetView topLeftCell="E1" workbookViewId="0">
      <selection activeCell="H3" sqref="H3"/>
    </sheetView>
  </sheetViews>
  <sheetFormatPr baseColWidth="10" defaultRowHeight="15"/>
  <sheetData>
    <row r="1" spans="1:10">
      <c r="A1" t="s">
        <v>0</v>
      </c>
      <c r="C1" s="1" t="s">
        <v>1021</v>
      </c>
      <c r="D1" s="1" t="s">
        <v>1022</v>
      </c>
      <c r="E1" s="1" t="s">
        <v>1021</v>
      </c>
      <c r="G1" s="1" t="s">
        <v>1022</v>
      </c>
      <c r="H1" s="1" t="s">
        <v>1021</v>
      </c>
    </row>
    <row r="2" spans="1:10">
      <c r="A2" t="s">
        <v>1</v>
      </c>
      <c r="C2" t="str">
        <f>MID(A1,1,7)</f>
        <v>7789.80</v>
      </c>
      <c r="D2" t="str">
        <f>MID(A1,12,10)</f>
        <v>21-12-2020</v>
      </c>
      <c r="E2">
        <v>7789.8</v>
      </c>
      <c r="G2" t="s">
        <v>1390</v>
      </c>
      <c r="H2">
        <v>9323.6</v>
      </c>
    </row>
    <row r="3" spans="1:10">
      <c r="A3" t="s">
        <v>2</v>
      </c>
      <c r="C3" t="str">
        <f t="shared" ref="C3:C66" si="0">MID(A2,1,7)</f>
        <v>8037.40</v>
      </c>
      <c r="D3" t="str">
        <f t="shared" ref="D3:D66" si="1">MID(A2,12,10)</f>
        <v>18-12-2020</v>
      </c>
      <c r="E3">
        <v>8037.4</v>
      </c>
      <c r="G3" t="s">
        <v>1389</v>
      </c>
      <c r="H3">
        <v>9377.1</v>
      </c>
    </row>
    <row r="4" spans="1:10">
      <c r="A4" t="s">
        <v>3</v>
      </c>
      <c r="C4" t="str">
        <f t="shared" si="0"/>
        <v>8153.40</v>
      </c>
      <c r="D4" t="str">
        <f t="shared" si="1"/>
        <v>17-12-2020</v>
      </c>
      <c r="E4">
        <v>8153.4</v>
      </c>
      <c r="G4" t="s">
        <v>1388</v>
      </c>
      <c r="H4">
        <v>9284.2000000000007</v>
      </c>
    </row>
    <row r="5" spans="1:10">
      <c r="A5" t="s">
        <v>4</v>
      </c>
      <c r="C5" t="str">
        <f t="shared" si="0"/>
        <v>8139.50</v>
      </c>
      <c r="D5" t="str">
        <f t="shared" si="1"/>
        <v>16-12-2020</v>
      </c>
      <c r="E5">
        <v>8139.5</v>
      </c>
      <c r="G5" t="s">
        <v>1387</v>
      </c>
      <c r="H5">
        <v>9225.7000000000007</v>
      </c>
    </row>
    <row r="6" spans="1:10">
      <c r="A6" t="s">
        <v>5</v>
      </c>
      <c r="C6" t="str">
        <f t="shared" si="0"/>
        <v>8152.40</v>
      </c>
      <c r="D6" t="str">
        <f t="shared" si="1"/>
        <v>15-12-2020</v>
      </c>
      <c r="E6">
        <v>8152.4</v>
      </c>
      <c r="G6" t="s">
        <v>1386</v>
      </c>
      <c r="H6">
        <v>9170.5</v>
      </c>
    </row>
    <row r="7" spans="1:10">
      <c r="A7" t="s">
        <v>6</v>
      </c>
      <c r="C7" t="str">
        <f t="shared" si="0"/>
        <v>8140.80</v>
      </c>
      <c r="D7" t="str">
        <f t="shared" si="1"/>
        <v>14-12-2020</v>
      </c>
      <c r="E7">
        <v>8140.8</v>
      </c>
      <c r="G7" t="s">
        <v>1385</v>
      </c>
      <c r="H7">
        <v>9163.5</v>
      </c>
    </row>
    <row r="8" spans="1:10">
      <c r="A8" t="s">
        <v>7</v>
      </c>
      <c r="C8" t="str">
        <f t="shared" si="0"/>
        <v>8063.10</v>
      </c>
      <c r="D8" t="str">
        <f t="shared" si="1"/>
        <v>11-12-2020</v>
      </c>
      <c r="E8">
        <v>8063.1</v>
      </c>
      <c r="G8" t="s">
        <v>1384</v>
      </c>
      <c r="H8">
        <v>9281.6</v>
      </c>
    </row>
    <row r="9" spans="1:10">
      <c r="A9" t="s">
        <v>8</v>
      </c>
      <c r="C9" t="str">
        <f t="shared" si="0"/>
        <v>8182.30</v>
      </c>
      <c r="D9" t="str">
        <f t="shared" si="1"/>
        <v>10-12-2020</v>
      </c>
      <c r="E9">
        <v>8182.3</v>
      </c>
      <c r="G9" t="s">
        <v>1383</v>
      </c>
      <c r="H9">
        <v>9329.7000000000007</v>
      </c>
    </row>
    <row r="10" spans="1:10">
      <c r="A10" t="s">
        <v>9</v>
      </c>
      <c r="C10" t="str">
        <f t="shared" si="0"/>
        <v>8235.30</v>
      </c>
      <c r="D10" t="str">
        <f t="shared" si="1"/>
        <v>09-12-2020</v>
      </c>
      <c r="E10">
        <v>8235.2999999999993</v>
      </c>
      <c r="G10" t="s">
        <v>1382</v>
      </c>
      <c r="H10">
        <v>9289.9</v>
      </c>
    </row>
    <row r="11" spans="1:10">
      <c r="A11" t="s">
        <v>10</v>
      </c>
      <c r="C11" t="str">
        <f t="shared" si="0"/>
        <v>8227.60</v>
      </c>
      <c r="D11" t="str">
        <f t="shared" si="1"/>
        <v>08-12-2020</v>
      </c>
      <c r="E11">
        <v>8227.6</v>
      </c>
      <c r="G11" t="s">
        <v>1381</v>
      </c>
      <c r="H11">
        <v>9225.5</v>
      </c>
      <c r="J11" t="s">
        <v>1023</v>
      </c>
    </row>
    <row r="12" spans="1:10">
      <c r="A12" t="s">
        <v>11</v>
      </c>
      <c r="C12" t="str">
        <f t="shared" si="0"/>
        <v>8275.60</v>
      </c>
      <c r="D12" t="str">
        <f t="shared" si="1"/>
        <v>07-12-2020</v>
      </c>
      <c r="E12">
        <v>8275.6</v>
      </c>
      <c r="G12" t="s">
        <v>1380</v>
      </c>
      <c r="H12">
        <v>9215.4</v>
      </c>
    </row>
    <row r="13" spans="1:10">
      <c r="A13" t="s">
        <v>12</v>
      </c>
      <c r="C13" t="str">
        <f t="shared" si="0"/>
        <v>8322.90</v>
      </c>
      <c r="D13" t="str">
        <f t="shared" si="1"/>
        <v>04-12-2020</v>
      </c>
      <c r="E13">
        <v>8322.9</v>
      </c>
      <c r="G13" t="s">
        <v>1379</v>
      </c>
      <c r="H13">
        <v>8986.6</v>
      </c>
    </row>
    <row r="14" spans="1:10">
      <c r="A14" t="s">
        <v>13</v>
      </c>
      <c r="C14" t="str">
        <f t="shared" si="0"/>
        <v>8200.70</v>
      </c>
      <c r="D14" t="str">
        <f t="shared" si="1"/>
        <v>03-12-2020</v>
      </c>
      <c r="E14">
        <v>8200.7000000000007</v>
      </c>
      <c r="G14" t="s">
        <v>1378</v>
      </c>
      <c r="H14">
        <v>8971</v>
      </c>
    </row>
    <row r="15" spans="1:10">
      <c r="A15" t="s">
        <v>14</v>
      </c>
      <c r="C15" t="str">
        <f t="shared" si="0"/>
        <v>8220.80</v>
      </c>
      <c r="D15" t="str">
        <f t="shared" si="1"/>
        <v>02-12-2020</v>
      </c>
      <c r="E15">
        <v>8220.7999999999993</v>
      </c>
      <c r="G15" t="s">
        <v>1377</v>
      </c>
      <c r="H15">
        <v>9038.2000000000007</v>
      </c>
    </row>
    <row r="16" spans="1:10">
      <c r="A16" t="s">
        <v>15</v>
      </c>
      <c r="C16" t="str">
        <f t="shared" si="0"/>
        <v>8140.80</v>
      </c>
      <c r="D16" t="str">
        <f t="shared" si="1"/>
        <v>01-12-2020</v>
      </c>
      <c r="E16">
        <v>8140.8</v>
      </c>
      <c r="G16" t="s">
        <v>1376</v>
      </c>
      <c r="H16">
        <v>8897.6</v>
      </c>
    </row>
    <row r="17" spans="1:8">
      <c r="A17" t="s">
        <v>16</v>
      </c>
      <c r="C17" t="str">
        <f t="shared" si="0"/>
        <v>8076.90</v>
      </c>
      <c r="D17" t="str">
        <f t="shared" si="1"/>
        <v>30-11-2020</v>
      </c>
      <c r="E17">
        <v>8076.9</v>
      </c>
      <c r="G17" t="s">
        <v>1375</v>
      </c>
      <c r="H17">
        <v>8777.2000000000007</v>
      </c>
    </row>
    <row r="18" spans="1:8">
      <c r="A18" t="s">
        <v>17</v>
      </c>
      <c r="C18" t="str">
        <f t="shared" si="0"/>
        <v>8190.70</v>
      </c>
      <c r="D18" t="str">
        <f t="shared" si="1"/>
        <v>27-11-2020</v>
      </c>
      <c r="E18">
        <v>8190.7</v>
      </c>
      <c r="G18" t="s">
        <v>1374</v>
      </c>
      <c r="H18">
        <v>8699.4</v>
      </c>
    </row>
    <row r="19" spans="1:8">
      <c r="A19" t="s">
        <v>18</v>
      </c>
      <c r="C19" t="str">
        <f t="shared" si="0"/>
        <v>8104.60</v>
      </c>
      <c r="D19" t="str">
        <f t="shared" si="1"/>
        <v>26-11-2020</v>
      </c>
      <c r="E19">
        <v>8104.6</v>
      </c>
      <c r="G19" t="s">
        <v>1373</v>
      </c>
      <c r="H19">
        <v>8746.1</v>
      </c>
    </row>
    <row r="20" spans="1:8">
      <c r="A20" t="s">
        <v>19</v>
      </c>
      <c r="C20" t="str">
        <f t="shared" si="0"/>
        <v>8164.70</v>
      </c>
      <c r="D20" t="str">
        <f t="shared" si="1"/>
        <v>25-11-2020</v>
      </c>
      <c r="E20">
        <v>8164.7</v>
      </c>
      <c r="G20" t="s">
        <v>1372</v>
      </c>
      <c r="H20">
        <v>8869</v>
      </c>
    </row>
    <row r="21" spans="1:8">
      <c r="A21" t="s">
        <v>20</v>
      </c>
      <c r="C21" t="str">
        <f t="shared" si="0"/>
        <v>8143.20</v>
      </c>
      <c r="D21" t="str">
        <f t="shared" si="1"/>
        <v>24-11-2020</v>
      </c>
      <c r="E21">
        <v>8143.2</v>
      </c>
      <c r="G21" t="s">
        <v>1371</v>
      </c>
      <c r="H21">
        <v>8757.7999999999993</v>
      </c>
    </row>
    <row r="22" spans="1:8">
      <c r="A22" t="s">
        <v>21</v>
      </c>
      <c r="C22" t="str">
        <f t="shared" si="0"/>
        <v>7981.20</v>
      </c>
      <c r="D22" t="str">
        <f t="shared" si="1"/>
        <v>23-11-2020</v>
      </c>
      <c r="E22">
        <v>7981.2</v>
      </c>
      <c r="G22" t="s">
        <v>1370</v>
      </c>
      <c r="H22">
        <v>8676.4</v>
      </c>
    </row>
    <row r="23" spans="1:8">
      <c r="A23" t="s">
        <v>22</v>
      </c>
      <c r="C23" t="str">
        <f t="shared" si="0"/>
        <v>7977.90</v>
      </c>
      <c r="D23" t="str">
        <f t="shared" si="1"/>
        <v>20-11-2020</v>
      </c>
      <c r="E23">
        <v>7977.9</v>
      </c>
      <c r="G23" t="s">
        <v>1369</v>
      </c>
      <c r="H23">
        <v>8695.1</v>
      </c>
    </row>
    <row r="24" spans="1:8">
      <c r="A24" t="s">
        <v>23</v>
      </c>
      <c r="C24" t="str">
        <f t="shared" si="0"/>
        <v>7930.20</v>
      </c>
      <c r="D24" t="str">
        <f t="shared" si="1"/>
        <v>19-11-2020</v>
      </c>
      <c r="E24">
        <v>7930.2</v>
      </c>
      <c r="G24" t="s">
        <v>1368</v>
      </c>
      <c r="H24">
        <v>8522.7000000000007</v>
      </c>
    </row>
    <row r="25" spans="1:8">
      <c r="A25" t="s">
        <v>24</v>
      </c>
      <c r="C25" t="str">
        <f t="shared" si="0"/>
        <v>7981.50</v>
      </c>
      <c r="D25" t="str">
        <f t="shared" si="1"/>
        <v>18-11-2020</v>
      </c>
      <c r="E25">
        <v>7981.5</v>
      </c>
      <c r="G25" t="s">
        <v>1367</v>
      </c>
      <c r="H25">
        <v>8519</v>
      </c>
    </row>
    <row r="26" spans="1:8">
      <c r="A26" t="s">
        <v>25</v>
      </c>
      <c r="C26" t="str">
        <f t="shared" si="0"/>
        <v>7934.30</v>
      </c>
      <c r="D26" t="str">
        <f t="shared" si="1"/>
        <v>17-11-2020</v>
      </c>
      <c r="E26">
        <v>7934.3</v>
      </c>
      <c r="G26" t="s">
        <v>1366</v>
      </c>
      <c r="H26">
        <v>8670.4</v>
      </c>
    </row>
    <row r="27" spans="1:8">
      <c r="A27" t="s">
        <v>26</v>
      </c>
      <c r="C27" t="str">
        <f t="shared" si="0"/>
        <v>7986.20</v>
      </c>
      <c r="D27" t="str">
        <f t="shared" si="1"/>
        <v>16-11-2020</v>
      </c>
      <c r="E27">
        <v>7986.2</v>
      </c>
      <c r="G27" t="s">
        <v>1365</v>
      </c>
      <c r="H27">
        <v>8733.2999999999993</v>
      </c>
    </row>
    <row r="28" spans="1:8">
      <c r="A28" t="s">
        <v>27</v>
      </c>
      <c r="C28" t="str">
        <f t="shared" si="0"/>
        <v>7783.70</v>
      </c>
      <c r="D28" t="str">
        <f t="shared" si="1"/>
        <v>13-11-2020</v>
      </c>
      <c r="E28">
        <v>7783.7</v>
      </c>
      <c r="G28" t="s">
        <v>1364</v>
      </c>
      <c r="H28">
        <v>8618.2999999999993</v>
      </c>
    </row>
    <row r="29" spans="1:8">
      <c r="A29" t="s">
        <v>28</v>
      </c>
      <c r="C29" t="str">
        <f t="shared" si="0"/>
        <v>7726.00</v>
      </c>
      <c r="D29" t="str">
        <f t="shared" si="1"/>
        <v>12-11-2020</v>
      </c>
      <c r="E29">
        <v>7726</v>
      </c>
      <c r="G29" t="s">
        <v>1363</v>
      </c>
      <c r="H29">
        <v>8701.5</v>
      </c>
    </row>
    <row r="30" spans="1:8">
      <c r="A30" t="s">
        <v>29</v>
      </c>
      <c r="C30" t="str">
        <f t="shared" si="0"/>
        <v>7793.70</v>
      </c>
      <c r="D30" t="str">
        <f t="shared" si="1"/>
        <v>11-11-2020</v>
      </c>
      <c r="E30">
        <v>7793.7</v>
      </c>
      <c r="G30" t="s">
        <v>1362</v>
      </c>
      <c r="H30">
        <v>8716.4</v>
      </c>
    </row>
    <row r="31" spans="1:8">
      <c r="A31" t="s">
        <v>30</v>
      </c>
      <c r="C31" t="str">
        <f t="shared" si="0"/>
        <v>7711.40</v>
      </c>
      <c r="D31" t="str">
        <f t="shared" si="1"/>
        <v>10-11-2020</v>
      </c>
      <c r="E31">
        <v>7711.4</v>
      </c>
      <c r="G31" t="s">
        <v>1361</v>
      </c>
      <c r="H31">
        <v>8649.5</v>
      </c>
    </row>
    <row r="32" spans="1:8">
      <c r="A32" t="s">
        <v>31</v>
      </c>
      <c r="C32" t="str">
        <f t="shared" si="0"/>
        <v>7459.40</v>
      </c>
      <c r="D32" t="str">
        <f t="shared" si="1"/>
        <v>09-11-2020</v>
      </c>
      <c r="E32">
        <v>7459.4</v>
      </c>
      <c r="G32" t="s">
        <v>1360</v>
      </c>
      <c r="H32">
        <v>8679.2000000000007</v>
      </c>
    </row>
    <row r="33" spans="1:8">
      <c r="A33" t="s">
        <v>32</v>
      </c>
      <c r="C33" t="str">
        <f t="shared" si="0"/>
        <v>6870.40</v>
      </c>
      <c r="D33" t="str">
        <f t="shared" si="1"/>
        <v>06-11-2020</v>
      </c>
      <c r="E33">
        <v>6870.4</v>
      </c>
      <c r="G33" t="s">
        <v>1359</v>
      </c>
      <c r="H33">
        <v>8728.9</v>
      </c>
    </row>
    <row r="34" spans="1:8">
      <c r="A34" t="s">
        <v>33</v>
      </c>
      <c r="C34" t="str">
        <f t="shared" si="0"/>
        <v>6924.20</v>
      </c>
      <c r="D34" t="str">
        <f t="shared" si="1"/>
        <v>05-11-2020</v>
      </c>
      <c r="E34">
        <v>6924.2</v>
      </c>
      <c r="G34" t="s">
        <v>1358</v>
      </c>
      <c r="H34">
        <v>8747.1</v>
      </c>
    </row>
    <row r="35" spans="1:8">
      <c r="A35" t="s">
        <v>34</v>
      </c>
      <c r="C35" t="str">
        <f t="shared" si="0"/>
        <v>6781.90</v>
      </c>
      <c r="D35" t="str">
        <f t="shared" si="1"/>
        <v>04-11-2020</v>
      </c>
      <c r="E35">
        <v>6781.9</v>
      </c>
      <c r="G35" t="s">
        <v>1357</v>
      </c>
      <c r="H35">
        <v>8794.2999999999993</v>
      </c>
    </row>
    <row r="36" spans="1:8">
      <c r="A36" t="s">
        <v>35</v>
      </c>
      <c r="C36" t="str">
        <f t="shared" si="0"/>
        <v>6751.60</v>
      </c>
      <c r="D36" t="str">
        <f t="shared" si="1"/>
        <v>03-11-2020</v>
      </c>
      <c r="E36">
        <v>6751.6</v>
      </c>
      <c r="G36" t="s">
        <v>1356</v>
      </c>
      <c r="H36">
        <v>8812.9</v>
      </c>
    </row>
    <row r="37" spans="1:8">
      <c r="A37" t="s">
        <v>36</v>
      </c>
      <c r="C37" t="str">
        <f t="shared" si="0"/>
        <v>6585.60</v>
      </c>
      <c r="D37" t="str">
        <f t="shared" si="1"/>
        <v>02-11-2020</v>
      </c>
      <c r="E37">
        <v>6585.6</v>
      </c>
      <c r="G37" t="s">
        <v>1355</v>
      </c>
      <c r="H37">
        <v>8815.5</v>
      </c>
    </row>
    <row r="38" spans="1:8">
      <c r="A38" t="s">
        <v>37</v>
      </c>
      <c r="C38" t="str">
        <f t="shared" si="0"/>
        <v>6452.20</v>
      </c>
      <c r="D38" t="str">
        <f t="shared" si="1"/>
        <v>30-10-2020</v>
      </c>
      <c r="E38">
        <v>6452.2</v>
      </c>
      <c r="G38" t="s">
        <v>1354</v>
      </c>
      <c r="H38">
        <v>8809.2000000000007</v>
      </c>
    </row>
    <row r="39" spans="1:8">
      <c r="A39" t="s">
        <v>38</v>
      </c>
      <c r="C39" t="str">
        <f t="shared" si="0"/>
        <v>6411.80</v>
      </c>
      <c r="D39" t="str">
        <f t="shared" si="1"/>
        <v>29-10-2020</v>
      </c>
      <c r="E39">
        <v>6411.8</v>
      </c>
      <c r="G39" t="s">
        <v>1353</v>
      </c>
      <c r="H39">
        <v>8856.6</v>
      </c>
    </row>
    <row r="40" spans="1:8">
      <c r="A40" t="s">
        <v>39</v>
      </c>
      <c r="C40" t="str">
        <f t="shared" si="0"/>
        <v>6474.40</v>
      </c>
      <c r="D40" t="str">
        <f t="shared" si="1"/>
        <v>28-10-2020</v>
      </c>
      <c r="E40">
        <v>6474.4</v>
      </c>
      <c r="G40" t="s">
        <v>1352</v>
      </c>
      <c r="H40">
        <v>8992.7000000000007</v>
      </c>
    </row>
    <row r="41" spans="1:8">
      <c r="A41" t="s">
        <v>40</v>
      </c>
      <c r="C41" t="str">
        <f t="shared" si="0"/>
        <v>6651.30</v>
      </c>
      <c r="D41" t="str">
        <f t="shared" si="1"/>
        <v>27-10-2020</v>
      </c>
      <c r="E41">
        <v>6651.3</v>
      </c>
      <c r="G41" t="s">
        <v>1351</v>
      </c>
      <c r="H41">
        <v>8990.1</v>
      </c>
    </row>
    <row r="42" spans="1:8">
      <c r="A42" t="s">
        <v>41</v>
      </c>
      <c r="C42" t="str">
        <f t="shared" si="0"/>
        <v>6796.90</v>
      </c>
      <c r="D42" t="str">
        <f t="shared" si="1"/>
        <v>26-10-2020</v>
      </c>
      <c r="E42">
        <v>6796.9</v>
      </c>
      <c r="G42" t="s">
        <v>1350</v>
      </c>
      <c r="H42">
        <v>9010.6</v>
      </c>
    </row>
    <row r="43" spans="1:8">
      <c r="A43" t="s">
        <v>42</v>
      </c>
      <c r="C43" t="str">
        <f t="shared" si="0"/>
        <v>6893.40</v>
      </c>
      <c r="D43" t="str">
        <f t="shared" si="1"/>
        <v>23-10-2020</v>
      </c>
      <c r="E43">
        <v>6893.4</v>
      </c>
      <c r="G43" t="s">
        <v>1349</v>
      </c>
      <c r="H43">
        <v>9078.2000000000007</v>
      </c>
    </row>
    <row r="44" spans="1:8">
      <c r="A44" t="s">
        <v>43</v>
      </c>
      <c r="C44" t="str">
        <f t="shared" si="0"/>
        <v>6796.60</v>
      </c>
      <c r="D44" t="str">
        <f t="shared" si="1"/>
        <v>22-10-2020</v>
      </c>
      <c r="E44">
        <v>6796.6</v>
      </c>
      <c r="G44" t="s">
        <v>1348</v>
      </c>
      <c r="H44">
        <v>9059.5</v>
      </c>
    </row>
    <row r="45" spans="1:8">
      <c r="A45" t="s">
        <v>44</v>
      </c>
      <c r="C45" t="str">
        <f t="shared" si="0"/>
        <v>6811.50</v>
      </c>
      <c r="D45" t="str">
        <f t="shared" si="1"/>
        <v>21-10-2020</v>
      </c>
      <c r="E45">
        <v>6811.5</v>
      </c>
      <c r="G45" t="s">
        <v>1347</v>
      </c>
      <c r="H45">
        <v>9082.2999999999993</v>
      </c>
    </row>
    <row r="46" spans="1:8">
      <c r="A46" t="s">
        <v>45</v>
      </c>
      <c r="C46" t="str">
        <f t="shared" si="0"/>
        <v>6927.30</v>
      </c>
      <c r="D46" t="str">
        <f t="shared" si="1"/>
        <v>20-10-2020</v>
      </c>
      <c r="E46">
        <v>6927.3</v>
      </c>
      <c r="G46" t="s">
        <v>1346</v>
      </c>
      <c r="H46">
        <v>9137.9</v>
      </c>
    </row>
    <row r="47" spans="1:8">
      <c r="A47" t="s">
        <v>46</v>
      </c>
      <c r="C47" t="str">
        <f t="shared" si="0"/>
        <v>6860.20</v>
      </c>
      <c r="D47" t="str">
        <f t="shared" si="1"/>
        <v>19-10-2020</v>
      </c>
      <c r="E47">
        <v>6860.2</v>
      </c>
      <c r="G47" t="s">
        <v>1345</v>
      </c>
      <c r="H47">
        <v>9052</v>
      </c>
    </row>
    <row r="48" spans="1:8">
      <c r="A48" t="s">
        <v>47</v>
      </c>
      <c r="C48" t="str">
        <f t="shared" si="0"/>
        <v>6849.70</v>
      </c>
      <c r="D48" t="str">
        <f t="shared" si="1"/>
        <v>16-10-2020</v>
      </c>
      <c r="E48">
        <v>6849.7</v>
      </c>
      <c r="G48" t="s">
        <v>1344</v>
      </c>
      <c r="H48">
        <v>9004.2000000000007</v>
      </c>
    </row>
    <row r="49" spans="1:8">
      <c r="A49" t="s">
        <v>48</v>
      </c>
      <c r="C49" t="str">
        <f t="shared" si="0"/>
        <v>6816.80</v>
      </c>
      <c r="D49" t="str">
        <f t="shared" si="1"/>
        <v>15-10-2020</v>
      </c>
      <c r="E49">
        <v>6816.8</v>
      </c>
      <c r="G49" t="s">
        <v>1343</v>
      </c>
      <c r="H49">
        <v>9031.7000000000007</v>
      </c>
    </row>
    <row r="50" spans="1:8">
      <c r="A50" t="s">
        <v>49</v>
      </c>
      <c r="C50" t="str">
        <f t="shared" si="0"/>
        <v>6916.60</v>
      </c>
      <c r="D50" t="str">
        <f t="shared" si="1"/>
        <v>14-10-2020</v>
      </c>
      <c r="E50">
        <v>6916.6</v>
      </c>
      <c r="G50" t="s">
        <v>1342</v>
      </c>
      <c r="H50">
        <v>9136</v>
      </c>
    </row>
    <row r="51" spans="1:8">
      <c r="A51" t="s">
        <v>50</v>
      </c>
      <c r="C51" t="str">
        <f t="shared" si="0"/>
        <v>6875.20</v>
      </c>
      <c r="D51" t="str">
        <f t="shared" si="1"/>
        <v>13-10-2020</v>
      </c>
      <c r="E51">
        <v>6875.2</v>
      </c>
      <c r="G51" t="s">
        <v>1341</v>
      </c>
      <c r="H51">
        <v>9179</v>
      </c>
    </row>
    <row r="52" spans="1:8">
      <c r="A52" t="s">
        <v>51</v>
      </c>
      <c r="C52" t="str">
        <f t="shared" si="0"/>
        <v>6951.00</v>
      </c>
      <c r="D52" t="str">
        <f t="shared" si="1"/>
        <v>12-10-2020</v>
      </c>
      <c r="E52">
        <v>6951</v>
      </c>
      <c r="G52" t="s">
        <v>1340</v>
      </c>
      <c r="H52">
        <v>9093.6</v>
      </c>
    </row>
    <row r="53" spans="1:8">
      <c r="A53" t="s">
        <v>52</v>
      </c>
      <c r="C53" t="str">
        <f t="shared" si="0"/>
        <v>6950.90</v>
      </c>
      <c r="D53" t="str">
        <f t="shared" si="1"/>
        <v>09-10-2020</v>
      </c>
      <c r="E53">
        <v>6950.9</v>
      </c>
      <c r="G53" t="s">
        <v>1339</v>
      </c>
      <c r="H53">
        <v>9118.2000000000007</v>
      </c>
    </row>
    <row r="54" spans="1:8">
      <c r="A54" t="s">
        <v>53</v>
      </c>
      <c r="C54" t="str">
        <f t="shared" si="0"/>
        <v>6992.80</v>
      </c>
      <c r="D54" t="str">
        <f t="shared" si="1"/>
        <v>08-10-2020</v>
      </c>
      <c r="E54">
        <v>6992.8</v>
      </c>
      <c r="G54" t="s">
        <v>1338</v>
      </c>
      <c r="H54">
        <v>9085.2999999999993</v>
      </c>
    </row>
    <row r="55" spans="1:8">
      <c r="A55" t="s">
        <v>54</v>
      </c>
      <c r="C55" t="str">
        <f t="shared" si="0"/>
        <v>6910.10</v>
      </c>
      <c r="D55" t="str">
        <f t="shared" si="1"/>
        <v>07-10-2020</v>
      </c>
      <c r="E55">
        <v>6910.1</v>
      </c>
      <c r="G55" t="s">
        <v>1337</v>
      </c>
      <c r="H55">
        <v>9129.7000000000007</v>
      </c>
    </row>
    <row r="56" spans="1:8">
      <c r="A56" t="s">
        <v>55</v>
      </c>
      <c r="C56" t="str">
        <f t="shared" si="0"/>
        <v>6936.20</v>
      </c>
      <c r="D56" t="str">
        <f t="shared" si="1"/>
        <v>06-10-2020</v>
      </c>
      <c r="E56">
        <v>6936.2</v>
      </c>
      <c r="G56" t="s">
        <v>1336</v>
      </c>
      <c r="H56">
        <v>9184.1</v>
      </c>
    </row>
    <row r="57" spans="1:8">
      <c r="A57" t="s">
        <v>56</v>
      </c>
      <c r="C57" t="str">
        <f t="shared" si="0"/>
        <v>6837.90</v>
      </c>
      <c r="D57" t="str">
        <f t="shared" si="1"/>
        <v>05-10-2020</v>
      </c>
      <c r="E57">
        <v>6837.9</v>
      </c>
      <c r="G57" t="s">
        <v>1335</v>
      </c>
      <c r="H57">
        <v>9244.6</v>
      </c>
    </row>
    <row r="58" spans="1:8">
      <c r="A58" t="s">
        <v>57</v>
      </c>
      <c r="C58" t="str">
        <f t="shared" si="0"/>
        <v>6754.50</v>
      </c>
      <c r="D58" t="str">
        <f t="shared" si="1"/>
        <v>02-10-2020</v>
      </c>
      <c r="E58">
        <v>6754.5</v>
      </c>
      <c r="G58" t="s">
        <v>1334</v>
      </c>
      <c r="H58">
        <v>9165.9</v>
      </c>
    </row>
    <row r="59" spans="1:8">
      <c r="A59" t="s">
        <v>58</v>
      </c>
      <c r="C59" t="str">
        <f t="shared" si="0"/>
        <v>6730.70</v>
      </c>
      <c r="D59" t="str">
        <f t="shared" si="1"/>
        <v>01-10-2020</v>
      </c>
      <c r="E59">
        <v>6730.7</v>
      </c>
      <c r="G59" t="s">
        <v>1333</v>
      </c>
      <c r="H59">
        <v>8912.2000000000007</v>
      </c>
    </row>
    <row r="60" spans="1:8">
      <c r="A60" t="s">
        <v>59</v>
      </c>
      <c r="C60" t="str">
        <f t="shared" si="0"/>
        <v>6716.60</v>
      </c>
      <c r="D60" t="str">
        <f t="shared" si="1"/>
        <v>30-09-2020</v>
      </c>
      <c r="E60">
        <v>6716.6</v>
      </c>
      <c r="G60" t="s">
        <v>1332</v>
      </c>
      <c r="H60">
        <v>8902.2000000000007</v>
      </c>
    </row>
    <row r="61" spans="1:8">
      <c r="A61" t="s">
        <v>60</v>
      </c>
      <c r="C61" t="str">
        <f t="shared" si="0"/>
        <v>6713.60</v>
      </c>
      <c r="D61" t="str">
        <f t="shared" si="1"/>
        <v>29-09-2020</v>
      </c>
      <c r="E61">
        <v>6713.6</v>
      </c>
      <c r="G61" t="s">
        <v>1331</v>
      </c>
      <c r="H61">
        <v>8961.7999999999993</v>
      </c>
    </row>
    <row r="62" spans="1:8">
      <c r="A62" t="s">
        <v>61</v>
      </c>
      <c r="C62" t="str">
        <f t="shared" si="0"/>
        <v>6791.50</v>
      </c>
      <c r="D62" t="str">
        <f t="shared" si="1"/>
        <v>28-09-2020</v>
      </c>
      <c r="E62">
        <v>6791.5</v>
      </c>
      <c r="G62" t="s">
        <v>1330</v>
      </c>
      <c r="H62">
        <v>9044.1</v>
      </c>
    </row>
    <row r="63" spans="1:8">
      <c r="A63" t="s">
        <v>62</v>
      </c>
      <c r="C63" t="str">
        <f t="shared" si="0"/>
        <v>6628.30</v>
      </c>
      <c r="D63" t="str">
        <f t="shared" si="1"/>
        <v>25-09-2020</v>
      </c>
      <c r="E63">
        <v>6628.3</v>
      </c>
      <c r="G63" t="s">
        <v>1329</v>
      </c>
      <c r="H63">
        <v>8940.1</v>
      </c>
    </row>
    <row r="64" spans="1:8">
      <c r="A64" t="s">
        <v>63</v>
      </c>
      <c r="C64" t="str">
        <f t="shared" si="0"/>
        <v>6643.40</v>
      </c>
      <c r="D64" t="str">
        <f t="shared" si="1"/>
        <v>24-09-2020</v>
      </c>
      <c r="E64">
        <v>6643.4</v>
      </c>
      <c r="G64" t="s">
        <v>1328</v>
      </c>
      <c r="H64">
        <v>8991.9</v>
      </c>
    </row>
    <row r="65" spans="1:8">
      <c r="A65" t="s">
        <v>64</v>
      </c>
      <c r="C65" t="str">
        <f t="shared" si="0"/>
        <v>6654.20</v>
      </c>
      <c r="D65" t="str">
        <f t="shared" si="1"/>
        <v>23-09-2020</v>
      </c>
      <c r="E65">
        <v>6654.2</v>
      </c>
      <c r="G65" t="s">
        <v>1327</v>
      </c>
      <c r="H65">
        <v>9104.4</v>
      </c>
    </row>
    <row r="66" spans="1:8">
      <c r="A66" t="s">
        <v>65</v>
      </c>
      <c r="C66" t="str">
        <f t="shared" si="0"/>
        <v>6648.60</v>
      </c>
      <c r="D66" t="str">
        <f t="shared" si="1"/>
        <v>22-09-2020</v>
      </c>
      <c r="E66">
        <v>6648.6</v>
      </c>
      <c r="G66" t="s">
        <v>1326</v>
      </c>
      <c r="H66">
        <v>9273.7999999999993</v>
      </c>
    </row>
    <row r="67" spans="1:8">
      <c r="A67" t="s">
        <v>66</v>
      </c>
      <c r="C67" t="str">
        <f t="shared" ref="C67:C130" si="2">MID(A66,1,7)</f>
        <v>6692.30</v>
      </c>
      <c r="D67" t="str">
        <f t="shared" ref="D67:D130" si="3">MID(A66,12,10)</f>
        <v>21-09-2020</v>
      </c>
      <c r="E67">
        <v>6692.3</v>
      </c>
      <c r="G67" t="s">
        <v>1325</v>
      </c>
      <c r="H67">
        <v>9246.5</v>
      </c>
    </row>
    <row r="68" spans="1:8">
      <c r="A68" t="s">
        <v>67</v>
      </c>
      <c r="C68" t="str">
        <f t="shared" si="2"/>
        <v>6929.80</v>
      </c>
      <c r="D68" t="str">
        <f t="shared" si="3"/>
        <v>18-09-2020</v>
      </c>
      <c r="E68">
        <v>6929.8</v>
      </c>
      <c r="G68" t="s">
        <v>1324</v>
      </c>
      <c r="H68">
        <v>9356.1</v>
      </c>
    </row>
    <row r="69" spans="1:8">
      <c r="A69" t="s">
        <v>68</v>
      </c>
      <c r="C69" t="str">
        <f t="shared" si="2"/>
        <v>7086.20</v>
      </c>
      <c r="D69" t="str">
        <f t="shared" si="3"/>
        <v>17-09-2020</v>
      </c>
      <c r="E69">
        <v>7086.2</v>
      </c>
      <c r="G69" t="s">
        <v>1323</v>
      </c>
      <c r="H69">
        <v>9386.7000000000007</v>
      </c>
    </row>
    <row r="70" spans="1:8">
      <c r="A70" t="s">
        <v>69</v>
      </c>
      <c r="C70" t="str">
        <f t="shared" si="2"/>
        <v>7110.80</v>
      </c>
      <c r="D70" t="str">
        <f t="shared" si="3"/>
        <v>16-09-2020</v>
      </c>
      <c r="E70">
        <v>7110.8</v>
      </c>
      <c r="G70" t="s">
        <v>1322</v>
      </c>
      <c r="H70">
        <v>9340</v>
      </c>
    </row>
    <row r="71" spans="1:8">
      <c r="A71" t="s">
        <v>70</v>
      </c>
      <c r="C71" t="str">
        <f t="shared" si="2"/>
        <v>7036.00</v>
      </c>
      <c r="D71" t="str">
        <f t="shared" si="3"/>
        <v>15-09-2020</v>
      </c>
      <c r="E71">
        <v>7036</v>
      </c>
      <c r="G71" t="s">
        <v>1321</v>
      </c>
      <c r="H71">
        <v>9329.7999999999993</v>
      </c>
    </row>
    <row r="72" spans="1:8">
      <c r="A72" t="s">
        <v>71</v>
      </c>
      <c r="C72" t="str">
        <f t="shared" si="2"/>
        <v>6951.10</v>
      </c>
      <c r="D72" t="str">
        <f t="shared" si="3"/>
        <v>14-09-2020</v>
      </c>
      <c r="E72">
        <v>6951.1</v>
      </c>
      <c r="G72" t="s">
        <v>1320</v>
      </c>
      <c r="H72">
        <v>9402.2999999999993</v>
      </c>
    </row>
    <row r="73" spans="1:8">
      <c r="A73" t="s">
        <v>72</v>
      </c>
      <c r="C73" t="str">
        <f t="shared" si="2"/>
        <v>6943.20</v>
      </c>
      <c r="D73" t="str">
        <f t="shared" si="3"/>
        <v>11-09-2020</v>
      </c>
      <c r="E73">
        <v>6943.2</v>
      </c>
      <c r="G73" t="s">
        <v>1319</v>
      </c>
      <c r="H73">
        <v>9380.2000000000007</v>
      </c>
    </row>
    <row r="74" spans="1:8">
      <c r="A74" t="s">
        <v>73</v>
      </c>
      <c r="C74" t="str">
        <f t="shared" si="2"/>
        <v>6999.20</v>
      </c>
      <c r="D74" t="str">
        <f t="shared" si="3"/>
        <v>10-09-2020</v>
      </c>
      <c r="E74">
        <v>6999.2</v>
      </c>
      <c r="G74" t="s">
        <v>1318</v>
      </c>
      <c r="H74">
        <v>9385</v>
      </c>
    </row>
    <row r="75" spans="1:8">
      <c r="A75" t="s">
        <v>74</v>
      </c>
      <c r="C75" t="str">
        <f t="shared" si="2"/>
        <v>7020.90</v>
      </c>
      <c r="D75" t="str">
        <f t="shared" si="3"/>
        <v>09-09-2020</v>
      </c>
      <c r="E75">
        <v>7020.9</v>
      </c>
      <c r="G75" t="s">
        <v>1317</v>
      </c>
      <c r="H75">
        <v>9391.7999999999993</v>
      </c>
    </row>
    <row r="76" spans="1:8">
      <c r="A76" t="s">
        <v>75</v>
      </c>
      <c r="C76" t="str">
        <f t="shared" si="2"/>
        <v>6955.00</v>
      </c>
      <c r="D76" t="str">
        <f t="shared" si="3"/>
        <v>08-09-2020</v>
      </c>
      <c r="E76">
        <v>6955</v>
      </c>
      <c r="G76" t="s">
        <v>1316</v>
      </c>
      <c r="H76">
        <v>9430.2000000000007</v>
      </c>
    </row>
    <row r="77" spans="1:8">
      <c r="A77" t="s">
        <v>76</v>
      </c>
      <c r="C77" t="str">
        <f t="shared" si="2"/>
        <v>7080.70</v>
      </c>
      <c r="D77" t="str">
        <f t="shared" si="3"/>
        <v>07-09-2020</v>
      </c>
      <c r="E77">
        <v>7080.7</v>
      </c>
      <c r="G77" t="s">
        <v>1315</v>
      </c>
      <c r="H77">
        <v>9433</v>
      </c>
    </row>
    <row r="78" spans="1:8">
      <c r="A78" t="s">
        <v>77</v>
      </c>
      <c r="C78" t="str">
        <f t="shared" si="2"/>
        <v>6989.70</v>
      </c>
      <c r="D78" t="str">
        <f t="shared" si="3"/>
        <v>04-09-2020</v>
      </c>
      <c r="E78">
        <v>6989.7</v>
      </c>
      <c r="G78" t="s">
        <v>1314</v>
      </c>
      <c r="H78">
        <v>9400.1</v>
      </c>
    </row>
    <row r="79" spans="1:8">
      <c r="A79" t="s">
        <v>78</v>
      </c>
      <c r="C79" t="str">
        <f t="shared" si="2"/>
        <v>7006.00</v>
      </c>
      <c r="D79" t="str">
        <f t="shared" si="3"/>
        <v>03-09-2020</v>
      </c>
      <c r="E79">
        <v>7006</v>
      </c>
      <c r="G79" t="s">
        <v>1313</v>
      </c>
      <c r="H79">
        <v>9284.5</v>
      </c>
    </row>
    <row r="80" spans="1:8">
      <c r="A80" t="s">
        <v>79</v>
      </c>
      <c r="C80" t="str">
        <f t="shared" si="2"/>
        <v>6996.90</v>
      </c>
      <c r="D80" t="str">
        <f t="shared" si="3"/>
        <v>02-09-2020</v>
      </c>
      <c r="E80">
        <v>6996.9</v>
      </c>
      <c r="G80" t="s">
        <v>1312</v>
      </c>
      <c r="H80">
        <v>9257.5</v>
      </c>
    </row>
    <row r="81" spans="1:8">
      <c r="A81" t="s">
        <v>80</v>
      </c>
      <c r="C81" t="str">
        <f t="shared" si="2"/>
        <v>6956.90</v>
      </c>
      <c r="D81" t="str">
        <f t="shared" si="3"/>
        <v>01-09-2020</v>
      </c>
      <c r="E81">
        <v>6956.9</v>
      </c>
      <c r="G81" t="s">
        <v>1311</v>
      </c>
      <c r="H81">
        <v>9328</v>
      </c>
    </row>
    <row r="82" spans="1:8">
      <c r="A82" t="s">
        <v>81</v>
      </c>
      <c r="C82" t="str">
        <f t="shared" si="2"/>
        <v>6969.50</v>
      </c>
      <c r="D82" t="str">
        <f t="shared" si="3"/>
        <v>31-08-2020</v>
      </c>
      <c r="E82">
        <v>6969.5</v>
      </c>
      <c r="G82" t="s">
        <v>1310</v>
      </c>
      <c r="H82">
        <v>9416.4</v>
      </c>
    </row>
    <row r="83" spans="1:8">
      <c r="A83" t="s">
        <v>82</v>
      </c>
      <c r="C83" t="str">
        <f t="shared" si="2"/>
        <v>7133.00</v>
      </c>
      <c r="D83" t="str">
        <f t="shared" si="3"/>
        <v>28-08-2020</v>
      </c>
      <c r="E83">
        <v>7133</v>
      </c>
      <c r="G83" t="s">
        <v>1309</v>
      </c>
      <c r="H83">
        <v>9407.9</v>
      </c>
    </row>
    <row r="84" spans="1:8">
      <c r="A84" t="s">
        <v>83</v>
      </c>
      <c r="C84" t="str">
        <f t="shared" si="2"/>
        <v>7090.70</v>
      </c>
      <c r="D84" t="str">
        <f t="shared" si="3"/>
        <v>27-08-2020</v>
      </c>
      <c r="E84">
        <v>7090.7</v>
      </c>
      <c r="G84" t="s">
        <v>1308</v>
      </c>
      <c r="H84">
        <v>9398.4</v>
      </c>
    </row>
    <row r="85" spans="1:8">
      <c r="A85" t="s">
        <v>84</v>
      </c>
      <c r="C85" t="str">
        <f t="shared" si="2"/>
        <v>7123.00</v>
      </c>
      <c r="D85" t="str">
        <f t="shared" si="3"/>
        <v>26-08-2020</v>
      </c>
      <c r="E85">
        <v>7123</v>
      </c>
      <c r="G85" t="s">
        <v>1307</v>
      </c>
      <c r="H85">
        <v>9447.2999999999993</v>
      </c>
    </row>
    <row r="86" spans="1:8">
      <c r="A86" t="s">
        <v>85</v>
      </c>
      <c r="C86" t="str">
        <f t="shared" si="2"/>
        <v>7108.40</v>
      </c>
      <c r="D86" t="str">
        <f t="shared" si="3"/>
        <v>25-08-2020</v>
      </c>
      <c r="E86">
        <v>7108.4</v>
      </c>
      <c r="G86" t="s">
        <v>1306</v>
      </c>
      <c r="H86">
        <v>9393.7000000000007</v>
      </c>
    </row>
    <row r="87" spans="1:8">
      <c r="A87" t="s">
        <v>86</v>
      </c>
      <c r="C87" t="str">
        <f t="shared" si="2"/>
        <v>7109.10</v>
      </c>
      <c r="D87" t="str">
        <f t="shared" si="3"/>
        <v>24-08-2020</v>
      </c>
      <c r="E87">
        <v>7109.1</v>
      </c>
      <c r="G87" t="s">
        <v>1305</v>
      </c>
      <c r="H87">
        <v>9388.5</v>
      </c>
    </row>
    <row r="88" spans="1:8">
      <c r="A88" t="s">
        <v>87</v>
      </c>
      <c r="C88" t="str">
        <f t="shared" si="2"/>
        <v>6982.10</v>
      </c>
      <c r="D88" t="str">
        <f t="shared" si="3"/>
        <v>21-08-2020</v>
      </c>
      <c r="E88">
        <v>6982.1</v>
      </c>
      <c r="G88" t="s">
        <v>1304</v>
      </c>
      <c r="H88">
        <v>9306.7000000000007</v>
      </c>
    </row>
    <row r="89" spans="1:8">
      <c r="A89" t="s">
        <v>88</v>
      </c>
      <c r="C89" t="str">
        <f t="shared" si="2"/>
        <v>6993.30</v>
      </c>
      <c r="D89" t="str">
        <f t="shared" si="3"/>
        <v>20-08-2020</v>
      </c>
      <c r="E89">
        <v>6993.3</v>
      </c>
      <c r="G89" t="s">
        <v>1303</v>
      </c>
      <c r="H89">
        <v>9194.5</v>
      </c>
    </row>
    <row r="90" spans="1:8">
      <c r="A90" t="s">
        <v>89</v>
      </c>
      <c r="C90" t="str">
        <f t="shared" si="2"/>
        <v>7094.30</v>
      </c>
      <c r="D90" t="str">
        <f t="shared" si="3"/>
        <v>19-08-2020</v>
      </c>
      <c r="E90">
        <v>7094.3</v>
      </c>
      <c r="G90" t="s">
        <v>1302</v>
      </c>
      <c r="H90">
        <v>9173.2999999999993</v>
      </c>
    </row>
    <row r="91" spans="1:8">
      <c r="A91" t="s">
        <v>90</v>
      </c>
      <c r="C91" t="str">
        <f t="shared" si="2"/>
        <v>7043.50</v>
      </c>
      <c r="D91" t="str">
        <f t="shared" si="3"/>
        <v>18-08-2020</v>
      </c>
      <c r="E91">
        <v>7043.5</v>
      </c>
      <c r="G91" t="s">
        <v>1301</v>
      </c>
      <c r="H91">
        <v>9261.4</v>
      </c>
    </row>
    <row r="92" spans="1:8">
      <c r="A92" t="s">
        <v>91</v>
      </c>
      <c r="C92" t="str">
        <f t="shared" si="2"/>
        <v>7090.10</v>
      </c>
      <c r="D92" t="str">
        <f t="shared" si="3"/>
        <v>17-08-2020</v>
      </c>
      <c r="E92">
        <v>7090.1</v>
      </c>
      <c r="G92" t="s">
        <v>1300</v>
      </c>
      <c r="H92">
        <v>9258</v>
      </c>
    </row>
    <row r="93" spans="1:8">
      <c r="A93" t="s">
        <v>92</v>
      </c>
      <c r="C93" t="str">
        <f t="shared" si="2"/>
        <v>7154.30</v>
      </c>
      <c r="D93" t="str">
        <f t="shared" si="3"/>
        <v>14-08-2020</v>
      </c>
      <c r="E93">
        <v>7154.3</v>
      </c>
      <c r="G93" t="s">
        <v>1299</v>
      </c>
      <c r="H93">
        <v>9259.2000000000007</v>
      </c>
    </row>
    <row r="94" spans="1:8">
      <c r="A94" t="s">
        <v>93</v>
      </c>
      <c r="C94" t="str">
        <f t="shared" si="2"/>
        <v>7250.50</v>
      </c>
      <c r="D94" t="str">
        <f t="shared" si="3"/>
        <v>13-08-2020</v>
      </c>
      <c r="E94">
        <v>7250.5</v>
      </c>
      <c r="G94" t="s">
        <v>1298</v>
      </c>
      <c r="H94">
        <v>9225.4</v>
      </c>
    </row>
    <row r="95" spans="1:8">
      <c r="A95" t="s">
        <v>94</v>
      </c>
      <c r="C95" t="str">
        <f t="shared" si="2"/>
        <v>7296.00</v>
      </c>
      <c r="D95" t="str">
        <f t="shared" si="3"/>
        <v>12-08-2020</v>
      </c>
      <c r="E95">
        <v>7296</v>
      </c>
      <c r="G95" t="s">
        <v>1297</v>
      </c>
      <c r="H95">
        <v>9214</v>
      </c>
    </row>
    <row r="96" spans="1:8">
      <c r="A96" t="s">
        <v>95</v>
      </c>
      <c r="C96" t="str">
        <f t="shared" si="2"/>
        <v>7263.50</v>
      </c>
      <c r="D96" t="str">
        <f t="shared" si="3"/>
        <v>11-08-2020</v>
      </c>
      <c r="E96">
        <v>7263.5</v>
      </c>
      <c r="G96" t="s">
        <v>1296</v>
      </c>
      <c r="H96">
        <v>9254.7000000000007</v>
      </c>
    </row>
    <row r="97" spans="1:8">
      <c r="A97" t="s">
        <v>96</v>
      </c>
      <c r="C97" t="str">
        <f t="shared" si="2"/>
        <v>7053.90</v>
      </c>
      <c r="D97" t="str">
        <f t="shared" si="3"/>
        <v>10-08-2020</v>
      </c>
      <c r="E97">
        <v>7053.9</v>
      </c>
      <c r="G97" t="s">
        <v>1295</v>
      </c>
      <c r="H97">
        <v>9319.9</v>
      </c>
    </row>
    <row r="98" spans="1:8">
      <c r="A98" t="s">
        <v>97</v>
      </c>
      <c r="C98" t="str">
        <f t="shared" si="2"/>
        <v>6950.50</v>
      </c>
      <c r="D98" t="str">
        <f t="shared" si="3"/>
        <v>07-08-2020</v>
      </c>
      <c r="E98">
        <v>6950.5</v>
      </c>
      <c r="G98" t="s">
        <v>1294</v>
      </c>
      <c r="H98">
        <v>9324.7999999999993</v>
      </c>
    </row>
    <row r="99" spans="1:8">
      <c r="A99" t="s">
        <v>98</v>
      </c>
      <c r="C99" t="str">
        <f t="shared" si="2"/>
        <v>6957.90</v>
      </c>
      <c r="D99" t="str">
        <f t="shared" si="3"/>
        <v>06-08-2020</v>
      </c>
      <c r="E99">
        <v>6957.9</v>
      </c>
      <c r="G99" t="s">
        <v>1293</v>
      </c>
      <c r="H99">
        <v>9362.7000000000007</v>
      </c>
    </row>
    <row r="100" spans="1:8">
      <c r="A100" t="s">
        <v>99</v>
      </c>
      <c r="C100" t="str">
        <f t="shared" si="2"/>
        <v>7039.70</v>
      </c>
      <c r="D100" t="str">
        <f t="shared" si="3"/>
        <v>05-08-2020</v>
      </c>
      <c r="E100">
        <v>7039.7</v>
      </c>
      <c r="G100" t="s">
        <v>1292</v>
      </c>
      <c r="H100">
        <v>9359</v>
      </c>
    </row>
    <row r="101" spans="1:8">
      <c r="A101" t="s">
        <v>100</v>
      </c>
      <c r="C101" t="str">
        <f t="shared" si="2"/>
        <v>7021.60</v>
      </c>
      <c r="D101" t="str">
        <f t="shared" si="3"/>
        <v>04-08-2020</v>
      </c>
      <c r="E101">
        <v>7021.6</v>
      </c>
      <c r="G101" t="s">
        <v>1291</v>
      </c>
      <c r="H101">
        <v>9352</v>
      </c>
    </row>
    <row r="102" spans="1:8">
      <c r="A102" t="s">
        <v>101</v>
      </c>
      <c r="C102" t="str">
        <f t="shared" si="2"/>
        <v>6975.00</v>
      </c>
      <c r="D102" t="str">
        <f t="shared" si="3"/>
        <v>03-08-2020</v>
      </c>
      <c r="E102">
        <v>6975</v>
      </c>
      <c r="G102" t="s">
        <v>1290</v>
      </c>
      <c r="H102">
        <v>9156.2999999999993</v>
      </c>
    </row>
    <row r="103" spans="1:8">
      <c r="A103" t="s">
        <v>102</v>
      </c>
      <c r="C103" t="str">
        <f t="shared" si="2"/>
        <v>6877.40</v>
      </c>
      <c r="D103" t="str">
        <f t="shared" si="3"/>
        <v>31-07-2020</v>
      </c>
      <c r="E103">
        <v>6877.4</v>
      </c>
      <c r="G103" t="s">
        <v>1289</v>
      </c>
      <c r="H103">
        <v>9135.7000000000007</v>
      </c>
    </row>
    <row r="104" spans="1:8">
      <c r="A104" t="s">
        <v>103</v>
      </c>
      <c r="C104" t="str">
        <f t="shared" si="2"/>
        <v>6996.60</v>
      </c>
      <c r="D104" t="str">
        <f t="shared" si="3"/>
        <v>30-07-2020</v>
      </c>
      <c r="E104">
        <v>6996.6</v>
      </c>
      <c r="G104" t="s">
        <v>1288</v>
      </c>
      <c r="H104">
        <v>9270.7999999999993</v>
      </c>
    </row>
    <row r="105" spans="1:8">
      <c r="A105" t="s">
        <v>104</v>
      </c>
      <c r="C105" t="str">
        <f t="shared" si="2"/>
        <v>7206.20</v>
      </c>
      <c r="D105" t="str">
        <f t="shared" si="3"/>
        <v>29-07-2020</v>
      </c>
      <c r="E105">
        <v>7206.2</v>
      </c>
      <c r="G105" t="s">
        <v>1287</v>
      </c>
      <c r="H105">
        <v>9243.4</v>
      </c>
    </row>
    <row r="106" spans="1:8">
      <c r="A106" t="s">
        <v>105</v>
      </c>
      <c r="C106" t="str">
        <f t="shared" si="2"/>
        <v>7246.40</v>
      </c>
      <c r="D106" t="str">
        <f t="shared" si="3"/>
        <v>28-07-2020</v>
      </c>
      <c r="E106">
        <v>7246.4</v>
      </c>
      <c r="G106" t="s">
        <v>1286</v>
      </c>
      <c r="H106">
        <v>9382.7000000000007</v>
      </c>
    </row>
    <row r="107" spans="1:8">
      <c r="A107" t="s">
        <v>106</v>
      </c>
      <c r="C107" t="str">
        <f t="shared" si="2"/>
        <v>7170.60</v>
      </c>
      <c r="D107" t="str">
        <f t="shared" si="3"/>
        <v>27-07-2020</v>
      </c>
      <c r="E107">
        <v>7170.6</v>
      </c>
      <c r="G107" t="s">
        <v>1285</v>
      </c>
      <c r="H107">
        <v>9354.6</v>
      </c>
    </row>
    <row r="108" spans="1:8">
      <c r="A108" t="s">
        <v>107</v>
      </c>
      <c r="C108" t="str">
        <f t="shared" si="2"/>
        <v>7294.70</v>
      </c>
      <c r="D108" t="str">
        <f t="shared" si="3"/>
        <v>24-07-2020</v>
      </c>
      <c r="E108">
        <v>7294.7</v>
      </c>
      <c r="G108" t="s">
        <v>1284</v>
      </c>
      <c r="H108">
        <v>9321.1</v>
      </c>
    </row>
    <row r="109" spans="1:8">
      <c r="A109" t="s">
        <v>108</v>
      </c>
      <c r="C109" t="str">
        <f t="shared" si="2"/>
        <v>7384.90</v>
      </c>
      <c r="D109" t="str">
        <f t="shared" si="3"/>
        <v>23-07-2020</v>
      </c>
      <c r="E109">
        <v>7384.9</v>
      </c>
      <c r="G109" t="s">
        <v>1283</v>
      </c>
      <c r="H109">
        <v>9392.5</v>
      </c>
    </row>
    <row r="110" spans="1:8">
      <c r="A110" t="s">
        <v>109</v>
      </c>
      <c r="C110" t="str">
        <f t="shared" si="2"/>
        <v>7390.10</v>
      </c>
      <c r="D110" t="str">
        <f t="shared" si="3"/>
        <v>22-07-2020</v>
      </c>
      <c r="E110">
        <v>7390.1</v>
      </c>
      <c r="G110" t="s">
        <v>1282</v>
      </c>
      <c r="H110">
        <v>9468.5</v>
      </c>
    </row>
    <row r="111" spans="1:8">
      <c r="A111" t="s">
        <v>110</v>
      </c>
      <c r="C111" t="str">
        <f t="shared" si="2"/>
        <v>7494.50</v>
      </c>
      <c r="D111" t="str">
        <f t="shared" si="3"/>
        <v>21-07-2020</v>
      </c>
      <c r="E111">
        <v>7494.5</v>
      </c>
      <c r="G111" t="s">
        <v>1281</v>
      </c>
      <c r="H111">
        <v>9563.7000000000007</v>
      </c>
    </row>
    <row r="112" spans="1:8">
      <c r="A112" t="s">
        <v>111</v>
      </c>
      <c r="C112" t="str">
        <f t="shared" si="2"/>
        <v>7478.00</v>
      </c>
      <c r="D112" t="str">
        <f t="shared" si="3"/>
        <v>20-07-2020</v>
      </c>
      <c r="E112">
        <v>7478</v>
      </c>
      <c r="G112" t="s">
        <v>1280</v>
      </c>
      <c r="H112">
        <v>9680.6</v>
      </c>
    </row>
    <row r="113" spans="1:8">
      <c r="A113" t="s">
        <v>112</v>
      </c>
      <c r="C113" t="str">
        <f t="shared" si="2"/>
        <v>7440.40</v>
      </c>
      <c r="D113" t="str">
        <f t="shared" si="3"/>
        <v>17-07-2020</v>
      </c>
      <c r="E113">
        <v>7440.4</v>
      </c>
      <c r="G113" t="s">
        <v>1279</v>
      </c>
      <c r="H113">
        <v>9615.9</v>
      </c>
    </row>
    <row r="114" spans="1:8">
      <c r="A114" t="s">
        <v>113</v>
      </c>
      <c r="C114" t="str">
        <f t="shared" si="2"/>
        <v>7474.70</v>
      </c>
      <c r="D114" t="str">
        <f t="shared" si="3"/>
        <v>16-07-2020</v>
      </c>
      <c r="E114">
        <v>7474.7</v>
      </c>
      <c r="G114" t="s">
        <v>1278</v>
      </c>
      <c r="H114">
        <v>9621.7999999999993</v>
      </c>
    </row>
    <row r="115" spans="1:8">
      <c r="A115" t="s">
        <v>114</v>
      </c>
      <c r="C115" t="str">
        <f t="shared" si="2"/>
        <v>7487.60</v>
      </c>
      <c r="D115" t="str">
        <f t="shared" si="3"/>
        <v>15-07-2020</v>
      </c>
      <c r="E115">
        <v>7487.6</v>
      </c>
      <c r="G115" t="s">
        <v>1277</v>
      </c>
      <c r="H115">
        <v>9617.2000000000007</v>
      </c>
    </row>
    <row r="116" spans="1:8">
      <c r="A116" t="s">
        <v>115</v>
      </c>
      <c r="C116" t="str">
        <f t="shared" si="2"/>
        <v>7352.00</v>
      </c>
      <c r="D116" t="str">
        <f t="shared" si="3"/>
        <v>14-07-2020</v>
      </c>
      <c r="E116">
        <v>7352</v>
      </c>
      <c r="G116" t="s">
        <v>1276</v>
      </c>
      <c r="H116">
        <v>9675.5</v>
      </c>
    </row>
    <row r="117" spans="1:8">
      <c r="A117" t="s">
        <v>116</v>
      </c>
      <c r="C117" t="str">
        <f t="shared" si="2"/>
        <v>7426.90</v>
      </c>
      <c r="D117" t="str">
        <f t="shared" si="3"/>
        <v>13-07-2020</v>
      </c>
      <c r="E117">
        <v>7426.9</v>
      </c>
      <c r="G117" t="s">
        <v>1275</v>
      </c>
      <c r="H117">
        <v>9659.6</v>
      </c>
    </row>
    <row r="118" spans="1:8">
      <c r="A118" t="s">
        <v>117</v>
      </c>
      <c r="C118" t="str">
        <f t="shared" si="2"/>
        <v>7321.10</v>
      </c>
      <c r="D118" t="str">
        <f t="shared" si="3"/>
        <v>10-07-2020</v>
      </c>
      <c r="E118">
        <v>7321.1</v>
      </c>
      <c r="G118" t="s">
        <v>1274</v>
      </c>
      <c r="H118">
        <v>9661.7999999999993</v>
      </c>
    </row>
    <row r="119" spans="1:8">
      <c r="A119" t="s">
        <v>118</v>
      </c>
      <c r="C119" t="str">
        <f t="shared" si="2"/>
        <v>7236.90</v>
      </c>
      <c r="D119" t="str">
        <f t="shared" si="3"/>
        <v>09-07-2020</v>
      </c>
      <c r="E119">
        <v>7236.9</v>
      </c>
      <c r="G119" t="s">
        <v>1273</v>
      </c>
      <c r="H119">
        <v>9700.5</v>
      </c>
    </row>
    <row r="120" spans="1:8">
      <c r="A120" t="s">
        <v>119</v>
      </c>
      <c r="C120" t="str">
        <f t="shared" si="2"/>
        <v>7326.40</v>
      </c>
      <c r="D120" t="str">
        <f t="shared" si="3"/>
        <v>08-07-2020</v>
      </c>
      <c r="E120">
        <v>7326.4</v>
      </c>
      <c r="G120" t="s">
        <v>1272</v>
      </c>
      <c r="H120">
        <v>9612.6</v>
      </c>
    </row>
    <row r="121" spans="1:8">
      <c r="A121" t="s">
        <v>120</v>
      </c>
      <c r="C121" t="str">
        <f t="shared" si="2"/>
        <v>7447.40</v>
      </c>
      <c r="D121" t="str">
        <f t="shared" si="3"/>
        <v>07-07-2020</v>
      </c>
      <c r="E121">
        <v>7447.4</v>
      </c>
      <c r="G121" t="s">
        <v>1271</v>
      </c>
      <c r="H121">
        <v>9549.2000000000007</v>
      </c>
    </row>
    <row r="122" spans="1:8">
      <c r="A122" t="s">
        <v>121</v>
      </c>
      <c r="C122" t="str">
        <f t="shared" si="2"/>
        <v>7556.20</v>
      </c>
      <c r="D122" t="str">
        <f t="shared" si="3"/>
        <v>06-07-2020</v>
      </c>
      <c r="E122">
        <v>7556.2</v>
      </c>
      <c r="G122" t="s">
        <v>1270</v>
      </c>
      <c r="H122">
        <v>9691.2000000000007</v>
      </c>
    </row>
    <row r="123" spans="1:8">
      <c r="A123" t="s">
        <v>122</v>
      </c>
      <c r="C123" t="str">
        <f t="shared" si="2"/>
        <v>7403.50</v>
      </c>
      <c r="D123" t="str">
        <f t="shared" si="3"/>
        <v>03-07-2020</v>
      </c>
      <c r="E123">
        <v>7403.5</v>
      </c>
      <c r="G123" t="s">
        <v>1269</v>
      </c>
      <c r="H123">
        <v>9646.6</v>
      </c>
    </row>
    <row r="124" spans="1:8">
      <c r="A124" t="s">
        <v>123</v>
      </c>
      <c r="C124" t="str">
        <f t="shared" si="2"/>
        <v>7498.60</v>
      </c>
      <c r="D124" t="str">
        <f t="shared" si="3"/>
        <v>02-07-2020</v>
      </c>
      <c r="E124">
        <v>7498.6</v>
      </c>
      <c r="G124" t="s">
        <v>1268</v>
      </c>
      <c r="H124">
        <v>9600.9</v>
      </c>
    </row>
    <row r="125" spans="1:8">
      <c r="A125" t="s">
        <v>124</v>
      </c>
      <c r="C125" t="str">
        <f t="shared" si="2"/>
        <v>7227.40</v>
      </c>
      <c r="D125" t="str">
        <f t="shared" si="3"/>
        <v>01-07-2020</v>
      </c>
      <c r="E125">
        <v>7227.4</v>
      </c>
      <c r="G125" t="s">
        <v>1267</v>
      </c>
      <c r="H125">
        <v>9579.7999999999993</v>
      </c>
    </row>
    <row r="126" spans="1:8">
      <c r="A126" t="s">
        <v>125</v>
      </c>
      <c r="C126" t="str">
        <f t="shared" si="2"/>
        <v>7231.40</v>
      </c>
      <c r="D126" t="str">
        <f t="shared" si="3"/>
        <v>30-06-2020</v>
      </c>
      <c r="E126">
        <v>7231.4</v>
      </c>
      <c r="G126" t="s">
        <v>1266</v>
      </c>
      <c r="H126">
        <v>9591.4</v>
      </c>
    </row>
    <row r="127" spans="1:8">
      <c r="A127" t="s">
        <v>126</v>
      </c>
      <c r="C127" t="str">
        <f t="shared" si="2"/>
        <v>7278.10</v>
      </c>
      <c r="D127" t="str">
        <f t="shared" si="3"/>
        <v>29-06-2020</v>
      </c>
      <c r="E127">
        <v>7278.1</v>
      </c>
      <c r="G127" t="s">
        <v>1265</v>
      </c>
      <c r="H127">
        <v>9581.7999999999993</v>
      </c>
    </row>
    <row r="128" spans="1:8">
      <c r="A128" t="s">
        <v>127</v>
      </c>
      <c r="C128" t="str">
        <f t="shared" si="2"/>
        <v>7178.40</v>
      </c>
      <c r="D128" t="str">
        <f t="shared" si="3"/>
        <v>26-06-2020</v>
      </c>
      <c r="E128">
        <v>7178.4</v>
      </c>
      <c r="G128" t="s">
        <v>1264</v>
      </c>
      <c r="H128">
        <v>9573.6</v>
      </c>
    </row>
    <row r="129" spans="1:8">
      <c r="A129" t="s">
        <v>128</v>
      </c>
      <c r="C129" t="str">
        <f t="shared" si="2"/>
        <v>7270.30</v>
      </c>
      <c r="D129" t="str">
        <f t="shared" si="3"/>
        <v>25-06-2020</v>
      </c>
      <c r="E129">
        <v>7270.3</v>
      </c>
      <c r="G129" t="s">
        <v>1263</v>
      </c>
      <c r="H129">
        <v>9543.9</v>
      </c>
    </row>
    <row r="130" spans="1:8">
      <c r="A130" t="s">
        <v>129</v>
      </c>
      <c r="C130" t="str">
        <f t="shared" si="2"/>
        <v>7195.50</v>
      </c>
      <c r="D130" t="str">
        <f t="shared" si="3"/>
        <v>24-06-2020</v>
      </c>
      <c r="E130">
        <v>7195.5</v>
      </c>
      <c r="G130" t="s">
        <v>1262</v>
      </c>
      <c r="H130">
        <v>9528.2999999999993</v>
      </c>
    </row>
    <row r="131" spans="1:8">
      <c r="A131" t="s">
        <v>130</v>
      </c>
      <c r="C131" t="str">
        <f t="shared" ref="C131:C194" si="4">MID(A130,1,7)</f>
        <v>7438.40</v>
      </c>
      <c r="D131" t="str">
        <f t="shared" ref="D131:D194" si="5">MID(A130,12,10)</f>
        <v>23-06-2020</v>
      </c>
      <c r="E131">
        <v>7438.4</v>
      </c>
      <c r="G131" t="s">
        <v>1261</v>
      </c>
      <c r="H131">
        <v>9511.7000000000007</v>
      </c>
    </row>
    <row r="132" spans="1:8">
      <c r="A132" t="s">
        <v>131</v>
      </c>
      <c r="C132" t="str">
        <f t="shared" si="4"/>
        <v>7345.70</v>
      </c>
      <c r="D132" t="str">
        <f t="shared" si="5"/>
        <v>22-06-2020</v>
      </c>
      <c r="E132">
        <v>7345.7</v>
      </c>
      <c r="G132" t="s">
        <v>1260</v>
      </c>
      <c r="H132">
        <v>9572.5</v>
      </c>
    </row>
    <row r="133" spans="1:8">
      <c r="A133" t="s">
        <v>132</v>
      </c>
      <c r="C133" t="str">
        <f t="shared" si="4"/>
        <v>7414.20</v>
      </c>
      <c r="D133" t="str">
        <f t="shared" si="5"/>
        <v>19-06-2020</v>
      </c>
      <c r="E133">
        <v>7414.2</v>
      </c>
      <c r="G133" t="s">
        <v>1259</v>
      </c>
      <c r="H133">
        <v>9681.2999999999993</v>
      </c>
    </row>
    <row r="134" spans="1:8">
      <c r="A134" t="s">
        <v>133</v>
      </c>
      <c r="C134" t="str">
        <f t="shared" si="4"/>
        <v>7390.20</v>
      </c>
      <c r="D134" t="str">
        <f t="shared" si="5"/>
        <v>18-06-2020</v>
      </c>
      <c r="E134">
        <v>7390.2</v>
      </c>
      <c r="G134" t="s">
        <v>1258</v>
      </c>
      <c r="H134">
        <v>9658.7999999999993</v>
      </c>
    </row>
    <row r="135" spans="1:8">
      <c r="A135" t="s">
        <v>134</v>
      </c>
      <c r="C135" t="str">
        <f t="shared" si="4"/>
        <v>7478.70</v>
      </c>
      <c r="D135" t="str">
        <f t="shared" si="5"/>
        <v>17-06-2020</v>
      </c>
      <c r="E135">
        <v>7478.7</v>
      </c>
      <c r="G135" t="s">
        <v>1257</v>
      </c>
      <c r="H135">
        <v>9611.2999999999993</v>
      </c>
    </row>
    <row r="136" spans="1:8">
      <c r="A136" t="s">
        <v>135</v>
      </c>
      <c r="C136" t="str">
        <f t="shared" si="4"/>
        <v>7495.30</v>
      </c>
      <c r="D136" t="str">
        <f t="shared" si="5"/>
        <v>16-06-2020</v>
      </c>
      <c r="E136">
        <v>7495.3</v>
      </c>
      <c r="G136" t="s">
        <v>1256</v>
      </c>
      <c r="H136">
        <v>9573.7000000000007</v>
      </c>
    </row>
    <row r="137" spans="1:8">
      <c r="A137" t="s">
        <v>136</v>
      </c>
      <c r="C137" t="str">
        <f t="shared" si="4"/>
        <v>7259.30</v>
      </c>
      <c r="D137" t="str">
        <f t="shared" si="5"/>
        <v>15-06-2020</v>
      </c>
      <c r="E137">
        <v>7259.3</v>
      </c>
      <c r="G137" t="s">
        <v>1255</v>
      </c>
      <c r="H137">
        <v>9518.5</v>
      </c>
    </row>
    <row r="138" spans="1:8">
      <c r="A138" t="s">
        <v>137</v>
      </c>
      <c r="C138" t="str">
        <f t="shared" si="4"/>
        <v>7292.70</v>
      </c>
      <c r="D138" t="str">
        <f t="shared" si="5"/>
        <v>12-06-2020</v>
      </c>
      <c r="E138">
        <v>7292.7</v>
      </c>
      <c r="G138" t="s">
        <v>1254</v>
      </c>
      <c r="H138">
        <v>9562</v>
      </c>
    </row>
    <row r="139" spans="1:8">
      <c r="A139" t="s">
        <v>138</v>
      </c>
      <c r="C139" t="str">
        <f t="shared" si="4"/>
        <v>7278.00</v>
      </c>
      <c r="D139" t="str">
        <f t="shared" si="5"/>
        <v>11-06-2020</v>
      </c>
      <c r="E139">
        <v>7278</v>
      </c>
      <c r="G139" t="s">
        <v>1253</v>
      </c>
      <c r="H139">
        <v>9366.2999999999993</v>
      </c>
    </row>
    <row r="140" spans="1:8">
      <c r="A140" t="s">
        <v>139</v>
      </c>
      <c r="C140" t="str">
        <f t="shared" si="4"/>
        <v>7663.90</v>
      </c>
      <c r="D140" t="str">
        <f t="shared" si="5"/>
        <v>10-06-2020</v>
      </c>
      <c r="E140">
        <v>7663.9</v>
      </c>
      <c r="G140" t="s">
        <v>1252</v>
      </c>
      <c r="H140">
        <v>9484.2000000000007</v>
      </c>
    </row>
    <row r="141" spans="1:8">
      <c r="A141" t="s">
        <v>140</v>
      </c>
      <c r="C141" t="str">
        <f t="shared" si="4"/>
        <v>7752.30</v>
      </c>
      <c r="D141" t="str">
        <f t="shared" si="5"/>
        <v>09-06-2020</v>
      </c>
      <c r="E141">
        <v>7752.3</v>
      </c>
      <c r="G141" t="s">
        <v>1251</v>
      </c>
      <c r="H141">
        <v>9546.7000000000007</v>
      </c>
    </row>
    <row r="142" spans="1:8">
      <c r="A142" t="s">
        <v>141</v>
      </c>
      <c r="C142" t="str">
        <f t="shared" si="4"/>
        <v>7896.10</v>
      </c>
      <c r="D142" t="str">
        <f t="shared" si="5"/>
        <v>08-06-2020</v>
      </c>
      <c r="E142">
        <v>7896.1</v>
      </c>
      <c r="G142" t="s">
        <v>1250</v>
      </c>
      <c r="H142">
        <v>9477.9</v>
      </c>
    </row>
    <row r="143" spans="1:8">
      <c r="A143" t="s">
        <v>142</v>
      </c>
      <c r="C143" t="str">
        <f t="shared" si="4"/>
        <v>7872.60</v>
      </c>
      <c r="D143" t="str">
        <f t="shared" si="5"/>
        <v>05-06-2020</v>
      </c>
      <c r="E143">
        <v>7872.6</v>
      </c>
      <c r="G143" t="s">
        <v>1249</v>
      </c>
      <c r="H143">
        <v>9367.9</v>
      </c>
    </row>
    <row r="144" spans="1:8">
      <c r="A144" t="s">
        <v>143</v>
      </c>
      <c r="C144" t="str">
        <f t="shared" si="4"/>
        <v>7566.80</v>
      </c>
      <c r="D144" t="str">
        <f t="shared" si="5"/>
        <v>04-06-2020</v>
      </c>
      <c r="E144">
        <v>7566.8</v>
      </c>
      <c r="G144" t="s">
        <v>1248</v>
      </c>
      <c r="H144">
        <v>9404.7000000000007</v>
      </c>
    </row>
    <row r="145" spans="1:8">
      <c r="A145" t="s">
        <v>144</v>
      </c>
      <c r="C145" t="str">
        <f t="shared" si="4"/>
        <v>7626.40</v>
      </c>
      <c r="D145" t="str">
        <f t="shared" si="5"/>
        <v>03-06-2020</v>
      </c>
      <c r="E145">
        <v>7626.4</v>
      </c>
      <c r="G145" t="s">
        <v>1247</v>
      </c>
      <c r="H145">
        <v>9562.9</v>
      </c>
    </row>
    <row r="146" spans="1:8">
      <c r="A146" t="s">
        <v>145</v>
      </c>
      <c r="C146" t="str">
        <f t="shared" si="4"/>
        <v>7408.10</v>
      </c>
      <c r="D146" t="str">
        <f t="shared" si="5"/>
        <v>02-06-2020</v>
      </c>
      <c r="E146">
        <v>7408.1</v>
      </c>
      <c r="G146" t="s">
        <v>1246</v>
      </c>
      <c r="H146">
        <v>9717.7999999999993</v>
      </c>
    </row>
    <row r="147" spans="1:8">
      <c r="A147" t="s">
        <v>146</v>
      </c>
      <c r="C147" t="str">
        <f t="shared" si="4"/>
        <v>7221.40</v>
      </c>
      <c r="D147" t="str">
        <f t="shared" si="5"/>
        <v>01-06-2020</v>
      </c>
      <c r="E147">
        <v>7221.4</v>
      </c>
      <c r="G147" t="s">
        <v>1245</v>
      </c>
      <c r="H147">
        <v>9811.2999999999993</v>
      </c>
    </row>
    <row r="148" spans="1:8">
      <c r="A148" t="s">
        <v>147</v>
      </c>
      <c r="C148" t="str">
        <f t="shared" si="4"/>
        <v>7096.50</v>
      </c>
      <c r="D148" t="str">
        <f t="shared" si="5"/>
        <v>29-05-2020</v>
      </c>
      <c r="E148">
        <v>7096.5</v>
      </c>
      <c r="G148" t="s">
        <v>1244</v>
      </c>
      <c r="H148">
        <v>9811</v>
      </c>
    </row>
    <row r="149" spans="1:8">
      <c r="A149" t="s">
        <v>148</v>
      </c>
      <c r="C149" t="str">
        <f t="shared" si="4"/>
        <v>7224.10</v>
      </c>
      <c r="D149" t="str">
        <f t="shared" si="5"/>
        <v>28-05-2020</v>
      </c>
      <c r="E149">
        <v>7224.1</v>
      </c>
      <c r="G149" t="s">
        <v>1243</v>
      </c>
      <c r="H149">
        <v>9816</v>
      </c>
    </row>
    <row r="150" spans="1:8">
      <c r="A150" t="s">
        <v>149</v>
      </c>
      <c r="C150" t="str">
        <f t="shared" si="4"/>
        <v>7174.50</v>
      </c>
      <c r="D150" t="str">
        <f t="shared" si="5"/>
        <v>27-05-2020</v>
      </c>
      <c r="E150">
        <v>7174.5</v>
      </c>
      <c r="G150" t="s">
        <v>1242</v>
      </c>
      <c r="H150">
        <v>9882.6</v>
      </c>
    </row>
    <row r="151" spans="1:8">
      <c r="A151" t="s">
        <v>150</v>
      </c>
      <c r="C151" t="str">
        <f t="shared" si="4"/>
        <v>7003.90</v>
      </c>
      <c r="D151" t="str">
        <f t="shared" si="5"/>
        <v>26-05-2020</v>
      </c>
      <c r="E151">
        <v>7003.9</v>
      </c>
      <c r="G151" t="s">
        <v>1241</v>
      </c>
      <c r="H151">
        <v>9940.4</v>
      </c>
    </row>
    <row r="152" spans="1:8">
      <c r="A152" t="s">
        <v>151</v>
      </c>
      <c r="C152" t="str">
        <f t="shared" si="4"/>
        <v>6856.80</v>
      </c>
      <c r="D152" t="str">
        <f t="shared" si="5"/>
        <v>25-05-2020</v>
      </c>
      <c r="E152">
        <v>6856.8</v>
      </c>
      <c r="G152" t="s">
        <v>1240</v>
      </c>
      <c r="H152">
        <v>9909.7999999999993</v>
      </c>
    </row>
    <row r="153" spans="1:8">
      <c r="A153" t="s">
        <v>152</v>
      </c>
      <c r="C153" t="str">
        <f t="shared" si="4"/>
        <v>6697.50</v>
      </c>
      <c r="D153" t="str">
        <f t="shared" si="5"/>
        <v>22-05-2020</v>
      </c>
      <c r="E153">
        <v>6697.5</v>
      </c>
      <c r="G153" t="s">
        <v>1239</v>
      </c>
      <c r="H153">
        <v>9956.7999999999993</v>
      </c>
    </row>
    <row r="154" spans="1:8">
      <c r="A154" t="s">
        <v>153</v>
      </c>
      <c r="C154" t="str">
        <f t="shared" si="4"/>
        <v>6686.10</v>
      </c>
      <c r="D154" t="str">
        <f t="shared" si="5"/>
        <v>21-05-2020</v>
      </c>
      <c r="E154">
        <v>6686.1</v>
      </c>
      <c r="G154" t="s">
        <v>1393</v>
      </c>
      <c r="H154">
        <v>10022.200000000001</v>
      </c>
    </row>
    <row r="155" spans="1:8">
      <c r="A155" t="s">
        <v>154</v>
      </c>
      <c r="C155" t="str">
        <f t="shared" si="4"/>
        <v>6683.60</v>
      </c>
      <c r="D155" t="str">
        <f t="shared" si="5"/>
        <v>20-05-2020</v>
      </c>
      <c r="E155">
        <v>6683.6</v>
      </c>
      <c r="G155" t="s">
        <v>1392</v>
      </c>
      <c r="H155">
        <v>10005.799999999999</v>
      </c>
    </row>
    <row r="156" spans="1:8">
      <c r="A156" t="s">
        <v>155</v>
      </c>
      <c r="C156" t="str">
        <f t="shared" si="4"/>
        <v>6609.10</v>
      </c>
      <c r="D156" t="str">
        <f t="shared" si="5"/>
        <v>19-05-2020</v>
      </c>
      <c r="E156">
        <v>6609.1</v>
      </c>
      <c r="G156" t="s">
        <v>1391</v>
      </c>
      <c r="H156">
        <v>10083.6</v>
      </c>
    </row>
    <row r="157" spans="1:8">
      <c r="A157" t="s">
        <v>156</v>
      </c>
      <c r="C157" t="str">
        <f t="shared" si="4"/>
        <v>6779.30</v>
      </c>
      <c r="D157" t="str">
        <f t="shared" si="5"/>
        <v>18-05-2020</v>
      </c>
      <c r="E157">
        <v>6779.3</v>
      </c>
      <c r="G157" t="s">
        <v>1238</v>
      </c>
      <c r="H157">
        <v>9931</v>
      </c>
    </row>
    <row r="158" spans="1:8">
      <c r="A158" t="s">
        <v>157</v>
      </c>
      <c r="C158" t="str">
        <f t="shared" si="4"/>
        <v>6474.90</v>
      </c>
      <c r="D158" t="str">
        <f t="shared" si="5"/>
        <v>15-05-2020</v>
      </c>
      <c r="E158">
        <v>6474.9</v>
      </c>
      <c r="G158" t="s">
        <v>1237</v>
      </c>
      <c r="H158">
        <v>9886.2000000000007</v>
      </c>
    </row>
    <row r="159" spans="1:8">
      <c r="A159" t="s">
        <v>158</v>
      </c>
      <c r="C159" t="str">
        <f t="shared" si="4"/>
        <v>6545.60</v>
      </c>
      <c r="D159" t="str">
        <f t="shared" si="5"/>
        <v>14-05-2020</v>
      </c>
      <c r="E159">
        <v>6545.6</v>
      </c>
      <c r="G159" t="s">
        <v>1236</v>
      </c>
      <c r="H159">
        <v>9483.5</v>
      </c>
    </row>
    <row r="160" spans="1:8">
      <c r="A160" t="s">
        <v>159</v>
      </c>
      <c r="C160" t="str">
        <f t="shared" si="4"/>
        <v>6631.40</v>
      </c>
      <c r="D160" t="str">
        <f t="shared" si="5"/>
        <v>13-05-2020</v>
      </c>
      <c r="E160">
        <v>6631.4</v>
      </c>
      <c r="G160" t="s">
        <v>1235</v>
      </c>
      <c r="H160">
        <v>9250.7999999999993</v>
      </c>
    </row>
    <row r="161" spans="1:8">
      <c r="A161" t="s">
        <v>160</v>
      </c>
      <c r="C161" t="str">
        <f t="shared" si="4"/>
        <v>6762.70</v>
      </c>
      <c r="D161" t="str">
        <f t="shared" si="5"/>
        <v>12-05-2020</v>
      </c>
      <c r="E161">
        <v>6762.7</v>
      </c>
      <c r="G161" t="s">
        <v>1234</v>
      </c>
      <c r="H161">
        <v>9316.7999999999993</v>
      </c>
    </row>
    <row r="162" spans="1:8">
      <c r="A162" t="s">
        <v>161</v>
      </c>
      <c r="C162" t="str">
        <f t="shared" si="4"/>
        <v>6672.20</v>
      </c>
      <c r="D162" t="str">
        <f t="shared" si="5"/>
        <v>11-05-2020</v>
      </c>
      <c r="E162">
        <v>6672.2</v>
      </c>
      <c r="G162" t="s">
        <v>1233</v>
      </c>
      <c r="H162">
        <v>8985.9</v>
      </c>
    </row>
    <row r="163" spans="1:8">
      <c r="A163" t="s">
        <v>162</v>
      </c>
      <c r="C163" t="str">
        <f t="shared" si="4"/>
        <v>6783.10</v>
      </c>
      <c r="D163" t="str">
        <f t="shared" si="5"/>
        <v>08-05-2020</v>
      </c>
      <c r="E163">
        <v>6783.1</v>
      </c>
      <c r="G163" t="s">
        <v>1232</v>
      </c>
      <c r="H163">
        <v>8723.2000000000007</v>
      </c>
    </row>
    <row r="164" spans="1:8">
      <c r="A164" t="s">
        <v>163</v>
      </c>
      <c r="C164" t="str">
        <f t="shared" si="4"/>
        <v>6730.90</v>
      </c>
      <c r="D164" t="str">
        <f t="shared" si="5"/>
        <v>07-05-2020</v>
      </c>
      <c r="E164">
        <v>6730.9</v>
      </c>
      <c r="G164" t="s">
        <v>1231</v>
      </c>
      <c r="H164">
        <v>8741.5</v>
      </c>
    </row>
    <row r="165" spans="1:8">
      <c r="A165" t="s">
        <v>164</v>
      </c>
      <c r="C165" t="str">
        <f t="shared" si="4"/>
        <v>6671.70</v>
      </c>
      <c r="D165" t="str">
        <f t="shared" si="5"/>
        <v>06-05-2020</v>
      </c>
      <c r="E165">
        <v>6671.7</v>
      </c>
      <c r="G165" t="s">
        <v>1230</v>
      </c>
      <c r="H165">
        <v>8811.6</v>
      </c>
    </row>
    <row r="166" spans="1:8">
      <c r="A166" t="s">
        <v>165</v>
      </c>
      <c r="C166" t="str">
        <f t="shared" si="4"/>
        <v>6747.70</v>
      </c>
      <c r="D166" t="str">
        <f t="shared" si="5"/>
        <v>05-05-2020</v>
      </c>
      <c r="E166">
        <v>6747.7</v>
      </c>
      <c r="G166" t="s">
        <v>1229</v>
      </c>
      <c r="H166">
        <v>8910</v>
      </c>
    </row>
    <row r="167" spans="1:8">
      <c r="A167" t="s">
        <v>166</v>
      </c>
      <c r="C167" t="str">
        <f t="shared" si="4"/>
        <v>6673.30</v>
      </c>
      <c r="D167" t="str">
        <f t="shared" si="5"/>
        <v>04-05-2020</v>
      </c>
      <c r="E167">
        <v>6673.3</v>
      </c>
      <c r="G167" t="s">
        <v>1228</v>
      </c>
      <c r="H167">
        <v>8683</v>
      </c>
    </row>
    <row r="168" spans="1:8">
      <c r="A168" t="s">
        <v>167</v>
      </c>
      <c r="C168" t="str">
        <f t="shared" si="4"/>
        <v>6922.30</v>
      </c>
      <c r="D168" t="str">
        <f t="shared" si="5"/>
        <v>30-04-2020</v>
      </c>
      <c r="E168">
        <v>6922.3</v>
      </c>
      <c r="G168" t="s">
        <v>1227</v>
      </c>
      <c r="H168">
        <v>8375.6</v>
      </c>
    </row>
    <row r="169" spans="1:8">
      <c r="A169" t="s">
        <v>168</v>
      </c>
      <c r="C169" t="str">
        <f t="shared" si="4"/>
        <v>7055.70</v>
      </c>
      <c r="D169" t="str">
        <f t="shared" si="5"/>
        <v>29-04-2020</v>
      </c>
      <c r="E169">
        <v>7055.7</v>
      </c>
      <c r="G169" t="s">
        <v>1226</v>
      </c>
      <c r="H169">
        <v>7708.7</v>
      </c>
    </row>
    <row r="170" spans="1:8">
      <c r="A170" t="s">
        <v>169</v>
      </c>
      <c r="C170" t="str">
        <f t="shared" si="4"/>
        <v>6836.40</v>
      </c>
      <c r="D170" t="str">
        <f t="shared" si="5"/>
        <v>28-04-2020</v>
      </c>
      <c r="E170">
        <v>6836.4</v>
      </c>
      <c r="G170" t="s">
        <v>1225</v>
      </c>
      <c r="H170">
        <v>7461.5</v>
      </c>
    </row>
    <row r="171" spans="1:8">
      <c r="A171" t="s">
        <v>170</v>
      </c>
      <c r="C171" t="str">
        <f t="shared" si="4"/>
        <v>6731.80</v>
      </c>
      <c r="D171" t="str">
        <f t="shared" si="5"/>
        <v>27-04-2020</v>
      </c>
      <c r="E171">
        <v>6731.8</v>
      </c>
      <c r="G171" t="s">
        <v>1224</v>
      </c>
      <c r="H171">
        <v>7436.4</v>
      </c>
    </row>
    <row r="172" spans="1:8">
      <c r="A172" t="s">
        <v>171</v>
      </c>
      <c r="C172" t="str">
        <f t="shared" si="4"/>
        <v>6613.90</v>
      </c>
      <c r="D172" t="str">
        <f t="shared" si="5"/>
        <v>24-04-2020</v>
      </c>
      <c r="E172">
        <v>6613.9</v>
      </c>
      <c r="G172" t="s">
        <v>1223</v>
      </c>
      <c r="H172">
        <v>6390.9</v>
      </c>
    </row>
    <row r="173" spans="1:8">
      <c r="A173" t="s">
        <v>172</v>
      </c>
      <c r="C173" t="str">
        <f t="shared" si="4"/>
        <v>6746.50</v>
      </c>
      <c r="D173" t="str">
        <f t="shared" si="5"/>
        <v>23-04-2020</v>
      </c>
      <c r="E173">
        <v>6746.5</v>
      </c>
      <c r="G173" t="s">
        <v>1222</v>
      </c>
      <c r="H173">
        <v>6629.6</v>
      </c>
    </row>
    <row r="174" spans="1:8">
      <c r="A174" t="s">
        <v>173</v>
      </c>
      <c r="C174" t="str">
        <f t="shared" si="4"/>
        <v>6719.80</v>
      </c>
      <c r="D174" t="str">
        <f t="shared" si="5"/>
        <v>22-04-2020</v>
      </c>
      <c r="E174">
        <v>6719.8</v>
      </c>
      <c r="G174" t="s">
        <v>1221</v>
      </c>
      <c r="H174">
        <v>6107.2</v>
      </c>
    </row>
    <row r="175" spans="1:8">
      <c r="A175" t="s">
        <v>174</v>
      </c>
      <c r="C175" t="str">
        <f t="shared" si="4"/>
        <v>6634.90</v>
      </c>
      <c r="D175" t="str">
        <f t="shared" si="5"/>
        <v>21-04-2020</v>
      </c>
      <c r="E175">
        <v>6634.9</v>
      </c>
      <c r="G175" t="s">
        <v>1220</v>
      </c>
      <c r="H175">
        <v>6498.5</v>
      </c>
    </row>
    <row r="176" spans="1:8">
      <c r="A176" t="s">
        <v>175</v>
      </c>
      <c r="C176" t="str">
        <f t="shared" si="4"/>
        <v>6831.50</v>
      </c>
      <c r="D176" t="str">
        <f t="shared" si="5"/>
        <v>20-04-2020</v>
      </c>
      <c r="E176">
        <v>6831.5</v>
      </c>
      <c r="G176" t="s">
        <v>1219</v>
      </c>
      <c r="H176">
        <v>6274.8</v>
      </c>
    </row>
    <row r="177" spans="1:8">
      <c r="A177" t="s">
        <v>176</v>
      </c>
      <c r="C177" t="str">
        <f t="shared" si="4"/>
        <v>6875.80</v>
      </c>
      <c r="D177" t="str">
        <f t="shared" si="5"/>
        <v>17-04-2020</v>
      </c>
      <c r="E177">
        <v>6875.8</v>
      </c>
      <c r="G177" t="s">
        <v>1218</v>
      </c>
      <c r="H177">
        <v>6395.8</v>
      </c>
    </row>
    <row r="178" spans="1:8">
      <c r="A178" t="s">
        <v>177</v>
      </c>
      <c r="C178" t="str">
        <f t="shared" si="4"/>
        <v>6763.40</v>
      </c>
      <c r="D178" t="str">
        <f t="shared" si="5"/>
        <v>16-04-2020</v>
      </c>
      <c r="E178">
        <v>6763.4</v>
      </c>
      <c r="G178" t="s">
        <v>1217</v>
      </c>
      <c r="H178">
        <v>6443.3</v>
      </c>
    </row>
    <row r="179" spans="1:8">
      <c r="A179" t="s">
        <v>178</v>
      </c>
      <c r="C179" t="str">
        <f t="shared" si="4"/>
        <v>6839.50</v>
      </c>
      <c r="D179" t="str">
        <f t="shared" si="5"/>
        <v>15-04-2020</v>
      </c>
      <c r="E179">
        <v>6839.5</v>
      </c>
      <c r="G179" t="s">
        <v>1216</v>
      </c>
      <c r="H179">
        <v>6230.2</v>
      </c>
    </row>
    <row r="180" spans="1:8">
      <c r="A180" t="s">
        <v>179</v>
      </c>
      <c r="C180" t="str">
        <f t="shared" si="4"/>
        <v>7108.60</v>
      </c>
      <c r="D180" t="str">
        <f t="shared" si="5"/>
        <v>14-04-2020</v>
      </c>
      <c r="E180">
        <v>7108.6</v>
      </c>
      <c r="G180" t="s">
        <v>1215</v>
      </c>
      <c r="H180">
        <v>6717.3</v>
      </c>
    </row>
    <row r="181" spans="1:8">
      <c r="A181" t="s">
        <v>180</v>
      </c>
      <c r="C181" t="str">
        <f t="shared" si="4"/>
        <v>7070.60</v>
      </c>
      <c r="D181" t="str">
        <f t="shared" si="5"/>
        <v>09-04-2020</v>
      </c>
      <c r="E181">
        <v>7070.6</v>
      </c>
      <c r="G181" t="s">
        <v>1214</v>
      </c>
      <c r="H181">
        <v>6942.4</v>
      </c>
    </row>
    <row r="182" spans="1:8">
      <c r="A182" t="s">
        <v>181</v>
      </c>
      <c r="C182" t="str">
        <f t="shared" si="4"/>
        <v>6951.80</v>
      </c>
      <c r="D182" t="str">
        <f t="shared" si="5"/>
        <v>08-04-2020</v>
      </c>
      <c r="E182">
        <v>6951.8</v>
      </c>
      <c r="G182" t="s">
        <v>1213</v>
      </c>
      <c r="H182">
        <v>7033.2</v>
      </c>
    </row>
    <row r="183" spans="1:8">
      <c r="A183" t="s">
        <v>182</v>
      </c>
      <c r="C183" t="str">
        <f t="shared" si="4"/>
        <v>7002.00</v>
      </c>
      <c r="D183" t="str">
        <f t="shared" si="5"/>
        <v>07-04-2020</v>
      </c>
      <c r="E183">
        <v>7002</v>
      </c>
      <c r="G183" t="s">
        <v>1212</v>
      </c>
      <c r="H183">
        <v>6777.9</v>
      </c>
    </row>
    <row r="184" spans="1:8">
      <c r="A184" t="s">
        <v>183</v>
      </c>
      <c r="C184" t="str">
        <f t="shared" si="4"/>
        <v>6844.30</v>
      </c>
      <c r="D184" t="str">
        <f t="shared" si="5"/>
        <v>06-04-2020</v>
      </c>
      <c r="E184">
        <v>6844.3</v>
      </c>
      <c r="G184" t="s">
        <v>1211</v>
      </c>
      <c r="H184">
        <v>6659.9</v>
      </c>
    </row>
    <row r="185" spans="1:8">
      <c r="A185" t="s">
        <v>184</v>
      </c>
      <c r="C185" t="str">
        <f t="shared" si="4"/>
        <v>6581.60</v>
      </c>
      <c r="D185" t="str">
        <f t="shared" si="5"/>
        <v>03-04-2020</v>
      </c>
      <c r="E185">
        <v>6581.6</v>
      </c>
      <c r="G185" t="s">
        <v>1210</v>
      </c>
      <c r="H185">
        <v>6785.4</v>
      </c>
    </row>
    <row r="186" spans="1:8">
      <c r="A186" t="s">
        <v>185</v>
      </c>
      <c r="C186" t="str">
        <f t="shared" si="4"/>
        <v>6574.10</v>
      </c>
      <c r="D186" t="str">
        <f t="shared" si="5"/>
        <v>02-04-2020</v>
      </c>
      <c r="E186">
        <v>6574.1</v>
      </c>
      <c r="G186" t="s">
        <v>1209</v>
      </c>
      <c r="H186">
        <v>6579.4</v>
      </c>
    </row>
    <row r="187" spans="1:8">
      <c r="A187" t="s">
        <v>186</v>
      </c>
      <c r="C187" t="str">
        <f t="shared" si="4"/>
        <v>6579.40</v>
      </c>
      <c r="D187" t="str">
        <f t="shared" si="5"/>
        <v>01-04-2020</v>
      </c>
      <c r="E187">
        <v>6579.4</v>
      </c>
      <c r="G187" t="s">
        <v>1208</v>
      </c>
      <c r="H187">
        <v>6574.1</v>
      </c>
    </row>
    <row r="188" spans="1:8">
      <c r="A188" t="s">
        <v>187</v>
      </c>
      <c r="C188" t="str">
        <f t="shared" si="4"/>
        <v>6785.40</v>
      </c>
      <c r="D188" t="str">
        <f t="shared" si="5"/>
        <v>31-03-2020</v>
      </c>
      <c r="E188">
        <v>6785.4</v>
      </c>
      <c r="G188" t="s">
        <v>1207</v>
      </c>
      <c r="H188">
        <v>6581.6</v>
      </c>
    </row>
    <row r="189" spans="1:8">
      <c r="A189" t="s">
        <v>188</v>
      </c>
      <c r="C189" t="str">
        <f t="shared" si="4"/>
        <v>6659.90</v>
      </c>
      <c r="D189" t="str">
        <f t="shared" si="5"/>
        <v>30-03-2020</v>
      </c>
      <c r="E189">
        <v>6659.9</v>
      </c>
      <c r="G189" t="s">
        <v>1206</v>
      </c>
      <c r="H189">
        <v>6844.3</v>
      </c>
    </row>
    <row r="190" spans="1:8">
      <c r="A190" t="s">
        <v>189</v>
      </c>
      <c r="C190" t="str">
        <f t="shared" si="4"/>
        <v>6777.90</v>
      </c>
      <c r="D190" t="str">
        <f t="shared" si="5"/>
        <v>27-03-2020</v>
      </c>
      <c r="E190">
        <v>6777.9</v>
      </c>
      <c r="G190" t="s">
        <v>1205</v>
      </c>
      <c r="H190">
        <v>7002</v>
      </c>
    </row>
    <row r="191" spans="1:8">
      <c r="A191" t="s">
        <v>190</v>
      </c>
      <c r="C191" t="str">
        <f t="shared" si="4"/>
        <v>7033.20</v>
      </c>
      <c r="D191" t="str">
        <f t="shared" si="5"/>
        <v>26-03-2020</v>
      </c>
      <c r="E191">
        <v>7033.2</v>
      </c>
      <c r="G191" t="s">
        <v>1204</v>
      </c>
      <c r="H191">
        <v>6951.8</v>
      </c>
    </row>
    <row r="192" spans="1:8">
      <c r="A192" t="s">
        <v>191</v>
      </c>
      <c r="C192" t="str">
        <f t="shared" si="4"/>
        <v>6942.40</v>
      </c>
      <c r="D192" t="str">
        <f t="shared" si="5"/>
        <v>25-03-2020</v>
      </c>
      <c r="E192">
        <v>6942.4</v>
      </c>
      <c r="G192" t="s">
        <v>1203</v>
      </c>
      <c r="H192">
        <v>7070.6</v>
      </c>
    </row>
    <row r="193" spans="1:8">
      <c r="A193" t="s">
        <v>192</v>
      </c>
      <c r="C193" t="str">
        <f t="shared" si="4"/>
        <v>6717.30</v>
      </c>
      <c r="D193" t="str">
        <f t="shared" si="5"/>
        <v>24-03-2020</v>
      </c>
      <c r="E193">
        <v>6717.3</v>
      </c>
      <c r="G193" t="s">
        <v>1202</v>
      </c>
      <c r="H193">
        <v>7108.6</v>
      </c>
    </row>
    <row r="194" spans="1:8">
      <c r="A194" t="s">
        <v>193</v>
      </c>
      <c r="C194" t="str">
        <f t="shared" si="4"/>
        <v>6230.20</v>
      </c>
      <c r="D194" t="str">
        <f t="shared" si="5"/>
        <v>23-03-2020</v>
      </c>
      <c r="E194">
        <v>6230.2</v>
      </c>
      <c r="G194" t="s">
        <v>1201</v>
      </c>
      <c r="H194">
        <v>6839.5</v>
      </c>
    </row>
    <row r="195" spans="1:8">
      <c r="A195" t="s">
        <v>194</v>
      </c>
      <c r="C195" t="str">
        <f t="shared" ref="C195:C258" si="6">MID(A194,1,7)</f>
        <v>6443.30</v>
      </c>
      <c r="D195" t="str">
        <f t="shared" ref="D195:D258" si="7">MID(A194,12,10)</f>
        <v>20-03-2020</v>
      </c>
      <c r="E195">
        <v>6443.3</v>
      </c>
      <c r="G195" t="s">
        <v>1200</v>
      </c>
      <c r="H195">
        <v>6763.4</v>
      </c>
    </row>
    <row r="196" spans="1:8">
      <c r="A196" t="s">
        <v>195</v>
      </c>
      <c r="C196" t="str">
        <f t="shared" si="6"/>
        <v>6395.80</v>
      </c>
      <c r="D196" t="str">
        <f t="shared" si="7"/>
        <v>19-03-2020</v>
      </c>
      <c r="E196">
        <v>6395.8</v>
      </c>
      <c r="G196" t="s">
        <v>1199</v>
      </c>
      <c r="H196">
        <v>6875.8</v>
      </c>
    </row>
    <row r="197" spans="1:8">
      <c r="A197" t="s">
        <v>196</v>
      </c>
      <c r="C197" t="str">
        <f t="shared" si="6"/>
        <v>6274.80</v>
      </c>
      <c r="D197" t="str">
        <f t="shared" si="7"/>
        <v>18-03-2020</v>
      </c>
      <c r="E197">
        <v>6274.8</v>
      </c>
      <c r="G197" t="s">
        <v>1198</v>
      </c>
      <c r="H197">
        <v>6831.5</v>
      </c>
    </row>
    <row r="198" spans="1:8">
      <c r="A198" t="s">
        <v>197</v>
      </c>
      <c r="C198" t="str">
        <f t="shared" si="6"/>
        <v>6498.50</v>
      </c>
      <c r="D198" t="str">
        <f t="shared" si="7"/>
        <v>17-03-2020</v>
      </c>
      <c r="E198">
        <v>6498.5</v>
      </c>
      <c r="G198" t="s">
        <v>1197</v>
      </c>
      <c r="H198">
        <v>6634.9</v>
      </c>
    </row>
    <row r="199" spans="1:8">
      <c r="A199" t="s">
        <v>198</v>
      </c>
      <c r="C199" t="str">
        <f t="shared" si="6"/>
        <v>6107.20</v>
      </c>
      <c r="D199" t="str">
        <f t="shared" si="7"/>
        <v>16-03-2020</v>
      </c>
      <c r="E199">
        <v>6107.2</v>
      </c>
      <c r="G199" t="s">
        <v>1196</v>
      </c>
      <c r="H199">
        <v>6719.8</v>
      </c>
    </row>
    <row r="200" spans="1:8">
      <c r="A200" t="s">
        <v>199</v>
      </c>
      <c r="C200" t="str">
        <f t="shared" si="6"/>
        <v>6629.60</v>
      </c>
      <c r="D200" t="str">
        <f t="shared" si="7"/>
        <v>13-03-2020</v>
      </c>
      <c r="E200">
        <v>6629.6</v>
      </c>
      <c r="G200" t="s">
        <v>1195</v>
      </c>
      <c r="H200">
        <v>6746.5</v>
      </c>
    </row>
    <row r="201" spans="1:8">
      <c r="A201" t="s">
        <v>200</v>
      </c>
      <c r="C201" t="str">
        <f t="shared" si="6"/>
        <v>6390.90</v>
      </c>
      <c r="D201" t="str">
        <f t="shared" si="7"/>
        <v>12-03-2020</v>
      </c>
      <c r="E201">
        <v>6390.9</v>
      </c>
      <c r="G201" t="s">
        <v>1194</v>
      </c>
      <c r="H201">
        <v>6613.9</v>
      </c>
    </row>
    <row r="202" spans="1:8">
      <c r="A202" t="s">
        <v>201</v>
      </c>
      <c r="C202" t="str">
        <f t="shared" si="6"/>
        <v>7436.40</v>
      </c>
      <c r="D202" t="str">
        <f t="shared" si="7"/>
        <v>11-03-2020</v>
      </c>
      <c r="E202">
        <v>7436.4</v>
      </c>
      <c r="G202" t="s">
        <v>1193</v>
      </c>
      <c r="H202">
        <v>6731.8</v>
      </c>
    </row>
    <row r="203" spans="1:8">
      <c r="A203" t="s">
        <v>202</v>
      </c>
      <c r="C203" t="str">
        <f t="shared" si="6"/>
        <v>7461.50</v>
      </c>
      <c r="D203" t="str">
        <f t="shared" si="7"/>
        <v>10-03-2020</v>
      </c>
      <c r="E203">
        <v>7461.5</v>
      </c>
      <c r="G203" t="s">
        <v>1192</v>
      </c>
      <c r="H203">
        <v>6836.4</v>
      </c>
    </row>
    <row r="204" spans="1:8">
      <c r="A204" t="s">
        <v>203</v>
      </c>
      <c r="C204" t="str">
        <f t="shared" si="6"/>
        <v>7708.70</v>
      </c>
      <c r="D204" t="str">
        <f t="shared" si="7"/>
        <v>09-03-2020</v>
      </c>
      <c r="E204">
        <v>7708.7</v>
      </c>
      <c r="G204" t="s">
        <v>1191</v>
      </c>
      <c r="H204">
        <v>7055.7</v>
      </c>
    </row>
    <row r="205" spans="1:8">
      <c r="A205" t="s">
        <v>204</v>
      </c>
      <c r="C205" t="str">
        <f t="shared" si="6"/>
        <v>8375.60</v>
      </c>
      <c r="D205" t="str">
        <f t="shared" si="7"/>
        <v>06-03-2020</v>
      </c>
      <c r="E205">
        <v>8375.6</v>
      </c>
      <c r="G205" t="s">
        <v>1190</v>
      </c>
      <c r="H205">
        <v>6922.3</v>
      </c>
    </row>
    <row r="206" spans="1:8">
      <c r="A206" t="s">
        <v>205</v>
      </c>
      <c r="C206" t="str">
        <f t="shared" si="6"/>
        <v>8683.00</v>
      </c>
      <c r="D206" t="str">
        <f t="shared" si="7"/>
        <v>05-03-2020</v>
      </c>
      <c r="E206">
        <v>8683</v>
      </c>
      <c r="G206" t="s">
        <v>1189</v>
      </c>
      <c r="H206">
        <v>6673.3</v>
      </c>
    </row>
    <row r="207" spans="1:8">
      <c r="A207" t="s">
        <v>206</v>
      </c>
      <c r="C207" t="str">
        <f t="shared" si="6"/>
        <v>8910.00</v>
      </c>
      <c r="D207" t="str">
        <f t="shared" si="7"/>
        <v>04-03-2020</v>
      </c>
      <c r="E207">
        <v>8910</v>
      </c>
      <c r="G207" t="s">
        <v>1188</v>
      </c>
      <c r="H207">
        <v>6747.7</v>
      </c>
    </row>
    <row r="208" spans="1:8">
      <c r="A208" t="s">
        <v>207</v>
      </c>
      <c r="C208" t="str">
        <f t="shared" si="6"/>
        <v>8811.60</v>
      </c>
      <c r="D208" t="str">
        <f t="shared" si="7"/>
        <v>03-03-2020</v>
      </c>
      <c r="E208">
        <v>8811.6</v>
      </c>
      <c r="G208" t="s">
        <v>1187</v>
      </c>
      <c r="H208">
        <v>6671.7</v>
      </c>
    </row>
    <row r="209" spans="1:8">
      <c r="A209" t="s">
        <v>208</v>
      </c>
      <c r="C209" t="str">
        <f t="shared" si="6"/>
        <v>8741.50</v>
      </c>
      <c r="D209" t="str">
        <f t="shared" si="7"/>
        <v>02-03-2020</v>
      </c>
      <c r="E209">
        <v>8741.5</v>
      </c>
      <c r="G209" t="s">
        <v>1186</v>
      </c>
      <c r="H209">
        <v>6730.9</v>
      </c>
    </row>
    <row r="210" spans="1:8">
      <c r="A210" t="s">
        <v>209</v>
      </c>
      <c r="C210" t="str">
        <f t="shared" si="6"/>
        <v>8723.20</v>
      </c>
      <c r="D210" t="str">
        <f t="shared" si="7"/>
        <v>28-02-2020</v>
      </c>
      <c r="E210">
        <v>8723.2000000000007</v>
      </c>
      <c r="G210" t="s">
        <v>1185</v>
      </c>
      <c r="H210">
        <v>6783.1</v>
      </c>
    </row>
    <row r="211" spans="1:8">
      <c r="A211" t="s">
        <v>210</v>
      </c>
      <c r="C211" t="str">
        <f t="shared" si="6"/>
        <v>8985.90</v>
      </c>
      <c r="D211" t="str">
        <f t="shared" si="7"/>
        <v>27-02-2020</v>
      </c>
      <c r="E211">
        <v>8985.9</v>
      </c>
      <c r="G211" t="s">
        <v>1184</v>
      </c>
      <c r="H211">
        <v>6672.2</v>
      </c>
    </row>
    <row r="212" spans="1:8">
      <c r="A212" t="s">
        <v>211</v>
      </c>
      <c r="C212" t="str">
        <f t="shared" si="6"/>
        <v>9316.80</v>
      </c>
      <c r="D212" t="str">
        <f t="shared" si="7"/>
        <v>26-02-2020</v>
      </c>
      <c r="E212">
        <v>9316.7999999999993</v>
      </c>
      <c r="G212" t="s">
        <v>1183</v>
      </c>
      <c r="H212">
        <v>6762.7</v>
      </c>
    </row>
    <row r="213" spans="1:8">
      <c r="A213" t="s">
        <v>212</v>
      </c>
      <c r="C213" t="str">
        <f t="shared" si="6"/>
        <v>9250.80</v>
      </c>
      <c r="D213" t="str">
        <f t="shared" si="7"/>
        <v>25-02-2020</v>
      </c>
      <c r="E213">
        <v>9250.7999999999993</v>
      </c>
      <c r="G213" t="s">
        <v>1182</v>
      </c>
      <c r="H213">
        <v>6631.4</v>
      </c>
    </row>
    <row r="214" spans="1:8">
      <c r="A214" t="s">
        <v>213</v>
      </c>
      <c r="C214" t="str">
        <f t="shared" si="6"/>
        <v>9483.50</v>
      </c>
      <c r="D214" t="str">
        <f t="shared" si="7"/>
        <v>24-02-2020</v>
      </c>
      <c r="E214">
        <v>9483.5</v>
      </c>
      <c r="G214" t="s">
        <v>1181</v>
      </c>
      <c r="H214">
        <v>6545.6</v>
      </c>
    </row>
    <row r="215" spans="1:8">
      <c r="A215" t="s">
        <v>214</v>
      </c>
      <c r="C215" t="str">
        <f t="shared" si="6"/>
        <v>9886.20</v>
      </c>
      <c r="D215" t="str">
        <f t="shared" si="7"/>
        <v>21-02-2020</v>
      </c>
      <c r="E215">
        <v>9886.2000000000007</v>
      </c>
      <c r="G215" t="s">
        <v>1180</v>
      </c>
      <c r="H215">
        <v>6474.9</v>
      </c>
    </row>
    <row r="216" spans="1:8">
      <c r="A216" t="s">
        <v>215</v>
      </c>
      <c r="C216" t="str">
        <f t="shared" si="6"/>
        <v>9931.00</v>
      </c>
      <c r="D216" t="str">
        <f t="shared" si="7"/>
        <v>20-02-2020</v>
      </c>
      <c r="E216">
        <v>9931</v>
      </c>
      <c r="G216" t="s">
        <v>1179</v>
      </c>
      <c r="H216">
        <v>6779.3</v>
      </c>
    </row>
    <row r="217" spans="1:8">
      <c r="A217" t="s">
        <v>216</v>
      </c>
      <c r="C217" t="str">
        <f t="shared" si="6"/>
        <v>10083.6</v>
      </c>
      <c r="D217" t="str">
        <f>MID(A216,13,10)</f>
        <v>19-02-2020</v>
      </c>
      <c r="E217">
        <v>10083.6</v>
      </c>
      <c r="G217" t="s">
        <v>1178</v>
      </c>
      <c r="H217">
        <v>6609.1</v>
      </c>
    </row>
    <row r="218" spans="1:8">
      <c r="A218" t="s">
        <v>217</v>
      </c>
      <c r="C218" t="str">
        <f t="shared" si="6"/>
        <v>10005.8</v>
      </c>
      <c r="D218" t="str">
        <f>MID(A217,13,10)</f>
        <v>18-02-2020</v>
      </c>
      <c r="E218">
        <v>10005.799999999999</v>
      </c>
      <c r="G218" t="s">
        <v>1177</v>
      </c>
      <c r="H218">
        <v>6683.6</v>
      </c>
    </row>
    <row r="219" spans="1:8">
      <c r="A219" t="s">
        <v>218</v>
      </c>
      <c r="C219" t="str">
        <f t="shared" si="6"/>
        <v>10022.2</v>
      </c>
      <c r="D219" t="str">
        <f>MID(A218,13,10)</f>
        <v>17-02-2020</v>
      </c>
      <c r="E219">
        <v>10022.200000000001</v>
      </c>
      <c r="G219" t="s">
        <v>1176</v>
      </c>
      <c r="H219">
        <v>6686.1</v>
      </c>
    </row>
    <row r="220" spans="1:8">
      <c r="A220" t="s">
        <v>219</v>
      </c>
      <c r="C220" t="str">
        <f t="shared" si="6"/>
        <v>9956.80</v>
      </c>
      <c r="D220" t="str">
        <f t="shared" si="7"/>
        <v>14-02-2020</v>
      </c>
      <c r="E220">
        <v>9956.7999999999993</v>
      </c>
      <c r="G220" t="s">
        <v>1175</v>
      </c>
      <c r="H220">
        <v>6697.5</v>
      </c>
    </row>
    <row r="221" spans="1:8">
      <c r="A221" t="s">
        <v>220</v>
      </c>
      <c r="C221" t="str">
        <f t="shared" si="6"/>
        <v>9909.80</v>
      </c>
      <c r="D221" t="str">
        <f t="shared" si="7"/>
        <v>13-02-2020</v>
      </c>
      <c r="E221">
        <v>9909.7999999999993</v>
      </c>
      <c r="G221" t="s">
        <v>1174</v>
      </c>
      <c r="H221">
        <v>6856.8</v>
      </c>
    </row>
    <row r="222" spans="1:8">
      <c r="A222" t="s">
        <v>221</v>
      </c>
      <c r="C222" t="str">
        <f t="shared" si="6"/>
        <v>9940.40</v>
      </c>
      <c r="D222" t="str">
        <f t="shared" si="7"/>
        <v>12-02-2020</v>
      </c>
      <c r="E222">
        <v>9940.4</v>
      </c>
      <c r="G222" t="s">
        <v>1173</v>
      </c>
      <c r="H222">
        <v>7003.9</v>
      </c>
    </row>
    <row r="223" spans="1:8">
      <c r="A223" t="s">
        <v>222</v>
      </c>
      <c r="C223" t="str">
        <f t="shared" si="6"/>
        <v>9882.60</v>
      </c>
      <c r="D223" t="str">
        <f t="shared" si="7"/>
        <v>11-02-2020</v>
      </c>
      <c r="E223">
        <v>9882.6</v>
      </c>
      <c r="G223" t="s">
        <v>1172</v>
      </c>
      <c r="H223">
        <v>7174.5</v>
      </c>
    </row>
    <row r="224" spans="1:8">
      <c r="A224" t="s">
        <v>223</v>
      </c>
      <c r="C224" t="str">
        <f t="shared" si="6"/>
        <v>9816.00</v>
      </c>
      <c r="D224" t="str">
        <f t="shared" si="7"/>
        <v>10-02-2020</v>
      </c>
      <c r="E224">
        <v>9816</v>
      </c>
      <c r="G224" t="s">
        <v>1171</v>
      </c>
      <c r="H224">
        <v>7224.1</v>
      </c>
    </row>
    <row r="225" spans="1:8">
      <c r="A225" t="s">
        <v>224</v>
      </c>
      <c r="C225" t="str">
        <f t="shared" si="6"/>
        <v>9811.00</v>
      </c>
      <c r="D225" t="str">
        <f t="shared" si="7"/>
        <v>07-02-2020</v>
      </c>
      <c r="E225">
        <v>9811</v>
      </c>
      <c r="G225" t="s">
        <v>1170</v>
      </c>
      <c r="H225">
        <v>7096.5</v>
      </c>
    </row>
    <row r="226" spans="1:8">
      <c r="A226" t="s">
        <v>225</v>
      </c>
      <c r="C226" t="str">
        <f t="shared" si="6"/>
        <v>9811.30</v>
      </c>
      <c r="D226" t="str">
        <f t="shared" si="7"/>
        <v>06-02-2020</v>
      </c>
      <c r="E226">
        <v>9811.2999999999993</v>
      </c>
      <c r="G226" t="s">
        <v>1169</v>
      </c>
      <c r="H226">
        <v>7221.4</v>
      </c>
    </row>
    <row r="227" spans="1:8">
      <c r="A227" t="s">
        <v>226</v>
      </c>
      <c r="C227" t="str">
        <f t="shared" si="6"/>
        <v>9717.80</v>
      </c>
      <c r="D227" t="str">
        <f t="shared" si="7"/>
        <v>05-02-2020</v>
      </c>
      <c r="E227">
        <v>9717.7999999999993</v>
      </c>
      <c r="G227" t="s">
        <v>1168</v>
      </c>
      <c r="H227">
        <v>7408.1</v>
      </c>
    </row>
    <row r="228" spans="1:8">
      <c r="A228" t="s">
        <v>227</v>
      </c>
      <c r="C228" t="str">
        <f t="shared" si="6"/>
        <v>9562.90</v>
      </c>
      <c r="D228" t="str">
        <f t="shared" si="7"/>
        <v>04-02-2020</v>
      </c>
      <c r="E228">
        <v>9562.9</v>
      </c>
      <c r="G228" t="s">
        <v>1167</v>
      </c>
      <c r="H228">
        <v>7626.4</v>
      </c>
    </row>
    <row r="229" spans="1:8">
      <c r="A229" t="s">
        <v>228</v>
      </c>
      <c r="C229" t="str">
        <f t="shared" si="6"/>
        <v>9404.70</v>
      </c>
      <c r="D229" t="str">
        <f t="shared" si="7"/>
        <v>03-02-2020</v>
      </c>
      <c r="E229">
        <v>9404.7000000000007</v>
      </c>
      <c r="G229" t="s">
        <v>1166</v>
      </c>
      <c r="H229">
        <v>7566.8</v>
      </c>
    </row>
    <row r="230" spans="1:8">
      <c r="A230" t="s">
        <v>229</v>
      </c>
      <c r="C230" t="str">
        <f t="shared" si="6"/>
        <v>9367.90</v>
      </c>
      <c r="D230" t="str">
        <f t="shared" si="7"/>
        <v>31-01-2020</v>
      </c>
      <c r="E230">
        <v>9367.9</v>
      </c>
      <c r="G230" t="s">
        <v>1165</v>
      </c>
      <c r="H230">
        <v>7872.6</v>
      </c>
    </row>
    <row r="231" spans="1:8">
      <c r="A231" t="s">
        <v>230</v>
      </c>
      <c r="C231" t="str">
        <f t="shared" si="6"/>
        <v>9477.90</v>
      </c>
      <c r="D231" t="str">
        <f t="shared" si="7"/>
        <v>30-01-2020</v>
      </c>
      <c r="E231">
        <v>9477.9</v>
      </c>
      <c r="G231" t="s">
        <v>1164</v>
      </c>
      <c r="H231">
        <v>7896.1</v>
      </c>
    </row>
    <row r="232" spans="1:8">
      <c r="A232" t="s">
        <v>231</v>
      </c>
      <c r="C232" t="str">
        <f t="shared" si="6"/>
        <v>9546.70</v>
      </c>
      <c r="D232" t="str">
        <f t="shared" si="7"/>
        <v>29-01-2020</v>
      </c>
      <c r="E232">
        <v>9546.7000000000007</v>
      </c>
      <c r="G232" t="s">
        <v>1163</v>
      </c>
      <c r="H232">
        <v>7752.3</v>
      </c>
    </row>
    <row r="233" spans="1:8">
      <c r="A233" t="s">
        <v>232</v>
      </c>
      <c r="C233" t="str">
        <f t="shared" si="6"/>
        <v>9484.20</v>
      </c>
      <c r="D233" t="str">
        <f t="shared" si="7"/>
        <v>28-01-2020</v>
      </c>
      <c r="E233">
        <v>9484.2000000000007</v>
      </c>
      <c r="G233" t="s">
        <v>1162</v>
      </c>
      <c r="H233">
        <v>7663.9</v>
      </c>
    </row>
    <row r="234" spans="1:8">
      <c r="A234" t="s">
        <v>233</v>
      </c>
      <c r="C234" t="str">
        <f t="shared" si="6"/>
        <v>9366.30</v>
      </c>
      <c r="D234" t="str">
        <f t="shared" si="7"/>
        <v>27-01-2020</v>
      </c>
      <c r="E234">
        <v>9366.2999999999993</v>
      </c>
      <c r="G234" t="s">
        <v>1161</v>
      </c>
      <c r="H234">
        <v>7278</v>
      </c>
    </row>
    <row r="235" spans="1:8">
      <c r="A235" t="s">
        <v>234</v>
      </c>
      <c r="C235" t="str">
        <f t="shared" si="6"/>
        <v>9562.00</v>
      </c>
      <c r="D235" t="str">
        <f t="shared" si="7"/>
        <v>24-01-2020</v>
      </c>
      <c r="E235">
        <v>9562</v>
      </c>
      <c r="G235" t="s">
        <v>1160</v>
      </c>
      <c r="H235">
        <v>7292.7</v>
      </c>
    </row>
    <row r="236" spans="1:8">
      <c r="A236" t="s">
        <v>235</v>
      </c>
      <c r="C236" t="str">
        <f t="shared" si="6"/>
        <v>9518.50</v>
      </c>
      <c r="D236" t="str">
        <f t="shared" si="7"/>
        <v>23-01-2020</v>
      </c>
      <c r="E236">
        <v>9518.5</v>
      </c>
      <c r="G236" t="s">
        <v>1159</v>
      </c>
      <c r="H236">
        <v>7259.3</v>
      </c>
    </row>
    <row r="237" spans="1:8">
      <c r="A237" t="s">
        <v>236</v>
      </c>
      <c r="C237" t="str">
        <f t="shared" si="6"/>
        <v>9573.70</v>
      </c>
      <c r="D237" t="str">
        <f t="shared" si="7"/>
        <v>22-01-2020</v>
      </c>
      <c r="E237">
        <v>9573.7000000000007</v>
      </c>
      <c r="G237" t="s">
        <v>1158</v>
      </c>
      <c r="H237">
        <v>7495.3</v>
      </c>
    </row>
    <row r="238" spans="1:8">
      <c r="A238" t="s">
        <v>237</v>
      </c>
      <c r="C238" t="str">
        <f t="shared" si="6"/>
        <v>9611.30</v>
      </c>
      <c r="D238" t="str">
        <f t="shared" si="7"/>
        <v>21-01-2020</v>
      </c>
      <c r="E238">
        <v>9611.2999999999993</v>
      </c>
      <c r="G238" t="s">
        <v>1157</v>
      </c>
      <c r="H238">
        <v>7478.7</v>
      </c>
    </row>
    <row r="239" spans="1:8">
      <c r="A239" t="s">
        <v>238</v>
      </c>
      <c r="C239" t="str">
        <f t="shared" si="6"/>
        <v>9658.80</v>
      </c>
      <c r="D239" t="str">
        <f t="shared" si="7"/>
        <v>20-01-2020</v>
      </c>
      <c r="E239">
        <v>9658.7999999999993</v>
      </c>
      <c r="G239" t="s">
        <v>1156</v>
      </c>
      <c r="H239">
        <v>7390.2</v>
      </c>
    </row>
    <row r="240" spans="1:8">
      <c r="A240" t="s">
        <v>239</v>
      </c>
      <c r="C240" t="str">
        <f t="shared" si="6"/>
        <v>9681.30</v>
      </c>
      <c r="D240" t="str">
        <f t="shared" si="7"/>
        <v>17-01-2020</v>
      </c>
      <c r="E240">
        <v>9681.2999999999993</v>
      </c>
      <c r="G240" t="s">
        <v>1155</v>
      </c>
      <c r="H240">
        <v>7414.2</v>
      </c>
    </row>
    <row r="241" spans="1:8">
      <c r="A241" t="s">
        <v>240</v>
      </c>
      <c r="C241" t="str">
        <f t="shared" si="6"/>
        <v>9572.50</v>
      </c>
      <c r="D241" t="str">
        <f t="shared" si="7"/>
        <v>16-01-2020</v>
      </c>
      <c r="E241">
        <v>9572.5</v>
      </c>
      <c r="G241" t="s">
        <v>1154</v>
      </c>
      <c r="H241">
        <v>7345.7</v>
      </c>
    </row>
    <row r="242" spans="1:8">
      <c r="A242" t="s">
        <v>241</v>
      </c>
      <c r="C242" t="str">
        <f t="shared" si="6"/>
        <v>9511.70</v>
      </c>
      <c r="D242" t="str">
        <f t="shared" si="7"/>
        <v>15-01-2020</v>
      </c>
      <c r="E242">
        <v>9511.7000000000007</v>
      </c>
      <c r="G242" t="s">
        <v>1153</v>
      </c>
      <c r="H242">
        <v>7438.4</v>
      </c>
    </row>
    <row r="243" spans="1:8">
      <c r="A243" t="s">
        <v>242</v>
      </c>
      <c r="C243" t="str">
        <f t="shared" si="6"/>
        <v>9528.30</v>
      </c>
      <c r="D243" t="str">
        <f t="shared" si="7"/>
        <v>14-01-2020</v>
      </c>
      <c r="E243">
        <v>9528.2999999999993</v>
      </c>
      <c r="G243" t="s">
        <v>1152</v>
      </c>
      <c r="H243">
        <v>7195.5</v>
      </c>
    </row>
    <row r="244" spans="1:8">
      <c r="A244" t="s">
        <v>243</v>
      </c>
      <c r="C244" t="str">
        <f t="shared" si="6"/>
        <v>9543.90</v>
      </c>
      <c r="D244" t="str">
        <f t="shared" si="7"/>
        <v>13-01-2020</v>
      </c>
      <c r="E244">
        <v>9543.9</v>
      </c>
      <c r="G244" t="s">
        <v>1151</v>
      </c>
      <c r="H244">
        <v>7270.3</v>
      </c>
    </row>
    <row r="245" spans="1:8">
      <c r="A245" t="s">
        <v>244</v>
      </c>
      <c r="C245" t="str">
        <f t="shared" si="6"/>
        <v>9573.60</v>
      </c>
      <c r="D245" t="str">
        <f t="shared" si="7"/>
        <v>10-01-2020</v>
      </c>
      <c r="E245">
        <v>9573.6</v>
      </c>
      <c r="G245" t="s">
        <v>1150</v>
      </c>
      <c r="H245">
        <v>7178.4</v>
      </c>
    </row>
    <row r="246" spans="1:8">
      <c r="A246" t="s">
        <v>245</v>
      </c>
      <c r="C246" t="str">
        <f t="shared" si="6"/>
        <v>9581.80</v>
      </c>
      <c r="D246" t="str">
        <f t="shared" si="7"/>
        <v>09-01-2020</v>
      </c>
      <c r="E246">
        <v>9581.7999999999993</v>
      </c>
      <c r="G246" t="s">
        <v>1149</v>
      </c>
      <c r="H246">
        <v>7278.1</v>
      </c>
    </row>
    <row r="247" spans="1:8">
      <c r="A247" t="s">
        <v>246</v>
      </c>
      <c r="C247" t="str">
        <f t="shared" si="6"/>
        <v>9591.40</v>
      </c>
      <c r="D247" t="str">
        <f t="shared" si="7"/>
        <v>08-01-2020</v>
      </c>
      <c r="E247">
        <v>9591.4</v>
      </c>
      <c r="G247" t="s">
        <v>1148</v>
      </c>
      <c r="H247">
        <v>7231.4</v>
      </c>
    </row>
    <row r="248" spans="1:8">
      <c r="A248" t="s">
        <v>247</v>
      </c>
      <c r="C248" t="str">
        <f t="shared" si="6"/>
        <v>9579.80</v>
      </c>
      <c r="D248" t="str">
        <f t="shared" si="7"/>
        <v>07-01-2020</v>
      </c>
      <c r="E248">
        <v>9579.7999999999993</v>
      </c>
      <c r="G248" t="s">
        <v>1147</v>
      </c>
      <c r="H248">
        <v>7227.4</v>
      </c>
    </row>
    <row r="249" spans="1:8">
      <c r="A249" t="s">
        <v>248</v>
      </c>
      <c r="C249" t="str">
        <f t="shared" si="6"/>
        <v>9600.90</v>
      </c>
      <c r="D249" t="str">
        <f t="shared" si="7"/>
        <v>06-01-2020</v>
      </c>
      <c r="E249">
        <v>9600.9</v>
      </c>
      <c r="G249" t="s">
        <v>1146</v>
      </c>
      <c r="H249">
        <v>7498.6</v>
      </c>
    </row>
    <row r="250" spans="1:8">
      <c r="A250" t="s">
        <v>249</v>
      </c>
      <c r="C250" t="str">
        <f t="shared" si="6"/>
        <v>9646.60</v>
      </c>
      <c r="D250" t="str">
        <f t="shared" si="7"/>
        <v>03-01-2020</v>
      </c>
      <c r="E250">
        <v>9646.6</v>
      </c>
      <c r="G250" t="s">
        <v>1145</v>
      </c>
      <c r="H250">
        <v>7403.5</v>
      </c>
    </row>
    <row r="251" spans="1:8">
      <c r="A251" t="s">
        <v>250</v>
      </c>
      <c r="C251" t="str">
        <f t="shared" si="6"/>
        <v>9691.20</v>
      </c>
      <c r="D251" t="str">
        <f t="shared" si="7"/>
        <v>02-01-2020</v>
      </c>
      <c r="E251">
        <v>9691.2000000000007</v>
      </c>
      <c r="G251" t="s">
        <v>1144</v>
      </c>
      <c r="H251">
        <v>7556.2</v>
      </c>
    </row>
    <row r="252" spans="1:8">
      <c r="A252" t="s">
        <v>251</v>
      </c>
      <c r="C252" t="str">
        <f t="shared" si="6"/>
        <v>9549.20</v>
      </c>
      <c r="D252" t="str">
        <f t="shared" si="7"/>
        <v>31-12-2019</v>
      </c>
      <c r="E252">
        <v>9549.2000000000007</v>
      </c>
      <c r="G252" t="s">
        <v>1143</v>
      </c>
      <c r="H252">
        <v>7447.4</v>
      </c>
    </row>
    <row r="253" spans="1:8">
      <c r="A253" t="s">
        <v>252</v>
      </c>
      <c r="C253" t="str">
        <f t="shared" si="6"/>
        <v>9612.60</v>
      </c>
      <c r="D253" t="str">
        <f t="shared" si="7"/>
        <v>30-12-2019</v>
      </c>
      <c r="E253">
        <v>9612.6</v>
      </c>
      <c r="G253" t="s">
        <v>1142</v>
      </c>
      <c r="H253">
        <v>7326.4</v>
      </c>
    </row>
    <row r="254" spans="1:8">
      <c r="A254" t="s">
        <v>253</v>
      </c>
      <c r="C254" t="str">
        <f t="shared" si="6"/>
        <v>9700.50</v>
      </c>
      <c r="D254" t="str">
        <f t="shared" si="7"/>
        <v>27-12-2019</v>
      </c>
      <c r="E254">
        <v>9700.5</v>
      </c>
      <c r="G254" t="s">
        <v>1141</v>
      </c>
      <c r="H254">
        <v>7236.9</v>
      </c>
    </row>
    <row r="255" spans="1:8">
      <c r="A255" t="s">
        <v>254</v>
      </c>
      <c r="C255" t="str">
        <f t="shared" si="6"/>
        <v>9661.80</v>
      </c>
      <c r="D255" t="str">
        <f t="shared" si="7"/>
        <v>24-12-2019</v>
      </c>
      <c r="E255">
        <v>9661.7999999999993</v>
      </c>
      <c r="G255" t="s">
        <v>1140</v>
      </c>
      <c r="H255">
        <v>7321.1</v>
      </c>
    </row>
    <row r="256" spans="1:8">
      <c r="A256" t="s">
        <v>255</v>
      </c>
      <c r="C256" t="str">
        <f t="shared" si="6"/>
        <v>9659.60</v>
      </c>
      <c r="D256" t="str">
        <f t="shared" si="7"/>
        <v>23-12-2019</v>
      </c>
      <c r="E256">
        <v>9659.6</v>
      </c>
      <c r="G256" t="s">
        <v>1139</v>
      </c>
      <c r="H256">
        <v>7426.9</v>
      </c>
    </row>
    <row r="257" spans="1:8">
      <c r="A257" t="s">
        <v>256</v>
      </c>
      <c r="C257" t="str">
        <f t="shared" si="6"/>
        <v>9675.50</v>
      </c>
      <c r="D257" t="str">
        <f t="shared" si="7"/>
        <v>20-12-2019</v>
      </c>
      <c r="E257">
        <v>9675.5</v>
      </c>
      <c r="G257" t="s">
        <v>1138</v>
      </c>
      <c r="H257">
        <v>7352</v>
      </c>
    </row>
    <row r="258" spans="1:8">
      <c r="A258" t="s">
        <v>257</v>
      </c>
      <c r="C258" t="str">
        <f t="shared" si="6"/>
        <v>9617.20</v>
      </c>
      <c r="D258" t="str">
        <f t="shared" si="7"/>
        <v>19-12-2019</v>
      </c>
      <c r="E258">
        <v>9617.2000000000007</v>
      </c>
      <c r="G258" t="s">
        <v>1137</v>
      </c>
      <c r="H258">
        <v>7487.6</v>
      </c>
    </row>
    <row r="259" spans="1:8">
      <c r="A259" t="s">
        <v>258</v>
      </c>
      <c r="C259" t="str">
        <f t="shared" ref="C259:C322" si="8">MID(A258,1,7)</f>
        <v>9621.80</v>
      </c>
      <c r="D259" t="str">
        <f t="shared" ref="D259:D322" si="9">MID(A258,12,10)</f>
        <v>18-12-2019</v>
      </c>
      <c r="E259">
        <v>9621.7999999999993</v>
      </c>
      <c r="G259" t="s">
        <v>1136</v>
      </c>
      <c r="H259">
        <v>7474.7</v>
      </c>
    </row>
    <row r="260" spans="1:8">
      <c r="A260" t="s">
        <v>259</v>
      </c>
      <c r="C260" t="str">
        <f t="shared" si="8"/>
        <v>9615.90</v>
      </c>
      <c r="D260" t="str">
        <f t="shared" si="9"/>
        <v>17-12-2019</v>
      </c>
      <c r="E260">
        <v>9615.9</v>
      </c>
      <c r="G260" t="s">
        <v>1135</v>
      </c>
      <c r="H260">
        <v>7440.4</v>
      </c>
    </row>
    <row r="261" spans="1:8">
      <c r="A261" t="s">
        <v>260</v>
      </c>
      <c r="C261" t="str">
        <f t="shared" si="8"/>
        <v>9680.60</v>
      </c>
      <c r="D261" t="str">
        <f t="shared" si="9"/>
        <v>16-12-2019</v>
      </c>
      <c r="E261">
        <v>9680.6</v>
      </c>
      <c r="G261" t="s">
        <v>1134</v>
      </c>
      <c r="H261">
        <v>7478</v>
      </c>
    </row>
    <row r="262" spans="1:8">
      <c r="A262" t="s">
        <v>261</v>
      </c>
      <c r="C262" t="str">
        <f t="shared" si="8"/>
        <v>9563.70</v>
      </c>
      <c r="D262" t="str">
        <f t="shared" si="9"/>
        <v>13-12-2019</v>
      </c>
      <c r="E262">
        <v>9563.7000000000007</v>
      </c>
      <c r="G262" t="s">
        <v>1133</v>
      </c>
      <c r="H262">
        <v>7494.5</v>
      </c>
    </row>
    <row r="263" spans="1:8">
      <c r="A263" t="s">
        <v>262</v>
      </c>
      <c r="C263" t="str">
        <f t="shared" si="8"/>
        <v>9468.50</v>
      </c>
      <c r="D263" t="str">
        <f t="shared" si="9"/>
        <v>12-12-2019</v>
      </c>
      <c r="E263">
        <v>9468.5</v>
      </c>
      <c r="G263" t="s">
        <v>1132</v>
      </c>
      <c r="H263">
        <v>7390.1</v>
      </c>
    </row>
    <row r="264" spans="1:8">
      <c r="A264" t="s">
        <v>263</v>
      </c>
      <c r="C264" t="str">
        <f t="shared" si="8"/>
        <v>9392.50</v>
      </c>
      <c r="D264" t="str">
        <f t="shared" si="9"/>
        <v>11-12-2019</v>
      </c>
      <c r="E264">
        <v>9392.5</v>
      </c>
      <c r="G264" t="s">
        <v>1131</v>
      </c>
      <c r="H264">
        <v>7384.9</v>
      </c>
    </row>
    <row r="265" spans="1:8">
      <c r="A265" t="s">
        <v>264</v>
      </c>
      <c r="C265" t="str">
        <f t="shared" si="8"/>
        <v>9321.10</v>
      </c>
      <c r="D265" t="str">
        <f t="shared" si="9"/>
        <v>10-12-2019</v>
      </c>
      <c r="E265">
        <v>9321.1</v>
      </c>
      <c r="G265" t="s">
        <v>1130</v>
      </c>
      <c r="H265">
        <v>7294.7</v>
      </c>
    </row>
    <row r="266" spans="1:8">
      <c r="A266" t="s">
        <v>265</v>
      </c>
      <c r="C266" t="str">
        <f t="shared" si="8"/>
        <v>9354.60</v>
      </c>
      <c r="D266" t="str">
        <f t="shared" si="9"/>
        <v>09-12-2019</v>
      </c>
      <c r="E266">
        <v>9354.6</v>
      </c>
      <c r="G266" t="s">
        <v>1129</v>
      </c>
      <c r="H266">
        <v>7170.6</v>
      </c>
    </row>
    <row r="267" spans="1:8">
      <c r="A267" t="s">
        <v>266</v>
      </c>
      <c r="C267" t="str">
        <f t="shared" si="8"/>
        <v>9382.70</v>
      </c>
      <c r="D267" t="str">
        <f t="shared" si="9"/>
        <v>06-12-2019</v>
      </c>
      <c r="E267">
        <v>9382.7000000000007</v>
      </c>
      <c r="G267" t="s">
        <v>1128</v>
      </c>
      <c r="H267">
        <v>7246.4</v>
      </c>
    </row>
    <row r="268" spans="1:8">
      <c r="A268" t="s">
        <v>267</v>
      </c>
      <c r="C268" t="str">
        <f t="shared" si="8"/>
        <v>9243.40</v>
      </c>
      <c r="D268" t="str">
        <f t="shared" si="9"/>
        <v>05-12-2019</v>
      </c>
      <c r="E268">
        <v>9243.4</v>
      </c>
      <c r="G268" t="s">
        <v>1127</v>
      </c>
      <c r="H268">
        <v>7206.2</v>
      </c>
    </row>
    <row r="269" spans="1:8">
      <c r="A269" t="s">
        <v>268</v>
      </c>
      <c r="C269" t="str">
        <f t="shared" si="8"/>
        <v>9270.80</v>
      </c>
      <c r="D269" t="str">
        <f t="shared" si="9"/>
        <v>04-12-2019</v>
      </c>
      <c r="E269">
        <v>9270.7999999999993</v>
      </c>
      <c r="G269" t="s">
        <v>1126</v>
      </c>
      <c r="H269">
        <v>6996.6</v>
      </c>
    </row>
    <row r="270" spans="1:8">
      <c r="A270" t="s">
        <v>269</v>
      </c>
      <c r="C270" t="str">
        <f t="shared" si="8"/>
        <v>9135.70</v>
      </c>
      <c r="D270" t="str">
        <f t="shared" si="9"/>
        <v>03-12-2019</v>
      </c>
      <c r="E270">
        <v>9135.7000000000007</v>
      </c>
      <c r="G270" t="s">
        <v>1125</v>
      </c>
      <c r="H270">
        <v>6877.4</v>
      </c>
    </row>
    <row r="271" spans="1:8">
      <c r="A271" t="s">
        <v>270</v>
      </c>
      <c r="C271" t="str">
        <f t="shared" si="8"/>
        <v>9156.30</v>
      </c>
      <c r="D271" t="str">
        <f t="shared" si="9"/>
        <v>02-12-2019</v>
      </c>
      <c r="E271">
        <v>9156.2999999999993</v>
      </c>
      <c r="G271" t="s">
        <v>1124</v>
      </c>
      <c r="H271">
        <v>6975</v>
      </c>
    </row>
    <row r="272" spans="1:8">
      <c r="A272" t="s">
        <v>271</v>
      </c>
      <c r="C272" t="str">
        <f t="shared" si="8"/>
        <v>9352.00</v>
      </c>
      <c r="D272" t="str">
        <f t="shared" si="9"/>
        <v>29-11-2019</v>
      </c>
      <c r="E272">
        <v>9352</v>
      </c>
      <c r="G272" t="s">
        <v>1123</v>
      </c>
      <c r="H272">
        <v>7021.6</v>
      </c>
    </row>
    <row r="273" spans="1:8">
      <c r="A273" t="s">
        <v>272</v>
      </c>
      <c r="C273" t="str">
        <f t="shared" si="8"/>
        <v>9359.00</v>
      </c>
      <c r="D273" t="str">
        <f t="shared" si="9"/>
        <v>28-11-2019</v>
      </c>
      <c r="E273">
        <v>9359</v>
      </c>
      <c r="G273" t="s">
        <v>1122</v>
      </c>
      <c r="H273">
        <v>7039.7</v>
      </c>
    </row>
    <row r="274" spans="1:8">
      <c r="A274" t="s">
        <v>273</v>
      </c>
      <c r="C274" t="str">
        <f t="shared" si="8"/>
        <v>9362.70</v>
      </c>
      <c r="D274" t="str">
        <f t="shared" si="9"/>
        <v>27-11-2019</v>
      </c>
      <c r="E274">
        <v>9362.7000000000007</v>
      </c>
      <c r="G274" t="s">
        <v>1121</v>
      </c>
      <c r="H274">
        <v>6957.9</v>
      </c>
    </row>
    <row r="275" spans="1:8">
      <c r="A275" t="s">
        <v>274</v>
      </c>
      <c r="C275" t="str">
        <f t="shared" si="8"/>
        <v>9324.80</v>
      </c>
      <c r="D275" t="str">
        <f t="shared" si="9"/>
        <v>26-11-2019</v>
      </c>
      <c r="E275">
        <v>9324.7999999999993</v>
      </c>
      <c r="G275" t="s">
        <v>1120</v>
      </c>
      <c r="H275">
        <v>6950.5</v>
      </c>
    </row>
    <row r="276" spans="1:8">
      <c r="A276" t="s">
        <v>275</v>
      </c>
      <c r="C276" t="str">
        <f t="shared" si="8"/>
        <v>9319.90</v>
      </c>
      <c r="D276" t="str">
        <f t="shared" si="9"/>
        <v>25-11-2019</v>
      </c>
      <c r="E276">
        <v>9319.9</v>
      </c>
      <c r="G276" t="s">
        <v>1119</v>
      </c>
      <c r="H276">
        <v>7053.9</v>
      </c>
    </row>
    <row r="277" spans="1:8">
      <c r="A277" t="s">
        <v>276</v>
      </c>
      <c r="C277" t="str">
        <f t="shared" si="8"/>
        <v>9254.70</v>
      </c>
      <c r="D277" t="str">
        <f t="shared" si="9"/>
        <v>22-11-2019</v>
      </c>
      <c r="E277">
        <v>9254.7000000000007</v>
      </c>
      <c r="G277" t="s">
        <v>1118</v>
      </c>
      <c r="H277">
        <v>7263.5</v>
      </c>
    </row>
    <row r="278" spans="1:8">
      <c r="A278" t="s">
        <v>277</v>
      </c>
      <c r="C278" t="str">
        <f t="shared" si="8"/>
        <v>9214.00</v>
      </c>
      <c r="D278" t="str">
        <f t="shared" si="9"/>
        <v>21-11-2019</v>
      </c>
      <c r="E278">
        <v>9214</v>
      </c>
      <c r="G278" t="s">
        <v>1117</v>
      </c>
      <c r="H278">
        <v>7296</v>
      </c>
    </row>
    <row r="279" spans="1:8">
      <c r="A279" t="s">
        <v>278</v>
      </c>
      <c r="C279" t="str">
        <f t="shared" si="8"/>
        <v>9225.40</v>
      </c>
      <c r="D279" t="str">
        <f t="shared" si="9"/>
        <v>20-11-2019</v>
      </c>
      <c r="E279">
        <v>9225.4</v>
      </c>
      <c r="G279" t="s">
        <v>1116</v>
      </c>
      <c r="H279">
        <v>7250.5</v>
      </c>
    </row>
    <row r="280" spans="1:8">
      <c r="A280" t="s">
        <v>279</v>
      </c>
      <c r="C280" t="str">
        <f t="shared" si="8"/>
        <v>9259.20</v>
      </c>
      <c r="D280" t="str">
        <f t="shared" si="9"/>
        <v>19-11-2019</v>
      </c>
      <c r="E280">
        <v>9259.2000000000007</v>
      </c>
      <c r="G280" t="s">
        <v>1115</v>
      </c>
      <c r="H280">
        <v>7154.3</v>
      </c>
    </row>
    <row r="281" spans="1:8">
      <c r="A281" t="s">
        <v>280</v>
      </c>
      <c r="C281" t="str">
        <f t="shared" si="8"/>
        <v>9258.00</v>
      </c>
      <c r="D281" t="str">
        <f t="shared" si="9"/>
        <v>18-11-2019</v>
      </c>
      <c r="E281">
        <v>9258</v>
      </c>
      <c r="G281" t="s">
        <v>1114</v>
      </c>
      <c r="H281">
        <v>7090.1</v>
      </c>
    </row>
    <row r="282" spans="1:8">
      <c r="A282" t="s">
        <v>281</v>
      </c>
      <c r="C282" t="str">
        <f t="shared" si="8"/>
        <v>9261.40</v>
      </c>
      <c r="D282" t="str">
        <f t="shared" si="9"/>
        <v>15-11-2019</v>
      </c>
      <c r="E282">
        <v>9261.4</v>
      </c>
      <c r="G282" t="s">
        <v>1113</v>
      </c>
      <c r="H282">
        <v>7043.5</v>
      </c>
    </row>
    <row r="283" spans="1:8">
      <c r="A283" t="s">
        <v>282</v>
      </c>
      <c r="C283" t="str">
        <f t="shared" si="8"/>
        <v>9173.30</v>
      </c>
      <c r="D283" t="str">
        <f t="shared" si="9"/>
        <v>14-11-2019</v>
      </c>
      <c r="E283">
        <v>9173.2999999999993</v>
      </c>
      <c r="G283" t="s">
        <v>1112</v>
      </c>
      <c r="H283">
        <v>7094.3</v>
      </c>
    </row>
    <row r="284" spans="1:8">
      <c r="A284" t="s">
        <v>283</v>
      </c>
      <c r="C284" t="str">
        <f t="shared" si="8"/>
        <v>9194.50</v>
      </c>
      <c r="D284" t="str">
        <f t="shared" si="9"/>
        <v>13-11-2019</v>
      </c>
      <c r="E284">
        <v>9194.5</v>
      </c>
      <c r="G284" t="s">
        <v>1111</v>
      </c>
      <c r="H284">
        <v>6993.3</v>
      </c>
    </row>
    <row r="285" spans="1:8">
      <c r="A285" t="s">
        <v>284</v>
      </c>
      <c r="C285" t="str">
        <f t="shared" si="8"/>
        <v>9306.70</v>
      </c>
      <c r="D285" t="str">
        <f t="shared" si="9"/>
        <v>12-11-2019</v>
      </c>
      <c r="E285">
        <v>9306.7000000000007</v>
      </c>
      <c r="G285" t="s">
        <v>1110</v>
      </c>
      <c r="H285">
        <v>6982.1</v>
      </c>
    </row>
    <row r="286" spans="1:8">
      <c r="A286" t="s">
        <v>285</v>
      </c>
      <c r="C286" t="str">
        <f t="shared" si="8"/>
        <v>9388.50</v>
      </c>
      <c r="D286" t="str">
        <f t="shared" si="9"/>
        <v>11-11-2019</v>
      </c>
      <c r="E286">
        <v>9388.5</v>
      </c>
      <c r="G286" t="s">
        <v>1109</v>
      </c>
      <c r="H286">
        <v>7109.1</v>
      </c>
    </row>
    <row r="287" spans="1:8">
      <c r="A287" t="s">
        <v>286</v>
      </c>
      <c r="C287" t="str">
        <f t="shared" si="8"/>
        <v>9393.70</v>
      </c>
      <c r="D287" t="str">
        <f t="shared" si="9"/>
        <v>08-11-2019</v>
      </c>
      <c r="E287">
        <v>9393.7000000000007</v>
      </c>
      <c r="G287" t="s">
        <v>1108</v>
      </c>
      <c r="H287">
        <v>7108.4</v>
      </c>
    </row>
    <row r="288" spans="1:8">
      <c r="A288" t="s">
        <v>287</v>
      </c>
      <c r="C288" t="str">
        <f t="shared" si="8"/>
        <v>9447.30</v>
      </c>
      <c r="D288" t="str">
        <f t="shared" si="9"/>
        <v>07-11-2019</v>
      </c>
      <c r="E288">
        <v>9447.2999999999993</v>
      </c>
      <c r="G288" t="s">
        <v>1107</v>
      </c>
      <c r="H288">
        <v>7123</v>
      </c>
    </row>
    <row r="289" spans="1:8">
      <c r="A289" t="s">
        <v>288</v>
      </c>
      <c r="C289" t="str">
        <f t="shared" si="8"/>
        <v>9398.40</v>
      </c>
      <c r="D289" t="str">
        <f t="shared" si="9"/>
        <v>06-11-2019</v>
      </c>
      <c r="E289">
        <v>9398.4</v>
      </c>
      <c r="G289" t="s">
        <v>1106</v>
      </c>
      <c r="H289">
        <v>7090.7</v>
      </c>
    </row>
    <row r="290" spans="1:8">
      <c r="A290" t="s">
        <v>289</v>
      </c>
      <c r="C290" t="str">
        <f t="shared" si="8"/>
        <v>9407.90</v>
      </c>
      <c r="D290" t="str">
        <f t="shared" si="9"/>
        <v>05-11-2019</v>
      </c>
      <c r="E290">
        <v>9407.9</v>
      </c>
      <c r="G290" t="s">
        <v>1105</v>
      </c>
      <c r="H290">
        <v>7133</v>
      </c>
    </row>
    <row r="291" spans="1:8">
      <c r="A291" t="s">
        <v>290</v>
      </c>
      <c r="C291" t="str">
        <f t="shared" si="8"/>
        <v>9416.40</v>
      </c>
      <c r="D291" t="str">
        <f t="shared" si="9"/>
        <v>04-11-2019</v>
      </c>
      <c r="E291">
        <v>9416.4</v>
      </c>
      <c r="G291" t="s">
        <v>1104</v>
      </c>
      <c r="H291">
        <v>6969.5</v>
      </c>
    </row>
    <row r="292" spans="1:8">
      <c r="A292" t="s">
        <v>291</v>
      </c>
      <c r="C292" t="str">
        <f t="shared" si="8"/>
        <v>9328.00</v>
      </c>
      <c r="D292" t="str">
        <f t="shared" si="9"/>
        <v>01-11-2019</v>
      </c>
      <c r="E292">
        <v>9328</v>
      </c>
      <c r="G292" t="s">
        <v>1103</v>
      </c>
      <c r="H292">
        <v>6956.9</v>
      </c>
    </row>
    <row r="293" spans="1:8">
      <c r="A293" t="s">
        <v>292</v>
      </c>
      <c r="C293" t="str">
        <f t="shared" si="8"/>
        <v>9257.50</v>
      </c>
      <c r="D293" t="str">
        <f t="shared" si="9"/>
        <v>31-10-2019</v>
      </c>
      <c r="E293">
        <v>9257.5</v>
      </c>
      <c r="G293" t="s">
        <v>1102</v>
      </c>
      <c r="H293">
        <v>6996.9</v>
      </c>
    </row>
    <row r="294" spans="1:8">
      <c r="A294" t="s">
        <v>293</v>
      </c>
      <c r="C294" t="str">
        <f t="shared" si="8"/>
        <v>9284.50</v>
      </c>
      <c r="D294" t="str">
        <f t="shared" si="9"/>
        <v>30-10-2019</v>
      </c>
      <c r="E294">
        <v>9284.5</v>
      </c>
      <c r="G294" t="s">
        <v>1101</v>
      </c>
      <c r="H294">
        <v>7006</v>
      </c>
    </row>
    <row r="295" spans="1:8">
      <c r="A295" t="s">
        <v>294</v>
      </c>
      <c r="C295" t="str">
        <f t="shared" si="8"/>
        <v>9400.10</v>
      </c>
      <c r="D295" t="str">
        <f t="shared" si="9"/>
        <v>29-10-2019</v>
      </c>
      <c r="E295">
        <v>9400.1</v>
      </c>
      <c r="G295" t="s">
        <v>1100</v>
      </c>
      <c r="H295">
        <v>6989.7</v>
      </c>
    </row>
    <row r="296" spans="1:8">
      <c r="A296" t="s">
        <v>295</v>
      </c>
      <c r="C296" t="str">
        <f t="shared" si="8"/>
        <v>9433.00</v>
      </c>
      <c r="D296" t="str">
        <f t="shared" si="9"/>
        <v>28-10-2019</v>
      </c>
      <c r="E296">
        <v>9433</v>
      </c>
      <c r="G296" t="s">
        <v>1099</v>
      </c>
      <c r="H296">
        <v>7080.7</v>
      </c>
    </row>
    <row r="297" spans="1:8">
      <c r="A297" t="s">
        <v>296</v>
      </c>
      <c r="C297" t="str">
        <f t="shared" si="8"/>
        <v>9430.20</v>
      </c>
      <c r="D297" t="str">
        <f t="shared" si="9"/>
        <v>25-10-2019</v>
      </c>
      <c r="E297">
        <v>9430.2000000000007</v>
      </c>
      <c r="G297" t="s">
        <v>1098</v>
      </c>
      <c r="H297">
        <v>6955</v>
      </c>
    </row>
    <row r="298" spans="1:8">
      <c r="A298" t="s">
        <v>297</v>
      </c>
      <c r="C298" t="str">
        <f t="shared" si="8"/>
        <v>9391.80</v>
      </c>
      <c r="D298" t="str">
        <f t="shared" si="9"/>
        <v>24-10-2019</v>
      </c>
      <c r="E298">
        <v>9391.7999999999993</v>
      </c>
      <c r="G298" t="s">
        <v>1097</v>
      </c>
      <c r="H298">
        <v>7020.9</v>
      </c>
    </row>
    <row r="299" spans="1:8">
      <c r="A299" t="s">
        <v>298</v>
      </c>
      <c r="C299" t="str">
        <f t="shared" si="8"/>
        <v>9385.00</v>
      </c>
      <c r="D299" t="str">
        <f t="shared" si="9"/>
        <v>23-10-2019</v>
      </c>
      <c r="E299">
        <v>9385</v>
      </c>
      <c r="G299" t="s">
        <v>1096</v>
      </c>
      <c r="H299">
        <v>6999.2</v>
      </c>
    </row>
    <row r="300" spans="1:8">
      <c r="A300" t="s">
        <v>299</v>
      </c>
      <c r="C300" t="str">
        <f t="shared" si="8"/>
        <v>9380.20</v>
      </c>
      <c r="D300" t="str">
        <f t="shared" si="9"/>
        <v>22-10-2019</v>
      </c>
      <c r="E300">
        <v>9380.2000000000007</v>
      </c>
      <c r="G300" t="s">
        <v>1095</v>
      </c>
      <c r="H300">
        <v>6943.2</v>
      </c>
    </row>
    <row r="301" spans="1:8">
      <c r="A301" t="s">
        <v>300</v>
      </c>
      <c r="C301" t="str">
        <f t="shared" si="8"/>
        <v>9402.30</v>
      </c>
      <c r="D301" t="str">
        <f t="shared" si="9"/>
        <v>21-10-2019</v>
      </c>
      <c r="E301">
        <v>9402.2999999999993</v>
      </c>
      <c r="G301" t="s">
        <v>1094</v>
      </c>
      <c r="H301">
        <v>6951.1</v>
      </c>
    </row>
    <row r="302" spans="1:8">
      <c r="A302" t="s">
        <v>301</v>
      </c>
      <c r="C302" t="str">
        <f t="shared" si="8"/>
        <v>9329.80</v>
      </c>
      <c r="D302" t="str">
        <f t="shared" si="9"/>
        <v>18-10-2019</v>
      </c>
      <c r="E302">
        <v>9329.7999999999993</v>
      </c>
      <c r="G302" t="s">
        <v>1093</v>
      </c>
      <c r="H302">
        <v>7036</v>
      </c>
    </row>
    <row r="303" spans="1:8">
      <c r="A303" t="s">
        <v>302</v>
      </c>
      <c r="C303" t="str">
        <f t="shared" si="8"/>
        <v>9340.00</v>
      </c>
      <c r="D303" t="str">
        <f t="shared" si="9"/>
        <v>17-10-2019</v>
      </c>
      <c r="E303">
        <v>9340</v>
      </c>
      <c r="G303" t="s">
        <v>1092</v>
      </c>
      <c r="H303">
        <v>7110.8</v>
      </c>
    </row>
    <row r="304" spans="1:8">
      <c r="A304" t="s">
        <v>303</v>
      </c>
      <c r="C304" t="str">
        <f t="shared" si="8"/>
        <v>9386.70</v>
      </c>
      <c r="D304" t="str">
        <f t="shared" si="9"/>
        <v>16-10-2019</v>
      </c>
      <c r="E304">
        <v>9386.7000000000007</v>
      </c>
      <c r="G304" t="s">
        <v>1091</v>
      </c>
      <c r="H304">
        <v>7086.2</v>
      </c>
    </row>
    <row r="305" spans="1:8">
      <c r="A305" t="s">
        <v>304</v>
      </c>
      <c r="C305" t="str">
        <f t="shared" si="8"/>
        <v>9356.10</v>
      </c>
      <c r="D305" t="str">
        <f t="shared" si="9"/>
        <v>15-10-2019</v>
      </c>
      <c r="E305">
        <v>9356.1</v>
      </c>
      <c r="G305" t="s">
        <v>1090</v>
      </c>
      <c r="H305">
        <v>6929.8</v>
      </c>
    </row>
    <row r="306" spans="1:8">
      <c r="A306" t="s">
        <v>305</v>
      </c>
      <c r="C306" t="str">
        <f t="shared" si="8"/>
        <v>9246.50</v>
      </c>
      <c r="D306" t="str">
        <f t="shared" si="9"/>
        <v>14-10-2019</v>
      </c>
      <c r="E306">
        <v>9246.5</v>
      </c>
      <c r="G306" t="s">
        <v>1089</v>
      </c>
      <c r="H306">
        <v>6692.3</v>
      </c>
    </row>
    <row r="307" spans="1:8">
      <c r="A307" t="s">
        <v>306</v>
      </c>
      <c r="C307" t="str">
        <f t="shared" si="8"/>
        <v>9273.80</v>
      </c>
      <c r="D307" t="str">
        <f t="shared" si="9"/>
        <v>11-10-2019</v>
      </c>
      <c r="E307">
        <v>9273.7999999999993</v>
      </c>
      <c r="G307" t="s">
        <v>1088</v>
      </c>
      <c r="H307">
        <v>6648.6</v>
      </c>
    </row>
    <row r="308" spans="1:8">
      <c r="A308" t="s">
        <v>307</v>
      </c>
      <c r="C308" t="str">
        <f t="shared" si="8"/>
        <v>9104.40</v>
      </c>
      <c r="D308" t="str">
        <f t="shared" si="9"/>
        <v>10-10-2019</v>
      </c>
      <c r="E308">
        <v>9104.4</v>
      </c>
      <c r="G308" t="s">
        <v>1087</v>
      </c>
      <c r="H308">
        <v>6654.2</v>
      </c>
    </row>
    <row r="309" spans="1:8">
      <c r="A309" t="s">
        <v>308</v>
      </c>
      <c r="C309" t="str">
        <f t="shared" si="8"/>
        <v>8991.90</v>
      </c>
      <c r="D309" t="str">
        <f t="shared" si="9"/>
        <v>09-10-2019</v>
      </c>
      <c r="E309">
        <v>8991.9</v>
      </c>
      <c r="G309" t="s">
        <v>1086</v>
      </c>
      <c r="H309">
        <v>6643.4</v>
      </c>
    </row>
    <row r="310" spans="1:8">
      <c r="A310" t="s">
        <v>309</v>
      </c>
      <c r="C310" t="str">
        <f t="shared" si="8"/>
        <v>8940.10</v>
      </c>
      <c r="D310" t="str">
        <f t="shared" si="9"/>
        <v>08-10-2019</v>
      </c>
      <c r="E310">
        <v>8940.1</v>
      </c>
      <c r="G310" t="s">
        <v>1085</v>
      </c>
      <c r="H310">
        <v>6628.3</v>
      </c>
    </row>
    <row r="311" spans="1:8">
      <c r="A311" t="s">
        <v>310</v>
      </c>
      <c r="C311" t="str">
        <f t="shared" si="8"/>
        <v>9044.10</v>
      </c>
      <c r="D311" t="str">
        <f t="shared" si="9"/>
        <v>07-10-2019</v>
      </c>
      <c r="E311">
        <v>9044.1</v>
      </c>
      <c r="G311" t="s">
        <v>1084</v>
      </c>
      <c r="H311">
        <v>6791.5</v>
      </c>
    </row>
    <row r="312" spans="1:8">
      <c r="A312" t="s">
        <v>311</v>
      </c>
      <c r="C312" t="str">
        <f t="shared" si="8"/>
        <v>8961.80</v>
      </c>
      <c r="D312" t="str">
        <f t="shared" si="9"/>
        <v>04-10-2019</v>
      </c>
      <c r="E312">
        <v>8961.7999999999993</v>
      </c>
      <c r="G312" t="s">
        <v>1083</v>
      </c>
      <c r="H312">
        <v>6713.6</v>
      </c>
    </row>
    <row r="313" spans="1:8">
      <c r="A313" t="s">
        <v>312</v>
      </c>
      <c r="C313" t="str">
        <f t="shared" si="8"/>
        <v>8902.20</v>
      </c>
      <c r="D313" t="str">
        <f t="shared" si="9"/>
        <v>03-10-2019</v>
      </c>
      <c r="E313">
        <v>8902.2000000000007</v>
      </c>
      <c r="G313" t="s">
        <v>1082</v>
      </c>
      <c r="H313">
        <v>6716.6</v>
      </c>
    </row>
    <row r="314" spans="1:8">
      <c r="A314" t="s">
        <v>313</v>
      </c>
      <c r="C314" t="str">
        <f t="shared" si="8"/>
        <v>8912.20</v>
      </c>
      <c r="D314" t="str">
        <f t="shared" si="9"/>
        <v>02-10-2019</v>
      </c>
      <c r="E314">
        <v>8912.2000000000007</v>
      </c>
      <c r="G314" t="s">
        <v>1081</v>
      </c>
      <c r="H314">
        <v>6730.7</v>
      </c>
    </row>
    <row r="315" spans="1:8">
      <c r="A315" t="s">
        <v>314</v>
      </c>
      <c r="C315" t="str">
        <f t="shared" si="8"/>
        <v>9165.90</v>
      </c>
      <c r="D315" t="str">
        <f t="shared" si="9"/>
        <v>01-10-2019</v>
      </c>
      <c r="E315">
        <v>9165.9</v>
      </c>
      <c r="G315" t="s">
        <v>1080</v>
      </c>
      <c r="H315">
        <v>6754.5</v>
      </c>
    </row>
    <row r="316" spans="1:8">
      <c r="A316" t="s">
        <v>315</v>
      </c>
      <c r="C316" t="str">
        <f t="shared" si="8"/>
        <v>9244.60</v>
      </c>
      <c r="D316" t="str">
        <f t="shared" si="9"/>
        <v>30-09-2019</v>
      </c>
      <c r="E316">
        <v>9244.6</v>
      </c>
      <c r="G316" t="s">
        <v>1079</v>
      </c>
      <c r="H316">
        <v>6837.9</v>
      </c>
    </row>
    <row r="317" spans="1:8">
      <c r="A317" t="s">
        <v>316</v>
      </c>
      <c r="C317" t="str">
        <f t="shared" si="8"/>
        <v>9184.10</v>
      </c>
      <c r="D317" t="str">
        <f t="shared" si="9"/>
        <v>27-09-2019</v>
      </c>
      <c r="E317">
        <v>9184.1</v>
      </c>
      <c r="G317" t="s">
        <v>1078</v>
      </c>
      <c r="H317">
        <v>6936.2</v>
      </c>
    </row>
    <row r="318" spans="1:8">
      <c r="A318" t="s">
        <v>317</v>
      </c>
      <c r="C318" t="str">
        <f t="shared" si="8"/>
        <v>9129.70</v>
      </c>
      <c r="D318" t="str">
        <f t="shared" si="9"/>
        <v>26-09-2019</v>
      </c>
      <c r="E318">
        <v>9129.7000000000007</v>
      </c>
      <c r="G318" t="s">
        <v>1077</v>
      </c>
      <c r="H318">
        <v>6910.1</v>
      </c>
    </row>
    <row r="319" spans="1:8">
      <c r="A319" t="s">
        <v>318</v>
      </c>
      <c r="C319" t="str">
        <f t="shared" si="8"/>
        <v>9085.30</v>
      </c>
      <c r="D319" t="str">
        <f t="shared" si="9"/>
        <v>25-09-2019</v>
      </c>
      <c r="E319">
        <v>9085.2999999999993</v>
      </c>
      <c r="G319" t="s">
        <v>1076</v>
      </c>
      <c r="H319">
        <v>6992.8</v>
      </c>
    </row>
    <row r="320" spans="1:8">
      <c r="A320" t="s">
        <v>319</v>
      </c>
      <c r="C320" t="str">
        <f t="shared" si="8"/>
        <v>9118.20</v>
      </c>
      <c r="D320" t="str">
        <f t="shared" si="9"/>
        <v>24-09-2019</v>
      </c>
      <c r="E320">
        <v>9118.2000000000007</v>
      </c>
      <c r="G320" t="s">
        <v>1075</v>
      </c>
      <c r="H320">
        <v>6950.9</v>
      </c>
    </row>
    <row r="321" spans="1:8">
      <c r="A321" t="s">
        <v>320</v>
      </c>
      <c r="C321" t="str">
        <f t="shared" si="8"/>
        <v>9093.60</v>
      </c>
      <c r="D321" t="str">
        <f t="shared" si="9"/>
        <v>23-09-2019</v>
      </c>
      <c r="E321">
        <v>9093.6</v>
      </c>
      <c r="G321" t="s">
        <v>1074</v>
      </c>
      <c r="H321">
        <v>6951</v>
      </c>
    </row>
    <row r="322" spans="1:8">
      <c r="A322" t="s">
        <v>321</v>
      </c>
      <c r="C322" t="str">
        <f t="shared" si="8"/>
        <v>9179.00</v>
      </c>
      <c r="D322" t="str">
        <f t="shared" si="9"/>
        <v>20-09-2019</v>
      </c>
      <c r="E322">
        <v>9179</v>
      </c>
      <c r="G322" t="s">
        <v>1073</v>
      </c>
      <c r="H322">
        <v>6875.2</v>
      </c>
    </row>
    <row r="323" spans="1:8">
      <c r="A323" t="s">
        <v>322</v>
      </c>
      <c r="C323" t="str">
        <f t="shared" ref="C323:C371" si="10">MID(A322,1,7)</f>
        <v>9136.00</v>
      </c>
      <c r="D323" t="str">
        <f t="shared" ref="D323:D371" si="11">MID(A322,12,10)</f>
        <v>19-09-2019</v>
      </c>
      <c r="E323">
        <v>9136</v>
      </c>
      <c r="G323" t="s">
        <v>1072</v>
      </c>
      <c r="H323">
        <v>6916.6</v>
      </c>
    </row>
    <row r="324" spans="1:8">
      <c r="A324" t="s">
        <v>323</v>
      </c>
      <c r="C324" t="str">
        <f t="shared" si="10"/>
        <v>9031.70</v>
      </c>
      <c r="D324" t="str">
        <f t="shared" si="11"/>
        <v>18-09-2019</v>
      </c>
      <c r="E324">
        <v>9031.7000000000007</v>
      </c>
      <c r="G324" t="s">
        <v>1071</v>
      </c>
      <c r="H324">
        <v>6816.8</v>
      </c>
    </row>
    <row r="325" spans="1:8">
      <c r="A325" t="s">
        <v>324</v>
      </c>
      <c r="C325" t="str">
        <f t="shared" si="10"/>
        <v>9004.20</v>
      </c>
      <c r="D325" t="str">
        <f t="shared" si="11"/>
        <v>17-09-2019</v>
      </c>
      <c r="E325">
        <v>9004.2000000000007</v>
      </c>
      <c r="G325" t="s">
        <v>1070</v>
      </c>
      <c r="H325">
        <v>6849.7</v>
      </c>
    </row>
    <row r="326" spans="1:8">
      <c r="A326" t="s">
        <v>325</v>
      </c>
      <c r="C326" t="str">
        <f t="shared" si="10"/>
        <v>9052.00</v>
      </c>
      <c r="D326" t="str">
        <f t="shared" si="11"/>
        <v>16-09-2019</v>
      </c>
      <c r="E326">
        <v>9052</v>
      </c>
      <c r="G326" t="s">
        <v>1069</v>
      </c>
      <c r="H326">
        <v>6860.2</v>
      </c>
    </row>
    <row r="327" spans="1:8">
      <c r="A327" t="s">
        <v>326</v>
      </c>
      <c r="C327" t="str">
        <f t="shared" si="10"/>
        <v>9137.90</v>
      </c>
      <c r="D327" t="str">
        <f t="shared" si="11"/>
        <v>13-09-2019</v>
      </c>
      <c r="E327">
        <v>9137.9</v>
      </c>
      <c r="G327" t="s">
        <v>1068</v>
      </c>
      <c r="H327">
        <v>6927.3</v>
      </c>
    </row>
    <row r="328" spans="1:8">
      <c r="A328" t="s">
        <v>327</v>
      </c>
      <c r="C328" t="str">
        <f t="shared" si="10"/>
        <v>9082.30</v>
      </c>
      <c r="D328" t="str">
        <f t="shared" si="11"/>
        <v>12-09-2019</v>
      </c>
      <c r="E328">
        <v>9082.2999999999993</v>
      </c>
      <c r="G328" t="s">
        <v>1067</v>
      </c>
      <c r="H328">
        <v>6811.5</v>
      </c>
    </row>
    <row r="329" spans="1:8">
      <c r="A329" t="s">
        <v>328</v>
      </c>
      <c r="C329" t="str">
        <f t="shared" si="10"/>
        <v>9059.50</v>
      </c>
      <c r="D329" t="str">
        <f t="shared" si="11"/>
        <v>11-09-2019</v>
      </c>
      <c r="E329">
        <v>9059.5</v>
      </c>
      <c r="G329" t="s">
        <v>1066</v>
      </c>
      <c r="H329">
        <v>6796.6</v>
      </c>
    </row>
    <row r="330" spans="1:8">
      <c r="A330" t="s">
        <v>329</v>
      </c>
      <c r="C330" t="str">
        <f t="shared" si="10"/>
        <v>9078.20</v>
      </c>
      <c r="D330" t="str">
        <f t="shared" si="11"/>
        <v>10-09-2019</v>
      </c>
      <c r="E330">
        <v>9078.2000000000007</v>
      </c>
      <c r="G330" t="s">
        <v>1065</v>
      </c>
      <c r="H330">
        <v>6893.4</v>
      </c>
    </row>
    <row r="331" spans="1:8">
      <c r="A331" t="s">
        <v>330</v>
      </c>
      <c r="C331" t="str">
        <f t="shared" si="10"/>
        <v>9010.60</v>
      </c>
      <c r="D331" t="str">
        <f t="shared" si="11"/>
        <v>09-09-2019</v>
      </c>
      <c r="E331">
        <v>9010.6</v>
      </c>
      <c r="G331" t="s">
        <v>1064</v>
      </c>
      <c r="H331">
        <v>6796.9</v>
      </c>
    </row>
    <row r="332" spans="1:8">
      <c r="A332" t="s">
        <v>331</v>
      </c>
      <c r="C332" t="str">
        <f t="shared" si="10"/>
        <v>8990.10</v>
      </c>
      <c r="D332" t="str">
        <f t="shared" si="11"/>
        <v>06-09-2019</v>
      </c>
      <c r="E332">
        <v>8990.1</v>
      </c>
      <c r="G332" t="s">
        <v>1063</v>
      </c>
      <c r="H332">
        <v>6651.3</v>
      </c>
    </row>
    <row r="333" spans="1:8">
      <c r="A333" t="s">
        <v>332</v>
      </c>
      <c r="C333" t="str">
        <f t="shared" si="10"/>
        <v>8992.70</v>
      </c>
      <c r="D333" t="str">
        <f t="shared" si="11"/>
        <v>05-09-2019</v>
      </c>
      <c r="E333">
        <v>8992.7000000000007</v>
      </c>
      <c r="G333" t="s">
        <v>1062</v>
      </c>
      <c r="H333">
        <v>6474.4</v>
      </c>
    </row>
    <row r="334" spans="1:8">
      <c r="A334" t="s">
        <v>333</v>
      </c>
      <c r="C334" t="str">
        <f t="shared" si="10"/>
        <v>8856.60</v>
      </c>
      <c r="D334" t="str">
        <f t="shared" si="11"/>
        <v>04-09-2019</v>
      </c>
      <c r="E334">
        <v>8856.6</v>
      </c>
      <c r="G334" t="s">
        <v>1061</v>
      </c>
      <c r="H334">
        <v>6411.8</v>
      </c>
    </row>
    <row r="335" spans="1:8">
      <c r="A335" t="s">
        <v>334</v>
      </c>
      <c r="C335" t="str">
        <f t="shared" si="10"/>
        <v>8809.20</v>
      </c>
      <c r="D335" t="str">
        <f t="shared" si="11"/>
        <v>03-09-2019</v>
      </c>
      <c r="E335">
        <v>8809.2000000000007</v>
      </c>
      <c r="G335" t="s">
        <v>1060</v>
      </c>
      <c r="H335">
        <v>6452.2</v>
      </c>
    </row>
    <row r="336" spans="1:8">
      <c r="A336" t="s">
        <v>335</v>
      </c>
      <c r="C336" t="str">
        <f t="shared" si="10"/>
        <v>8815.50</v>
      </c>
      <c r="D336" t="str">
        <f t="shared" si="11"/>
        <v>02-09-2019</v>
      </c>
      <c r="E336">
        <v>8815.5</v>
      </c>
      <c r="G336" t="s">
        <v>1059</v>
      </c>
      <c r="H336">
        <v>6585.6</v>
      </c>
    </row>
    <row r="337" spans="1:8">
      <c r="A337" t="s">
        <v>336</v>
      </c>
      <c r="C337" t="str">
        <f t="shared" si="10"/>
        <v>8812.90</v>
      </c>
      <c r="D337" t="str">
        <f t="shared" si="11"/>
        <v>30-08-2019</v>
      </c>
      <c r="E337">
        <v>8812.9</v>
      </c>
      <c r="G337" t="s">
        <v>1058</v>
      </c>
      <c r="H337">
        <v>6751.6</v>
      </c>
    </row>
    <row r="338" spans="1:8">
      <c r="A338" t="s">
        <v>337</v>
      </c>
      <c r="C338" t="str">
        <f t="shared" si="10"/>
        <v>8794.30</v>
      </c>
      <c r="D338" t="str">
        <f t="shared" si="11"/>
        <v>29-08-2019</v>
      </c>
      <c r="E338">
        <v>8794.2999999999993</v>
      </c>
      <c r="G338" t="s">
        <v>1057</v>
      </c>
      <c r="H338">
        <v>6781.9</v>
      </c>
    </row>
    <row r="339" spans="1:8">
      <c r="A339" t="s">
        <v>338</v>
      </c>
      <c r="C339" t="str">
        <f t="shared" si="10"/>
        <v>8747.10</v>
      </c>
      <c r="D339" t="str">
        <f t="shared" si="11"/>
        <v>28-08-2019</v>
      </c>
      <c r="E339">
        <v>8747.1</v>
      </c>
      <c r="G339" t="s">
        <v>1056</v>
      </c>
      <c r="H339">
        <v>6924.2</v>
      </c>
    </row>
    <row r="340" spans="1:8">
      <c r="A340" t="s">
        <v>339</v>
      </c>
      <c r="C340" t="str">
        <f t="shared" si="10"/>
        <v>8728.90</v>
      </c>
      <c r="D340" t="str">
        <f t="shared" si="11"/>
        <v>27-08-2019</v>
      </c>
      <c r="E340">
        <v>8728.9</v>
      </c>
      <c r="G340" t="s">
        <v>1055</v>
      </c>
      <c r="H340">
        <v>6870.4</v>
      </c>
    </row>
    <row r="341" spans="1:8">
      <c r="A341" t="s">
        <v>340</v>
      </c>
      <c r="C341" t="str">
        <f t="shared" si="10"/>
        <v>8679.20</v>
      </c>
      <c r="D341" t="str">
        <f t="shared" si="11"/>
        <v>26-08-2019</v>
      </c>
      <c r="E341">
        <v>8679.2000000000007</v>
      </c>
      <c r="G341" t="s">
        <v>1054</v>
      </c>
      <c r="H341">
        <v>7459.4</v>
      </c>
    </row>
    <row r="342" spans="1:8">
      <c r="A342" t="s">
        <v>341</v>
      </c>
      <c r="C342" t="str">
        <f t="shared" si="10"/>
        <v>8649.50</v>
      </c>
      <c r="D342" t="str">
        <f t="shared" si="11"/>
        <v>23-08-2019</v>
      </c>
      <c r="E342">
        <v>8649.5</v>
      </c>
      <c r="G342" t="s">
        <v>1053</v>
      </c>
      <c r="H342">
        <v>7711.4</v>
      </c>
    </row>
    <row r="343" spans="1:8">
      <c r="A343" t="s">
        <v>342</v>
      </c>
      <c r="C343" t="str">
        <f t="shared" si="10"/>
        <v>8716.40</v>
      </c>
      <c r="D343" t="str">
        <f t="shared" si="11"/>
        <v>22-08-2019</v>
      </c>
      <c r="E343">
        <v>8716.4</v>
      </c>
      <c r="G343" t="s">
        <v>1052</v>
      </c>
      <c r="H343">
        <v>7793.7</v>
      </c>
    </row>
    <row r="344" spans="1:8">
      <c r="A344" t="s">
        <v>343</v>
      </c>
      <c r="C344" t="str">
        <f t="shared" si="10"/>
        <v>8701.50</v>
      </c>
      <c r="D344" t="str">
        <f t="shared" si="11"/>
        <v>21-08-2019</v>
      </c>
      <c r="E344">
        <v>8701.5</v>
      </c>
      <c r="G344" t="s">
        <v>1051</v>
      </c>
      <c r="H344">
        <v>7726</v>
      </c>
    </row>
    <row r="345" spans="1:8">
      <c r="A345" t="s">
        <v>344</v>
      </c>
      <c r="C345" t="str">
        <f t="shared" si="10"/>
        <v>8618.30</v>
      </c>
      <c r="D345" t="str">
        <f t="shared" si="11"/>
        <v>20-08-2019</v>
      </c>
      <c r="E345">
        <v>8618.2999999999993</v>
      </c>
      <c r="G345" t="s">
        <v>1050</v>
      </c>
      <c r="H345">
        <v>7783.7</v>
      </c>
    </row>
    <row r="346" spans="1:8">
      <c r="A346" t="s">
        <v>345</v>
      </c>
      <c r="C346" t="str">
        <f t="shared" si="10"/>
        <v>8733.30</v>
      </c>
      <c r="D346" t="str">
        <f t="shared" si="11"/>
        <v>19-08-2019</v>
      </c>
      <c r="E346">
        <v>8733.2999999999993</v>
      </c>
      <c r="G346" t="s">
        <v>1049</v>
      </c>
      <c r="H346">
        <v>7986.2</v>
      </c>
    </row>
    <row r="347" spans="1:8">
      <c r="A347" t="s">
        <v>346</v>
      </c>
      <c r="C347" t="str">
        <f t="shared" si="10"/>
        <v>8670.40</v>
      </c>
      <c r="D347" t="str">
        <f t="shared" si="11"/>
        <v>16-08-2019</v>
      </c>
      <c r="E347">
        <v>8670.4</v>
      </c>
      <c r="G347" t="s">
        <v>1048</v>
      </c>
      <c r="H347">
        <v>7934.3</v>
      </c>
    </row>
    <row r="348" spans="1:8">
      <c r="A348" t="s">
        <v>347</v>
      </c>
      <c r="C348" t="str">
        <f t="shared" si="10"/>
        <v>8519.00</v>
      </c>
      <c r="D348" t="str">
        <f t="shared" si="11"/>
        <v>15-08-2019</v>
      </c>
      <c r="E348">
        <v>8519</v>
      </c>
      <c r="G348" t="s">
        <v>1047</v>
      </c>
      <c r="H348">
        <v>7981.5</v>
      </c>
    </row>
    <row r="349" spans="1:8">
      <c r="A349" t="s">
        <v>348</v>
      </c>
      <c r="C349" t="str">
        <f t="shared" si="10"/>
        <v>8522.70</v>
      </c>
      <c r="D349" t="str">
        <f t="shared" si="11"/>
        <v>14-08-2019</v>
      </c>
      <c r="E349">
        <v>8522.7000000000007</v>
      </c>
      <c r="G349" t="s">
        <v>1046</v>
      </c>
      <c r="H349">
        <v>7930.2</v>
      </c>
    </row>
    <row r="350" spans="1:8">
      <c r="A350" t="s">
        <v>349</v>
      </c>
      <c r="C350" t="str">
        <f t="shared" si="10"/>
        <v>8695.10</v>
      </c>
      <c r="D350" t="str">
        <f t="shared" si="11"/>
        <v>13-08-2019</v>
      </c>
      <c r="E350">
        <v>8695.1</v>
      </c>
      <c r="G350" t="s">
        <v>1045</v>
      </c>
      <c r="H350">
        <v>7977.9</v>
      </c>
    </row>
    <row r="351" spans="1:8">
      <c r="A351" t="s">
        <v>350</v>
      </c>
      <c r="C351" t="str">
        <f t="shared" si="10"/>
        <v>8676.40</v>
      </c>
      <c r="D351" t="str">
        <f t="shared" si="11"/>
        <v>12-08-2019</v>
      </c>
      <c r="E351">
        <v>8676.4</v>
      </c>
      <c r="G351" t="s">
        <v>1044</v>
      </c>
      <c r="H351">
        <v>7981.2</v>
      </c>
    </row>
    <row r="352" spans="1:8">
      <c r="A352" t="s">
        <v>351</v>
      </c>
      <c r="C352" t="str">
        <f t="shared" si="10"/>
        <v>8757.80</v>
      </c>
      <c r="D352" t="str">
        <f t="shared" si="11"/>
        <v>09-08-2019</v>
      </c>
      <c r="E352">
        <v>8757.7999999999993</v>
      </c>
      <c r="G352" t="s">
        <v>1043</v>
      </c>
      <c r="H352">
        <v>8143.2</v>
      </c>
    </row>
    <row r="353" spans="1:8">
      <c r="A353" t="s">
        <v>352</v>
      </c>
      <c r="C353" t="str">
        <f t="shared" si="10"/>
        <v>8869.00</v>
      </c>
      <c r="D353" t="str">
        <f t="shared" si="11"/>
        <v>08-08-2019</v>
      </c>
      <c r="E353">
        <v>8869</v>
      </c>
      <c r="G353" t="s">
        <v>1042</v>
      </c>
      <c r="H353">
        <v>8164.7</v>
      </c>
    </row>
    <row r="354" spans="1:8">
      <c r="A354" t="s">
        <v>353</v>
      </c>
      <c r="C354" t="str">
        <f t="shared" si="10"/>
        <v>8746.10</v>
      </c>
      <c r="D354" t="str">
        <f t="shared" si="11"/>
        <v>07-08-2019</v>
      </c>
      <c r="E354">
        <v>8746.1</v>
      </c>
      <c r="G354" t="s">
        <v>1041</v>
      </c>
      <c r="H354">
        <v>8104.6</v>
      </c>
    </row>
    <row r="355" spans="1:8">
      <c r="A355" t="s">
        <v>354</v>
      </c>
      <c r="C355" t="str">
        <f t="shared" si="10"/>
        <v>8699.40</v>
      </c>
      <c r="D355" t="str">
        <f t="shared" si="11"/>
        <v>06-08-2019</v>
      </c>
      <c r="E355">
        <v>8699.4</v>
      </c>
      <c r="G355" t="s">
        <v>1040</v>
      </c>
      <c r="H355">
        <v>8190.7</v>
      </c>
    </row>
    <row r="356" spans="1:8">
      <c r="A356" t="s">
        <v>355</v>
      </c>
      <c r="C356" t="str">
        <f t="shared" si="10"/>
        <v>8777.20</v>
      </c>
      <c r="D356" t="str">
        <f t="shared" si="11"/>
        <v>05-08-2019</v>
      </c>
      <c r="E356">
        <v>8777.2000000000007</v>
      </c>
      <c r="G356" t="s">
        <v>1039</v>
      </c>
      <c r="H356">
        <v>8076.9</v>
      </c>
    </row>
    <row r="357" spans="1:8">
      <c r="A357" t="s">
        <v>356</v>
      </c>
      <c r="C357" t="str">
        <f t="shared" si="10"/>
        <v>8897.60</v>
      </c>
      <c r="D357" t="str">
        <f t="shared" si="11"/>
        <v>02-08-2019</v>
      </c>
      <c r="E357">
        <v>8897.6</v>
      </c>
      <c r="G357" t="s">
        <v>1038</v>
      </c>
      <c r="H357">
        <v>8140.8</v>
      </c>
    </row>
    <row r="358" spans="1:8">
      <c r="A358" t="s">
        <v>357</v>
      </c>
      <c r="C358" t="str">
        <f t="shared" si="10"/>
        <v>9038.20</v>
      </c>
      <c r="D358" t="str">
        <f t="shared" si="11"/>
        <v>01-08-2019</v>
      </c>
      <c r="E358">
        <v>9038.2000000000007</v>
      </c>
      <c r="G358" t="s">
        <v>1037</v>
      </c>
      <c r="H358">
        <v>8220.7999999999993</v>
      </c>
    </row>
    <row r="359" spans="1:8">
      <c r="A359" t="s">
        <v>358</v>
      </c>
      <c r="C359" t="str">
        <f t="shared" si="10"/>
        <v>8971.00</v>
      </c>
      <c r="D359" t="str">
        <f t="shared" si="11"/>
        <v>31-07-2019</v>
      </c>
      <c r="E359">
        <v>8971</v>
      </c>
      <c r="G359" t="s">
        <v>1036</v>
      </c>
      <c r="H359">
        <v>8200.7000000000007</v>
      </c>
    </row>
    <row r="360" spans="1:8">
      <c r="A360" t="s">
        <v>359</v>
      </c>
      <c r="C360" t="str">
        <f t="shared" si="10"/>
        <v>8986.60</v>
      </c>
      <c r="D360" t="str">
        <f t="shared" si="11"/>
        <v>30-07-2019</v>
      </c>
      <c r="E360">
        <v>8986.6</v>
      </c>
      <c r="G360" t="s">
        <v>1035</v>
      </c>
      <c r="H360">
        <v>8322.9</v>
      </c>
    </row>
    <row r="361" spans="1:8">
      <c r="A361" t="s">
        <v>360</v>
      </c>
      <c r="C361" t="str">
        <f t="shared" si="10"/>
        <v>9215.40</v>
      </c>
      <c r="D361" t="str">
        <f t="shared" si="11"/>
        <v>29-07-2019</v>
      </c>
      <c r="E361">
        <v>9215.4</v>
      </c>
      <c r="G361" t="s">
        <v>1034</v>
      </c>
      <c r="H361">
        <v>8275.6</v>
      </c>
    </row>
    <row r="362" spans="1:8">
      <c r="A362" t="s">
        <v>361</v>
      </c>
      <c r="C362" t="str">
        <f t="shared" si="10"/>
        <v>9225.50</v>
      </c>
      <c r="D362" t="str">
        <f t="shared" si="11"/>
        <v>26-07-2019</v>
      </c>
      <c r="E362">
        <v>9225.5</v>
      </c>
      <c r="G362" t="s">
        <v>1033</v>
      </c>
      <c r="H362">
        <v>8227.6</v>
      </c>
    </row>
    <row r="363" spans="1:8">
      <c r="A363" t="s">
        <v>362</v>
      </c>
      <c r="C363" t="str">
        <f t="shared" si="10"/>
        <v>9289.90</v>
      </c>
      <c r="D363" t="str">
        <f t="shared" si="11"/>
        <v>25-07-2019</v>
      </c>
      <c r="E363">
        <v>9289.9</v>
      </c>
      <c r="G363" t="s">
        <v>1032</v>
      </c>
      <c r="H363">
        <v>8235.2999999999993</v>
      </c>
    </row>
    <row r="364" spans="1:8">
      <c r="A364" t="s">
        <v>363</v>
      </c>
      <c r="C364" t="str">
        <f t="shared" si="10"/>
        <v>9329.70</v>
      </c>
      <c r="D364" t="str">
        <f t="shared" si="11"/>
        <v>24-07-2019</v>
      </c>
      <c r="E364">
        <v>9329.7000000000007</v>
      </c>
      <c r="G364" t="s">
        <v>1031</v>
      </c>
      <c r="H364">
        <v>8182.3</v>
      </c>
    </row>
    <row r="365" spans="1:8">
      <c r="A365" t="s">
        <v>364</v>
      </c>
      <c r="C365" t="str">
        <f t="shared" si="10"/>
        <v>9281.60</v>
      </c>
      <c r="D365" t="str">
        <f t="shared" si="11"/>
        <v>23-07-2019</v>
      </c>
      <c r="E365">
        <v>9281.6</v>
      </c>
      <c r="G365" t="s">
        <v>1030</v>
      </c>
      <c r="H365">
        <v>8063.1</v>
      </c>
    </row>
    <row r="366" spans="1:8">
      <c r="A366" t="s">
        <v>365</v>
      </c>
      <c r="C366" t="str">
        <f t="shared" si="10"/>
        <v>9163.50</v>
      </c>
      <c r="D366" t="str">
        <f t="shared" si="11"/>
        <v>22-07-2019</v>
      </c>
      <c r="E366">
        <v>9163.5</v>
      </c>
      <c r="G366" t="s">
        <v>1029</v>
      </c>
      <c r="H366">
        <v>8140.8</v>
      </c>
    </row>
    <row r="367" spans="1:8">
      <c r="A367" t="s">
        <v>366</v>
      </c>
      <c r="C367" t="str">
        <f t="shared" si="10"/>
        <v>9170.50</v>
      </c>
      <c r="D367" t="str">
        <f t="shared" si="11"/>
        <v>19-07-2019</v>
      </c>
      <c r="E367">
        <v>9170.5</v>
      </c>
      <c r="G367" t="s">
        <v>1028</v>
      </c>
      <c r="H367">
        <v>8152.4</v>
      </c>
    </row>
    <row r="368" spans="1:8">
      <c r="A368" t="s">
        <v>367</v>
      </c>
      <c r="C368" t="str">
        <f t="shared" si="10"/>
        <v>9225.70</v>
      </c>
      <c r="D368" t="str">
        <f t="shared" si="11"/>
        <v>18-07-2019</v>
      </c>
      <c r="E368">
        <v>9225.7000000000007</v>
      </c>
      <c r="G368" t="s">
        <v>1027</v>
      </c>
      <c r="H368">
        <v>8139.5</v>
      </c>
    </row>
    <row r="369" spans="1:8">
      <c r="A369" t="s">
        <v>368</v>
      </c>
      <c r="C369" t="str">
        <f t="shared" si="10"/>
        <v>9284.20</v>
      </c>
      <c r="D369" t="str">
        <f t="shared" si="11"/>
        <v>17-07-2019</v>
      </c>
      <c r="E369">
        <v>9284.2000000000007</v>
      </c>
      <c r="G369" t="s">
        <v>1026</v>
      </c>
      <c r="H369">
        <v>8153.4</v>
      </c>
    </row>
    <row r="370" spans="1:8">
      <c r="A370" t="s">
        <v>369</v>
      </c>
      <c r="C370" t="str">
        <f t="shared" si="10"/>
        <v>9377.10</v>
      </c>
      <c r="D370" t="str">
        <f t="shared" si="11"/>
        <v>16-07-2019</v>
      </c>
      <c r="E370">
        <v>9377.1</v>
      </c>
      <c r="G370" t="s">
        <v>1025</v>
      </c>
      <c r="H370">
        <v>8037.4</v>
      </c>
    </row>
    <row r="371" spans="1:8">
      <c r="A371" t="s">
        <v>370</v>
      </c>
      <c r="C371" t="str">
        <f t="shared" si="10"/>
        <v>9323.60</v>
      </c>
      <c r="D371" t="str">
        <f t="shared" si="11"/>
        <v>15-07-2019</v>
      </c>
      <c r="E371">
        <v>9323.6</v>
      </c>
      <c r="G371" t="s">
        <v>1024</v>
      </c>
      <c r="H371">
        <v>7789.8</v>
      </c>
    </row>
    <row r="372" spans="1:8">
      <c r="A372" t="s">
        <v>371</v>
      </c>
    </row>
    <row r="373" spans="1:8">
      <c r="A373" t="s">
        <v>372</v>
      </c>
    </row>
    <row r="374" spans="1:8">
      <c r="A374" t="s">
        <v>373</v>
      </c>
    </row>
    <row r="375" spans="1:8">
      <c r="A375" t="s">
        <v>374</v>
      </c>
    </row>
    <row r="376" spans="1:8">
      <c r="A376" t="s">
        <v>375</v>
      </c>
    </row>
    <row r="377" spans="1:8">
      <c r="A377" t="s">
        <v>376</v>
      </c>
    </row>
    <row r="378" spans="1:8">
      <c r="A378" t="s">
        <v>377</v>
      </c>
    </row>
    <row r="379" spans="1:8">
      <c r="A379" t="s">
        <v>378</v>
      </c>
    </row>
    <row r="380" spans="1:8">
      <c r="A380" t="s">
        <v>379</v>
      </c>
    </row>
    <row r="381" spans="1:8">
      <c r="A381" t="s">
        <v>380</v>
      </c>
    </row>
    <row r="382" spans="1:8">
      <c r="A382" t="s">
        <v>381</v>
      </c>
    </row>
    <row r="383" spans="1:8">
      <c r="A383" t="s">
        <v>382</v>
      </c>
    </row>
    <row r="384" spans="1:8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</sheetData>
  <sortState ref="G2:H1021">
    <sortCondition ref="G2:G1021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71"/>
  <sheetViews>
    <sheetView showGridLines="0" workbookViewId="0">
      <selection activeCell="AO23" sqref="AO23"/>
    </sheetView>
  </sheetViews>
  <sheetFormatPr baseColWidth="10" defaultRowHeight="15"/>
  <cols>
    <col min="1" max="1" width="11.42578125" style="3"/>
    <col min="4" max="4" width="16.42578125" customWidth="1"/>
    <col min="5" max="5" width="11.42578125" style="5"/>
  </cols>
  <sheetData>
    <row r="1" spans="1:5">
      <c r="A1" s="2" t="s">
        <v>1022</v>
      </c>
      <c r="B1" s="1" t="s">
        <v>1021</v>
      </c>
      <c r="C1" s="4" t="s">
        <v>1394</v>
      </c>
      <c r="D1" s="6" t="s">
        <v>1395</v>
      </c>
      <c r="E1" s="7" t="s">
        <v>2416</v>
      </c>
    </row>
    <row r="2" spans="1:5">
      <c r="A2" s="3" t="s">
        <v>1385</v>
      </c>
      <c r="B2">
        <v>9163.5</v>
      </c>
      <c r="C2" s="5">
        <f>(B3-B2)/B2</f>
        <v>1.2888088612429788E-2</v>
      </c>
      <c r="D2" s="5">
        <f>LN(B3/B2)</f>
        <v>1.2805743953868652E-2</v>
      </c>
      <c r="E2" s="5">
        <f>STDEV(D2:D20)</f>
        <v>1.2750444144165159E-2</v>
      </c>
    </row>
    <row r="3" spans="1:5">
      <c r="A3" s="3" t="s">
        <v>1384</v>
      </c>
      <c r="B3">
        <v>9281.6</v>
      </c>
      <c r="C3" s="5">
        <f t="shared" ref="C3:C66" si="0">(B4-B3)/B3</f>
        <v>5.18229615583524E-3</v>
      </c>
      <c r="D3" s="5">
        <f t="shared" ref="D3:D66" si="1">LN(B4/B3)</f>
        <v>5.1689142717917256E-3</v>
      </c>
      <c r="E3" s="5">
        <f>STDEV(D3:D21)</f>
        <v>1.2483050927058877E-2</v>
      </c>
    </row>
    <row r="4" spans="1:5">
      <c r="A4" s="3" t="s">
        <v>1383</v>
      </c>
      <c r="B4">
        <v>9329.7000000000007</v>
      </c>
      <c r="C4" s="5">
        <f t="shared" si="0"/>
        <v>-4.2659463862719151E-3</v>
      </c>
      <c r="D4" s="5">
        <f t="shared" si="1"/>
        <v>-4.275071496290566E-3</v>
      </c>
      <c r="E4" s="5">
        <f t="shared" ref="E4:E66" si="2">STDEV(D4:D22)</f>
        <v>1.3042550613327463E-2</v>
      </c>
    </row>
    <row r="5" spans="1:5">
      <c r="A5" s="3" t="s">
        <v>1382</v>
      </c>
      <c r="B5">
        <v>9289.9</v>
      </c>
      <c r="C5" s="5">
        <f t="shared" si="0"/>
        <v>-6.9322597659823718E-3</v>
      </c>
      <c r="D5" s="5">
        <f t="shared" si="1"/>
        <v>-6.956399505363968E-3</v>
      </c>
      <c r="E5" s="5">
        <f t="shared" si="2"/>
        <v>1.3011630197016136E-2</v>
      </c>
    </row>
    <row r="6" spans="1:5">
      <c r="A6" s="3" t="s">
        <v>1381</v>
      </c>
      <c r="B6">
        <v>9225.5</v>
      </c>
      <c r="C6" s="5">
        <f t="shared" si="0"/>
        <v>-1.0947916102108681E-3</v>
      </c>
      <c r="D6" s="5">
        <f t="shared" si="1"/>
        <v>-1.0953913322995243E-3</v>
      </c>
      <c r="E6" s="5">
        <f t="shared" si="2"/>
        <v>1.2885771812424614E-2</v>
      </c>
    </row>
    <row r="7" spans="1:5">
      <c r="A7" s="3" t="s">
        <v>1380</v>
      </c>
      <c r="B7">
        <v>9215.4</v>
      </c>
      <c r="C7" s="5">
        <f t="shared" si="0"/>
        <v>-2.4828005295483568E-2</v>
      </c>
      <c r="D7" s="5">
        <f t="shared" si="1"/>
        <v>-2.5141418716646401E-2</v>
      </c>
      <c r="E7" s="5">
        <f t="shared" si="2"/>
        <v>1.2876859463661914E-2</v>
      </c>
    </row>
    <row r="8" spans="1:5">
      <c r="A8" s="3" t="s">
        <v>1379</v>
      </c>
      <c r="B8">
        <v>8986.6</v>
      </c>
      <c r="C8" s="5">
        <f t="shared" si="0"/>
        <v>-1.7359179222398197E-3</v>
      </c>
      <c r="D8" s="5">
        <f t="shared" si="1"/>
        <v>-1.7374263737075842E-3</v>
      </c>
      <c r="E8" s="5">
        <f t="shared" si="2"/>
        <v>1.121986147412728E-2</v>
      </c>
    </row>
    <row r="9" spans="1:5">
      <c r="A9" s="3" t="s">
        <v>1378</v>
      </c>
      <c r="B9">
        <v>8971</v>
      </c>
      <c r="C9" s="5">
        <f t="shared" si="0"/>
        <v>-2.8380336640285404E-2</v>
      </c>
      <c r="D9" s="5">
        <f t="shared" si="1"/>
        <v>-2.8790843936517152E-2</v>
      </c>
      <c r="E9" s="5">
        <f t="shared" si="2"/>
        <v>1.1186473034217116E-2</v>
      </c>
    </row>
    <row r="10" spans="1:5">
      <c r="A10" s="3" t="s">
        <v>1362</v>
      </c>
      <c r="B10">
        <v>8716.4</v>
      </c>
      <c r="C10" s="5">
        <f t="shared" si="0"/>
        <v>-7.6751870038088707E-3</v>
      </c>
      <c r="D10" s="5">
        <f t="shared" si="1"/>
        <v>-7.7047928357343032E-3</v>
      </c>
      <c r="E10" s="5">
        <f t="shared" si="2"/>
        <v>8.39431891907454E-3</v>
      </c>
    </row>
    <row r="11" spans="1:5">
      <c r="A11" s="3" t="s">
        <v>1361</v>
      </c>
      <c r="B11">
        <v>8649.5</v>
      </c>
      <c r="C11" s="5">
        <f t="shared" si="0"/>
        <v>3.4337244927453293E-3</v>
      </c>
      <c r="D11" s="5">
        <f t="shared" si="1"/>
        <v>3.4278427212089831E-3</v>
      </c>
      <c r="E11" s="5">
        <f t="shared" si="2"/>
        <v>8.8131263136569313E-3</v>
      </c>
    </row>
    <row r="12" spans="1:5">
      <c r="A12" s="3" t="s">
        <v>1360</v>
      </c>
      <c r="B12">
        <v>8679.2000000000007</v>
      </c>
      <c r="C12" s="5">
        <f t="shared" si="0"/>
        <v>5.7263342243523488E-3</v>
      </c>
      <c r="D12" s="5">
        <f t="shared" si="1"/>
        <v>5.7100010955005095E-3</v>
      </c>
      <c r="E12" s="5">
        <f t="shared" si="2"/>
        <v>8.9442036833947448E-3</v>
      </c>
    </row>
    <row r="13" spans="1:5">
      <c r="A13" s="3" t="s">
        <v>1359</v>
      </c>
      <c r="B13">
        <v>8728.9</v>
      </c>
      <c r="C13" s="5">
        <f t="shared" si="0"/>
        <v>2.0850278958403383E-3</v>
      </c>
      <c r="D13" s="5">
        <f t="shared" si="1"/>
        <v>2.0828572419028719E-3</v>
      </c>
      <c r="E13" s="5">
        <f t="shared" si="2"/>
        <v>9.1122458123705698E-3</v>
      </c>
    </row>
    <row r="14" spans="1:5">
      <c r="A14" s="3" t="s">
        <v>1358</v>
      </c>
      <c r="B14">
        <v>8747.1</v>
      </c>
      <c r="C14" s="5">
        <f t="shared" si="0"/>
        <v>5.3960741274249645E-3</v>
      </c>
      <c r="D14" s="5">
        <f t="shared" si="1"/>
        <v>5.3815674819874841E-3</v>
      </c>
      <c r="E14" s="5">
        <f t="shared" si="2"/>
        <v>9.1170267458091387E-3</v>
      </c>
    </row>
    <row r="15" spans="1:5">
      <c r="A15" s="3" t="s">
        <v>1357</v>
      </c>
      <c r="B15">
        <v>8794.2999999999993</v>
      </c>
      <c r="C15" s="5">
        <f t="shared" si="0"/>
        <v>2.1150063109059694E-3</v>
      </c>
      <c r="D15" s="5">
        <f t="shared" si="1"/>
        <v>2.1127728337161106E-3</v>
      </c>
      <c r="E15" s="5">
        <f t="shared" si="2"/>
        <v>9.1488166344049077E-3</v>
      </c>
    </row>
    <row r="16" spans="1:5">
      <c r="A16" s="3" t="s">
        <v>1356</v>
      </c>
      <c r="B16">
        <v>8812.9</v>
      </c>
      <c r="C16" s="5">
        <f t="shared" si="0"/>
        <v>3.1851036548695748E-2</v>
      </c>
      <c r="D16" s="5">
        <f t="shared" si="1"/>
        <v>3.1354312211152792E-2</v>
      </c>
      <c r="E16" s="5">
        <f t="shared" si="2"/>
        <v>9.1651306027615356E-3</v>
      </c>
    </row>
    <row r="17" spans="1:5">
      <c r="A17" s="3" t="s">
        <v>1340</v>
      </c>
      <c r="B17">
        <v>9093.6</v>
      </c>
      <c r="C17" s="5">
        <f t="shared" si="0"/>
        <v>2.7051992610187784E-3</v>
      </c>
      <c r="D17" s="5">
        <f t="shared" si="1"/>
        <v>2.7015467951137444E-3</v>
      </c>
      <c r="E17" s="5">
        <f t="shared" si="2"/>
        <v>6.0935865902198953E-3</v>
      </c>
    </row>
    <row r="18" spans="1:5">
      <c r="A18" s="3" t="s">
        <v>1339</v>
      </c>
      <c r="B18">
        <v>9118.2000000000007</v>
      </c>
      <c r="C18" s="5">
        <f t="shared" si="0"/>
        <v>-3.6081682788271208E-3</v>
      </c>
      <c r="D18" s="5">
        <f t="shared" si="1"/>
        <v>-3.6146934185880657E-3</v>
      </c>
      <c r="E18" s="5">
        <f t="shared" si="2"/>
        <v>6.1020578839372838E-3</v>
      </c>
    </row>
    <row r="19" spans="1:5">
      <c r="A19" s="3" t="s">
        <v>1338</v>
      </c>
      <c r="B19">
        <v>9085.2999999999993</v>
      </c>
      <c r="C19" s="5">
        <f t="shared" si="0"/>
        <v>4.8870152884331235E-3</v>
      </c>
      <c r="D19" s="5">
        <f t="shared" si="1"/>
        <v>4.875112592570988E-3</v>
      </c>
      <c r="E19" s="5">
        <f t="shared" si="2"/>
        <v>6.0066091404814446E-3</v>
      </c>
    </row>
    <row r="20" spans="1:5">
      <c r="A20" s="3" t="s">
        <v>1337</v>
      </c>
      <c r="B20">
        <v>9129.7000000000007</v>
      </c>
      <c r="C20" s="5">
        <f t="shared" si="0"/>
        <v>5.9585747614926705E-3</v>
      </c>
      <c r="D20" s="5">
        <f t="shared" si="1"/>
        <v>5.940892660213061E-3</v>
      </c>
      <c r="E20" s="5">
        <f t="shared" si="2"/>
        <v>9.2780651025604517E-3</v>
      </c>
    </row>
    <row r="21" spans="1:5">
      <c r="A21" s="3" t="s">
        <v>1336</v>
      </c>
      <c r="B21">
        <v>9184.1</v>
      </c>
      <c r="C21" s="5">
        <f t="shared" si="0"/>
        <v>6.5874718263085113E-3</v>
      </c>
      <c r="D21" s="5">
        <f t="shared" si="1"/>
        <v>6.5658692527759835E-3</v>
      </c>
      <c r="E21" s="5">
        <f t="shared" si="2"/>
        <v>9.2689878245883605E-3</v>
      </c>
    </row>
    <row r="22" spans="1:5">
      <c r="A22" s="3" t="s">
        <v>1335</v>
      </c>
      <c r="B22">
        <v>9244.6</v>
      </c>
      <c r="C22" s="5">
        <f t="shared" si="0"/>
        <v>1.7058607186898177E-2</v>
      </c>
      <c r="D22" s="5">
        <f t="shared" si="1"/>
        <v>1.6914742925095066E-2</v>
      </c>
      <c r="E22" s="5">
        <f t="shared" si="2"/>
        <v>9.2276311525260057E-3</v>
      </c>
    </row>
    <row r="23" spans="1:5">
      <c r="A23" s="3" t="s">
        <v>1320</v>
      </c>
      <c r="B23">
        <v>9402.2999999999993</v>
      </c>
      <c r="C23" s="5">
        <f t="shared" si="0"/>
        <v>-2.3504887102090495E-3</v>
      </c>
      <c r="D23" s="5">
        <f t="shared" si="1"/>
        <v>-2.3532554451004719E-3</v>
      </c>
      <c r="E23" s="5">
        <f t="shared" si="2"/>
        <v>8.8995723426362802E-3</v>
      </c>
    </row>
    <row r="24" spans="1:5">
      <c r="A24" s="3" t="s">
        <v>1319</v>
      </c>
      <c r="B24">
        <v>9380.2000000000007</v>
      </c>
      <c r="C24" s="5">
        <f t="shared" si="0"/>
        <v>5.1171616809868358E-4</v>
      </c>
      <c r="D24" s="5">
        <f t="shared" si="1"/>
        <v>5.1158528602815001E-4</v>
      </c>
      <c r="E24" s="5">
        <f t="shared" si="2"/>
        <v>9.0457675889232449E-3</v>
      </c>
    </row>
    <row r="25" spans="1:5">
      <c r="A25" s="3" t="s">
        <v>1318</v>
      </c>
      <c r="B25">
        <v>9385</v>
      </c>
      <c r="C25" s="5">
        <f t="shared" si="0"/>
        <v>7.2456046883316702E-4</v>
      </c>
      <c r="D25" s="5">
        <f t="shared" si="1"/>
        <v>7.2429810162286091E-4</v>
      </c>
      <c r="E25" s="5">
        <f t="shared" si="2"/>
        <v>9.5830249026211765E-3</v>
      </c>
    </row>
    <row r="26" spans="1:5">
      <c r="A26" s="3" t="s">
        <v>1317</v>
      </c>
      <c r="B26">
        <v>9391.7999999999993</v>
      </c>
      <c r="C26" s="5">
        <f t="shared" si="0"/>
        <v>4.0886730978088818E-3</v>
      </c>
      <c r="D26" s="5">
        <f t="shared" si="1"/>
        <v>4.0803371881066837E-3</v>
      </c>
      <c r="E26" s="5">
        <f t="shared" si="2"/>
        <v>9.6905132749653695E-3</v>
      </c>
    </row>
    <row r="27" spans="1:5">
      <c r="A27" s="3" t="s">
        <v>1316</v>
      </c>
      <c r="B27">
        <v>9430.2000000000007</v>
      </c>
      <c r="C27" s="5">
        <f t="shared" si="0"/>
        <v>2.9691841106225446E-4</v>
      </c>
      <c r="D27" s="5">
        <f t="shared" si="1"/>
        <v>2.9687433951430331E-4</v>
      </c>
      <c r="E27" s="5">
        <f t="shared" si="2"/>
        <v>9.7666803814018908E-3</v>
      </c>
    </row>
    <row r="28" spans="1:5">
      <c r="A28" s="3" t="s">
        <v>1315</v>
      </c>
      <c r="B28">
        <v>9433</v>
      </c>
      <c r="C28" s="5">
        <f t="shared" si="0"/>
        <v>-3.4877557510865722E-3</v>
      </c>
      <c r="D28" s="5">
        <f t="shared" si="1"/>
        <v>-3.4938521504718901E-3</v>
      </c>
      <c r="E28" s="5">
        <f t="shared" si="2"/>
        <v>9.7926400066367675E-3</v>
      </c>
    </row>
    <row r="29" spans="1:5">
      <c r="A29" s="3" t="s">
        <v>1314</v>
      </c>
      <c r="B29">
        <v>9400.1</v>
      </c>
      <c r="C29" s="5">
        <f t="shared" si="0"/>
        <v>-1.2297741513388194E-2</v>
      </c>
      <c r="D29" s="5">
        <f t="shared" si="1"/>
        <v>-1.2373984458731013E-2</v>
      </c>
      <c r="E29" s="5">
        <f t="shared" si="2"/>
        <v>9.737016198206664E-3</v>
      </c>
    </row>
    <row r="30" spans="1:5">
      <c r="A30" s="3" t="s">
        <v>1313</v>
      </c>
      <c r="B30">
        <v>9284.5</v>
      </c>
      <c r="C30" s="5">
        <f t="shared" si="0"/>
        <v>-2.9080725941084602E-3</v>
      </c>
      <c r="D30" s="5">
        <f t="shared" si="1"/>
        <v>-2.9123092528824859E-3</v>
      </c>
      <c r="E30" s="5">
        <f t="shared" si="2"/>
        <v>9.2000397788319227E-3</v>
      </c>
    </row>
    <row r="31" spans="1:5">
      <c r="A31" s="3" t="s">
        <v>1312</v>
      </c>
      <c r="B31">
        <v>9257.5</v>
      </c>
      <c r="C31" s="5">
        <f t="shared" si="0"/>
        <v>-4.6988927896300294E-3</v>
      </c>
      <c r="D31" s="5">
        <f t="shared" si="1"/>
        <v>-4.7099672919054146E-3</v>
      </c>
      <c r="E31" s="5">
        <f t="shared" si="2"/>
        <v>9.1552662618591581E-3</v>
      </c>
    </row>
    <row r="32" spans="1:5">
      <c r="A32" s="3" t="s">
        <v>1297</v>
      </c>
      <c r="B32">
        <v>9214</v>
      </c>
      <c r="C32" s="5">
        <f t="shared" si="0"/>
        <v>4.4171912307359156E-3</v>
      </c>
      <c r="D32" s="5">
        <f t="shared" si="1"/>
        <v>4.4074640755019882E-3</v>
      </c>
      <c r="E32" s="5">
        <f t="shared" si="2"/>
        <v>9.0994822198523975E-3</v>
      </c>
    </row>
    <row r="33" spans="1:5">
      <c r="A33" s="3" t="s">
        <v>1296</v>
      </c>
      <c r="B33">
        <v>9254.7000000000007</v>
      </c>
      <c r="C33" s="5">
        <f t="shared" si="0"/>
        <v>7.0450689919715282E-3</v>
      </c>
      <c r="D33" s="5">
        <f t="shared" si="1"/>
        <v>7.020368436975729E-3</v>
      </c>
      <c r="E33" s="5">
        <f t="shared" si="2"/>
        <v>9.1107898972520029E-3</v>
      </c>
    </row>
    <row r="34" spans="1:5">
      <c r="A34" s="3" t="s">
        <v>1295</v>
      </c>
      <c r="B34">
        <v>9319.9</v>
      </c>
      <c r="C34" s="5">
        <f t="shared" si="0"/>
        <v>5.2575671412779493E-4</v>
      </c>
      <c r="D34" s="5">
        <f t="shared" si="1"/>
        <v>5.256185524906157E-4</v>
      </c>
      <c r="E34" s="5">
        <f t="shared" si="2"/>
        <v>9.0391341005345346E-3</v>
      </c>
    </row>
    <row r="35" spans="1:5">
      <c r="A35" s="3" t="s">
        <v>1294</v>
      </c>
      <c r="B35">
        <v>9324.7999999999993</v>
      </c>
      <c r="C35" s="5">
        <f t="shared" si="0"/>
        <v>4.0644303363076371E-3</v>
      </c>
      <c r="D35" s="5">
        <f t="shared" si="1"/>
        <v>4.0561928522379791E-3</v>
      </c>
      <c r="E35" s="5">
        <f t="shared" si="2"/>
        <v>9.118649086014426E-3</v>
      </c>
    </row>
    <row r="36" spans="1:5">
      <c r="A36" s="3" t="s">
        <v>1293</v>
      </c>
      <c r="B36">
        <v>9362.7000000000007</v>
      </c>
      <c r="C36" s="5">
        <f t="shared" si="0"/>
        <v>-3.9518514958299713E-4</v>
      </c>
      <c r="D36" s="5">
        <f t="shared" si="1"/>
        <v>-3.9526325581255069E-4</v>
      </c>
      <c r="E36" s="5">
        <f t="shared" si="2"/>
        <v>9.3844280242496407E-3</v>
      </c>
    </row>
    <row r="37" spans="1:5">
      <c r="A37" s="3" t="s">
        <v>1292</v>
      </c>
      <c r="B37">
        <v>9359</v>
      </c>
      <c r="C37" s="5">
        <f t="shared" si="0"/>
        <v>-7.4794315632011965E-4</v>
      </c>
      <c r="D37" s="5">
        <f t="shared" si="1"/>
        <v>-7.4822300535211947E-4</v>
      </c>
      <c r="E37" s="5">
        <f t="shared" si="2"/>
        <v>9.4194821081268042E-3</v>
      </c>
    </row>
    <row r="38" spans="1:5">
      <c r="A38" s="3" t="s">
        <v>1291</v>
      </c>
      <c r="B38">
        <v>9352</v>
      </c>
      <c r="C38" s="5">
        <f t="shared" si="0"/>
        <v>3.2891360136869156E-2</v>
      </c>
      <c r="D38" s="5">
        <f t="shared" si="1"/>
        <v>3.2362015329835202E-2</v>
      </c>
      <c r="E38" s="5">
        <f t="shared" si="2"/>
        <v>9.5271041897373888E-3</v>
      </c>
    </row>
    <row r="39" spans="1:5">
      <c r="A39" s="3" t="s">
        <v>1275</v>
      </c>
      <c r="B39">
        <v>9659.6</v>
      </c>
      <c r="C39" s="5">
        <f t="shared" si="0"/>
        <v>2.2775270197512406E-4</v>
      </c>
      <c r="D39" s="5">
        <f t="shared" si="1"/>
        <v>2.2772677026581154E-4</v>
      </c>
      <c r="E39" s="5">
        <f t="shared" si="2"/>
        <v>5.9489270268045921E-3</v>
      </c>
    </row>
    <row r="40" spans="1:5">
      <c r="A40" s="3" t="s">
        <v>1274</v>
      </c>
      <c r="B40">
        <v>9661.7999999999993</v>
      </c>
      <c r="C40" s="5">
        <f t="shared" si="0"/>
        <v>4.0054648202199105E-3</v>
      </c>
      <c r="D40" s="5">
        <f t="shared" si="1"/>
        <v>3.9974643027519156E-3</v>
      </c>
      <c r="E40" s="5">
        <f t="shared" si="2"/>
        <v>5.9476721787708976E-3</v>
      </c>
    </row>
    <row r="41" spans="1:5">
      <c r="A41" s="3" t="s">
        <v>1273</v>
      </c>
      <c r="B41">
        <v>9700.5</v>
      </c>
      <c r="C41" s="5">
        <f t="shared" si="0"/>
        <v>-9.0613885882170654E-3</v>
      </c>
      <c r="D41" s="5">
        <f t="shared" si="1"/>
        <v>-9.1026926740334912E-3</v>
      </c>
      <c r="E41" s="5">
        <f t="shared" si="2"/>
        <v>5.9616349490543962E-3</v>
      </c>
    </row>
    <row r="42" spans="1:5">
      <c r="A42" s="3" t="s">
        <v>1272</v>
      </c>
      <c r="B42">
        <v>9612.6</v>
      </c>
      <c r="C42" s="5">
        <f t="shared" si="0"/>
        <v>-6.5955100597132549E-3</v>
      </c>
      <c r="D42" s="5">
        <f t="shared" si="1"/>
        <v>-6.6173565483272061E-3</v>
      </c>
      <c r="E42" s="5">
        <f t="shared" si="2"/>
        <v>5.630609170839641E-3</v>
      </c>
    </row>
    <row r="43" spans="1:5">
      <c r="A43" s="3" t="s">
        <v>1271</v>
      </c>
      <c r="B43">
        <v>9549.2000000000007</v>
      </c>
      <c r="C43" s="5">
        <f t="shared" si="0"/>
        <v>1.4870355631885393E-2</v>
      </c>
      <c r="D43" s="5">
        <f t="shared" si="1"/>
        <v>1.4760875894286412E-2</v>
      </c>
      <c r="E43" s="5">
        <f t="shared" si="2"/>
        <v>5.5410968297232004E-3</v>
      </c>
    </row>
    <row r="44" spans="1:5">
      <c r="A44" s="3" t="s">
        <v>1270</v>
      </c>
      <c r="B44">
        <v>9691.2000000000007</v>
      </c>
      <c r="C44" s="5">
        <f t="shared" si="0"/>
        <v>-4.6021132573881834E-3</v>
      </c>
      <c r="D44" s="5">
        <f t="shared" si="1"/>
        <v>-4.6127355832321498E-3</v>
      </c>
      <c r="E44" s="5">
        <f t="shared" si="2"/>
        <v>4.2517832478733818E-3</v>
      </c>
    </row>
    <row r="45" spans="1:5">
      <c r="A45" s="3" t="s">
        <v>1269</v>
      </c>
      <c r="B45">
        <v>9646.6</v>
      </c>
      <c r="C45" s="5">
        <f t="shared" si="0"/>
        <v>-4.7374204382892131E-3</v>
      </c>
      <c r="D45" s="5">
        <f t="shared" si="1"/>
        <v>-4.7486775817796164E-3</v>
      </c>
      <c r="E45" s="5">
        <f t="shared" si="2"/>
        <v>6.2157920195343615E-3</v>
      </c>
    </row>
    <row r="46" spans="1:5">
      <c r="A46" s="3" t="s">
        <v>1268</v>
      </c>
      <c r="B46">
        <v>9600.9</v>
      </c>
      <c r="C46" s="5">
        <f t="shared" si="0"/>
        <v>-2.1977106312950209E-3</v>
      </c>
      <c r="D46" s="5">
        <f t="shared" si="1"/>
        <v>-2.2001291414111379E-3</v>
      </c>
      <c r="E46" s="5">
        <f t="shared" si="2"/>
        <v>6.1754535403170767E-3</v>
      </c>
    </row>
    <row r="47" spans="1:5">
      <c r="A47" s="3" t="s">
        <v>1267</v>
      </c>
      <c r="B47">
        <v>9579.7999999999993</v>
      </c>
      <c r="C47" s="5">
        <f t="shared" si="0"/>
        <v>1.2108812292532583E-3</v>
      </c>
      <c r="D47" s="5">
        <f t="shared" si="1"/>
        <v>1.210148703852142E-3</v>
      </c>
      <c r="E47" s="5">
        <f t="shared" si="2"/>
        <v>6.93223534116228E-3</v>
      </c>
    </row>
    <row r="48" spans="1:5">
      <c r="A48" s="3" t="s">
        <v>1266</v>
      </c>
      <c r="B48">
        <v>9591.4</v>
      </c>
      <c r="C48" s="5">
        <f t="shared" si="0"/>
        <v>-1.0008966365702989E-3</v>
      </c>
      <c r="D48" s="5">
        <f t="shared" si="1"/>
        <v>-1.0013978680907473E-3</v>
      </c>
      <c r="E48" s="5">
        <f t="shared" si="2"/>
        <v>6.9209297416892154E-3</v>
      </c>
    </row>
    <row r="49" spans="1:5">
      <c r="A49" s="3" t="s">
        <v>1265</v>
      </c>
      <c r="B49">
        <v>9581.7999999999993</v>
      </c>
      <c r="C49" s="5">
        <f t="shared" si="0"/>
        <v>-8.5578910016895671E-4</v>
      </c>
      <c r="D49" s="5">
        <f t="shared" si="1"/>
        <v>-8.5615549671460298E-4</v>
      </c>
      <c r="E49" s="5">
        <f t="shared" si="2"/>
        <v>7.1112839849438187E-3</v>
      </c>
    </row>
    <row r="50" spans="1:5">
      <c r="A50" s="3" t="s">
        <v>1264</v>
      </c>
      <c r="B50">
        <v>9573.6</v>
      </c>
      <c r="C50" s="5">
        <f t="shared" si="0"/>
        <v>-3.1022812735022067E-3</v>
      </c>
      <c r="D50" s="5">
        <f t="shared" si="1"/>
        <v>-3.1071033235383549E-3</v>
      </c>
      <c r="E50" s="5">
        <f t="shared" si="2"/>
        <v>7.1095617789822827E-3</v>
      </c>
    </row>
    <row r="51" spans="1:5">
      <c r="A51" s="3" t="s">
        <v>1263</v>
      </c>
      <c r="B51">
        <v>9543.9</v>
      </c>
      <c r="C51" s="5">
        <f t="shared" si="0"/>
        <v>-1.634551912740113E-3</v>
      </c>
      <c r="D51" s="5">
        <f t="shared" si="1"/>
        <v>-1.6358892502148382E-3</v>
      </c>
      <c r="E51" s="5">
        <f t="shared" si="2"/>
        <v>7.2662336496244354E-3</v>
      </c>
    </row>
    <row r="52" spans="1:5">
      <c r="A52" s="3" t="s">
        <v>1262</v>
      </c>
      <c r="B52">
        <v>9528.2999999999993</v>
      </c>
      <c r="C52" s="5">
        <f t="shared" si="0"/>
        <v>-1.7421785628074836E-3</v>
      </c>
      <c r="D52" s="5">
        <f t="shared" si="1"/>
        <v>-1.7436979207981851E-3</v>
      </c>
      <c r="E52" s="5">
        <f t="shared" si="2"/>
        <v>7.2600302496235274E-3</v>
      </c>
    </row>
    <row r="53" spans="1:5">
      <c r="A53" s="3" t="s">
        <v>1261</v>
      </c>
      <c r="B53">
        <v>9511.7000000000007</v>
      </c>
      <c r="C53" s="5">
        <f t="shared" si="0"/>
        <v>6.3921275902309015E-3</v>
      </c>
      <c r="D53" s="5">
        <f t="shared" si="1"/>
        <v>6.3717845866945117E-3</v>
      </c>
      <c r="E53" s="5">
        <f t="shared" si="2"/>
        <v>7.7145201992742168E-3</v>
      </c>
    </row>
    <row r="54" spans="1:5">
      <c r="A54" s="3" t="s">
        <v>1260</v>
      </c>
      <c r="B54">
        <v>9572.5</v>
      </c>
      <c r="C54" s="5">
        <f t="shared" si="0"/>
        <v>1.13658918777748E-2</v>
      </c>
      <c r="D54" s="5">
        <f t="shared" si="1"/>
        <v>1.1301785422729501E-2</v>
      </c>
      <c r="E54" s="5">
        <f t="shared" si="2"/>
        <v>7.5214319533153081E-3</v>
      </c>
    </row>
    <row r="55" spans="1:5">
      <c r="A55" s="3" t="s">
        <v>1259</v>
      </c>
      <c r="B55">
        <v>9681.2999999999993</v>
      </c>
      <c r="C55" s="5">
        <f t="shared" si="0"/>
        <v>-2.3240680487124667E-3</v>
      </c>
      <c r="D55" s="5">
        <f t="shared" si="1"/>
        <v>-2.3267728864906499E-3</v>
      </c>
      <c r="E55" s="5">
        <f t="shared" si="2"/>
        <v>7.0169698855316182E-3</v>
      </c>
    </row>
    <row r="56" spans="1:5">
      <c r="A56" s="3" t="s">
        <v>1258</v>
      </c>
      <c r="B56">
        <v>9658.7999999999993</v>
      </c>
      <c r="C56" s="5">
        <f t="shared" si="0"/>
        <v>-4.9177951712428046E-3</v>
      </c>
      <c r="D56" s="5">
        <f t="shared" si="1"/>
        <v>-4.9299273178675896E-3</v>
      </c>
      <c r="E56" s="5">
        <f t="shared" si="2"/>
        <v>8.158570377646248E-3</v>
      </c>
    </row>
    <row r="57" spans="1:5">
      <c r="A57" s="3" t="s">
        <v>1257</v>
      </c>
      <c r="B57">
        <v>9611.2999999999993</v>
      </c>
      <c r="C57" s="5">
        <f t="shared" si="0"/>
        <v>-3.9120618438711254E-3</v>
      </c>
      <c r="D57" s="5">
        <f t="shared" si="1"/>
        <v>-3.9197339735736348E-3</v>
      </c>
      <c r="E57" s="5">
        <f t="shared" si="2"/>
        <v>8.915821498076083E-3</v>
      </c>
    </row>
    <row r="58" spans="1:5">
      <c r="A58" s="3" t="s">
        <v>1256</v>
      </c>
      <c r="B58">
        <v>9573.7000000000007</v>
      </c>
      <c r="C58" s="5">
        <f t="shared" si="0"/>
        <v>0</v>
      </c>
      <c r="D58" s="5">
        <f t="shared" si="1"/>
        <v>0</v>
      </c>
      <c r="E58" s="5">
        <f t="shared" si="2"/>
        <v>9.0735898150435326E-3</v>
      </c>
    </row>
    <row r="59" spans="1:5">
      <c r="A59" s="3" t="s">
        <v>1256</v>
      </c>
      <c r="B59">
        <v>9573.7000000000007</v>
      </c>
      <c r="C59" s="5">
        <f t="shared" si="0"/>
        <v>-5.7657958782916449E-3</v>
      </c>
      <c r="D59" s="5">
        <f t="shared" si="1"/>
        <v>-5.7824822504037561E-3</v>
      </c>
      <c r="E59" s="5">
        <f t="shared" si="2"/>
        <v>9.0738340853616338E-3</v>
      </c>
    </row>
    <row r="60" spans="1:5">
      <c r="A60" s="3" t="s">
        <v>1255</v>
      </c>
      <c r="B60">
        <v>9518.5</v>
      </c>
      <c r="C60" s="5">
        <f t="shared" si="0"/>
        <v>0</v>
      </c>
      <c r="D60" s="5">
        <f t="shared" si="1"/>
        <v>0</v>
      </c>
      <c r="E60" s="5">
        <f t="shared" si="2"/>
        <v>8.9148528652630097E-3</v>
      </c>
    </row>
    <row r="61" spans="1:5">
      <c r="A61" s="3" t="s">
        <v>1255</v>
      </c>
      <c r="B61">
        <v>9518.5</v>
      </c>
      <c r="C61" s="5">
        <f t="shared" si="0"/>
        <v>4.5700478016494194E-3</v>
      </c>
      <c r="D61" s="5">
        <f t="shared" si="1"/>
        <v>4.5596368402053382E-3</v>
      </c>
      <c r="E61" s="5">
        <f t="shared" si="2"/>
        <v>8.9813197439153787E-3</v>
      </c>
    </row>
    <row r="62" spans="1:5">
      <c r="A62" s="3" t="s">
        <v>1254</v>
      </c>
      <c r="B62">
        <v>9562</v>
      </c>
      <c r="C62" s="5">
        <f t="shared" si="0"/>
        <v>0</v>
      </c>
      <c r="D62" s="5">
        <f t="shared" si="1"/>
        <v>0</v>
      </c>
      <c r="E62" s="5">
        <f t="shared" si="2"/>
        <v>9.0063562495768853E-3</v>
      </c>
    </row>
    <row r="63" spans="1:5">
      <c r="A63" s="3" t="s">
        <v>1254</v>
      </c>
      <c r="B63">
        <v>9562</v>
      </c>
      <c r="C63" s="5">
        <f t="shared" si="0"/>
        <v>-2.0466429617234966E-2</v>
      </c>
      <c r="D63" s="5">
        <f t="shared" si="1"/>
        <v>-2.0678769206015687E-2</v>
      </c>
      <c r="E63" s="5">
        <f t="shared" si="2"/>
        <v>9.0727329740938455E-3</v>
      </c>
    </row>
    <row r="64" spans="1:5">
      <c r="A64" s="3" t="s">
        <v>1253</v>
      </c>
      <c r="B64">
        <v>9366.2999999999993</v>
      </c>
      <c r="C64" s="5">
        <f t="shared" si="0"/>
        <v>0</v>
      </c>
      <c r="D64" s="5">
        <f t="shared" si="1"/>
        <v>0</v>
      </c>
      <c r="E64" s="5">
        <f t="shared" si="2"/>
        <v>7.2529351745776998E-3</v>
      </c>
    </row>
    <row r="65" spans="1:5">
      <c r="A65" s="3" t="s">
        <v>1253</v>
      </c>
      <c r="B65">
        <v>9366.2999999999993</v>
      </c>
      <c r="C65" s="5">
        <f t="shared" si="0"/>
        <v>1.2587681368309948E-2</v>
      </c>
      <c r="D65" s="5">
        <f t="shared" si="1"/>
        <v>1.2509115131371795E-2</v>
      </c>
      <c r="E65" s="5">
        <f t="shared" si="2"/>
        <v>7.2470853128855615E-3</v>
      </c>
    </row>
    <row r="66" spans="1:5">
      <c r="A66" s="3" t="s">
        <v>1252</v>
      </c>
      <c r="B66">
        <v>9484.2000000000007</v>
      </c>
      <c r="C66" s="5">
        <f t="shared" si="0"/>
        <v>0</v>
      </c>
      <c r="D66" s="5">
        <f t="shared" si="1"/>
        <v>0</v>
      </c>
      <c r="E66" s="5">
        <f t="shared" si="2"/>
        <v>6.9993129884378304E-3</v>
      </c>
    </row>
    <row r="67" spans="1:5">
      <c r="A67" s="3" t="s">
        <v>1252</v>
      </c>
      <c r="B67">
        <v>9484.2000000000007</v>
      </c>
      <c r="C67" s="5">
        <f t="shared" ref="C67:C130" si="3">(B68-B67)/B67</f>
        <v>6.5899074249804934E-3</v>
      </c>
      <c r="D67" s="5">
        <f t="shared" ref="D67:D130" si="4">LN(B68/B67)</f>
        <v>6.568288909083432E-3</v>
      </c>
      <c r="E67" s="5">
        <f t="shared" ref="E67:E130" si="5">STDEV(D67:D85)</f>
        <v>7.0514430341925899E-3</v>
      </c>
    </row>
    <row r="68" spans="1:5">
      <c r="A68" s="3" t="s">
        <v>1251</v>
      </c>
      <c r="B68">
        <v>9546.7000000000007</v>
      </c>
      <c r="C68" s="5">
        <f t="shared" si="3"/>
        <v>0</v>
      </c>
      <c r="D68" s="5">
        <f t="shared" si="4"/>
        <v>0</v>
      </c>
      <c r="E68" s="5">
        <f t="shared" si="5"/>
        <v>8.1652866174442319E-3</v>
      </c>
    </row>
    <row r="69" spans="1:5">
      <c r="A69" s="3" t="s">
        <v>1251</v>
      </c>
      <c r="B69">
        <v>9546.7000000000007</v>
      </c>
      <c r="C69" s="5">
        <f t="shared" si="3"/>
        <v>-7.2066787476301845E-3</v>
      </c>
      <c r="D69" s="5">
        <f t="shared" si="4"/>
        <v>-7.2327722977174663E-3</v>
      </c>
      <c r="E69" s="5">
        <f t="shared" si="5"/>
        <v>8.2940530863595732E-3</v>
      </c>
    </row>
    <row r="70" spans="1:5">
      <c r="A70" s="3" t="s">
        <v>1250</v>
      </c>
      <c r="B70">
        <v>9477.9</v>
      </c>
      <c r="C70" s="5">
        <f t="shared" si="3"/>
        <v>0</v>
      </c>
      <c r="D70" s="5">
        <f t="shared" si="4"/>
        <v>0</v>
      </c>
      <c r="E70" s="5">
        <f t="shared" si="5"/>
        <v>1.286599641920318E-2</v>
      </c>
    </row>
    <row r="71" spans="1:5">
      <c r="A71" s="3" t="s">
        <v>1250</v>
      </c>
      <c r="B71">
        <v>9477.9</v>
      </c>
      <c r="C71" s="5">
        <f t="shared" si="3"/>
        <v>-1.1605946464934215E-2</v>
      </c>
      <c r="D71" s="5">
        <f t="shared" si="4"/>
        <v>-1.1673821139254255E-2</v>
      </c>
      <c r="E71" s="5">
        <f t="shared" si="5"/>
        <v>1.286599641920318E-2</v>
      </c>
    </row>
    <row r="72" spans="1:5">
      <c r="A72" s="3" t="s">
        <v>1249</v>
      </c>
      <c r="B72">
        <v>9367.9</v>
      </c>
      <c r="C72" s="5">
        <f t="shared" si="3"/>
        <v>0</v>
      </c>
      <c r="D72" s="5">
        <f t="shared" si="4"/>
        <v>0</v>
      </c>
      <c r="E72" s="5">
        <f t="shared" si="5"/>
        <v>1.3848820828470221E-2</v>
      </c>
    </row>
    <row r="73" spans="1:5">
      <c r="A73" s="3" t="s">
        <v>1249</v>
      </c>
      <c r="B73">
        <v>9367.9</v>
      </c>
      <c r="C73" s="5">
        <f t="shared" si="3"/>
        <v>3.9283083722073345E-3</v>
      </c>
      <c r="D73" s="5">
        <f t="shared" si="4"/>
        <v>3.9206127162297634E-3</v>
      </c>
      <c r="E73" s="5">
        <f t="shared" si="5"/>
        <v>1.3848820828470221E-2</v>
      </c>
    </row>
    <row r="74" spans="1:5">
      <c r="A74" s="3" t="s">
        <v>1248</v>
      </c>
      <c r="B74">
        <v>9404.7000000000007</v>
      </c>
      <c r="C74" s="5">
        <f t="shared" si="3"/>
        <v>1.682137654576955E-2</v>
      </c>
      <c r="D74" s="5">
        <f t="shared" si="4"/>
        <v>1.6681464025551637E-2</v>
      </c>
      <c r="E74" s="5">
        <f t="shared" si="5"/>
        <v>1.3926540036756058E-2</v>
      </c>
    </row>
    <row r="75" spans="1:5">
      <c r="A75" s="3" t="s">
        <v>1247</v>
      </c>
      <c r="B75">
        <v>9562.9</v>
      </c>
      <c r="C75" s="5">
        <f t="shared" si="3"/>
        <v>1.6198015246421026E-2</v>
      </c>
      <c r="D75" s="5">
        <f t="shared" si="4"/>
        <v>1.6068227062441057E-2</v>
      </c>
      <c r="E75" s="5">
        <f t="shared" si="5"/>
        <v>1.3295085359911016E-2</v>
      </c>
    </row>
    <row r="76" spans="1:5">
      <c r="A76" s="3" t="s">
        <v>1246</v>
      </c>
      <c r="B76">
        <v>9717.7999999999993</v>
      </c>
      <c r="C76" s="5">
        <f t="shared" si="3"/>
        <v>9.6215192739097337E-3</v>
      </c>
      <c r="D76" s="5">
        <f t="shared" si="4"/>
        <v>9.575527230896325E-3</v>
      </c>
      <c r="E76" s="5">
        <f t="shared" si="5"/>
        <v>1.4802936626064689E-2</v>
      </c>
    </row>
    <row r="77" spans="1:5">
      <c r="A77" s="3" t="s">
        <v>1245</v>
      </c>
      <c r="B77">
        <v>9811.2999999999993</v>
      </c>
      <c r="C77" s="5">
        <f t="shared" si="3"/>
        <v>-3.057698775893841E-5</v>
      </c>
      <c r="D77" s="5">
        <f t="shared" si="4"/>
        <v>-3.0577455244609861E-5</v>
      </c>
      <c r="E77" s="5">
        <f t="shared" si="5"/>
        <v>1.4469974935281843E-2</v>
      </c>
    </row>
    <row r="78" spans="1:5">
      <c r="A78" s="3" t="s">
        <v>1244</v>
      </c>
      <c r="B78">
        <v>9811</v>
      </c>
      <c r="C78" s="5">
        <f t="shared" si="3"/>
        <v>5.0963204566303129E-4</v>
      </c>
      <c r="D78" s="5">
        <f t="shared" si="4"/>
        <v>5.0950222735653443E-4</v>
      </c>
      <c r="E78" s="5">
        <f t="shared" si="5"/>
        <v>1.5507642379458349E-2</v>
      </c>
    </row>
    <row r="79" spans="1:5">
      <c r="A79" s="3" t="s">
        <v>1243</v>
      </c>
      <c r="B79">
        <v>9816</v>
      </c>
      <c r="C79" s="5">
        <f t="shared" si="3"/>
        <v>6.7848410757946577E-3</v>
      </c>
      <c r="D79" s="5">
        <f t="shared" si="4"/>
        <v>6.7619276259378077E-3</v>
      </c>
      <c r="E79" s="5">
        <f t="shared" si="5"/>
        <v>1.54958588320715E-2</v>
      </c>
    </row>
    <row r="80" spans="1:5">
      <c r="A80" s="3" t="s">
        <v>1242</v>
      </c>
      <c r="B80">
        <v>9882.6</v>
      </c>
      <c r="C80" s="5">
        <f t="shared" si="3"/>
        <v>5.8486633072267697E-3</v>
      </c>
      <c r="D80" s="5">
        <f t="shared" si="4"/>
        <v>5.8316262729613258E-3</v>
      </c>
      <c r="E80" s="5">
        <f t="shared" si="5"/>
        <v>1.5314731662705184E-2</v>
      </c>
    </row>
    <row r="81" spans="1:5">
      <c r="A81" s="3" t="s">
        <v>1241</v>
      </c>
      <c r="B81">
        <v>9940.4</v>
      </c>
      <c r="C81" s="5">
        <f t="shared" si="3"/>
        <v>-3.078346947808978E-3</v>
      </c>
      <c r="D81" s="5">
        <f t="shared" si="4"/>
        <v>-3.0830948039771763E-3</v>
      </c>
      <c r="E81" s="5">
        <f t="shared" si="5"/>
        <v>1.5418462257298435E-2</v>
      </c>
    </row>
    <row r="82" spans="1:5">
      <c r="A82" s="3" t="s">
        <v>1240</v>
      </c>
      <c r="B82">
        <v>9909.7999999999993</v>
      </c>
      <c r="C82" s="5">
        <f t="shared" si="3"/>
        <v>4.7427798744676987E-3</v>
      </c>
      <c r="D82" s="5">
        <f t="shared" si="4"/>
        <v>4.7315683292841011E-3</v>
      </c>
      <c r="E82" s="5">
        <f t="shared" si="5"/>
        <v>1.5920586041940608E-2</v>
      </c>
    </row>
    <row r="83" spans="1:5">
      <c r="A83" s="3" t="s">
        <v>1239</v>
      </c>
      <c r="B83">
        <v>9956.7999999999993</v>
      </c>
      <c r="C83" s="5">
        <f t="shared" si="3"/>
        <v>6.5683753816488692E-3</v>
      </c>
      <c r="D83" s="5">
        <f t="shared" si="4"/>
        <v>6.5468976021838422E-3</v>
      </c>
      <c r="E83" s="5">
        <f t="shared" si="5"/>
        <v>1.6355486269904861E-2</v>
      </c>
    </row>
    <row r="84" spans="1:5">
      <c r="A84" s="3" t="s">
        <v>1393</v>
      </c>
      <c r="B84">
        <v>10022.200000000001</v>
      </c>
      <c r="C84" s="5">
        <f t="shared" si="3"/>
        <v>-1.6363672646725724E-3</v>
      </c>
      <c r="D84" s="5">
        <f t="shared" si="4"/>
        <v>-1.6377075759455341E-3</v>
      </c>
      <c r="E84" s="5">
        <f t="shared" si="5"/>
        <v>1.7259753316021226E-2</v>
      </c>
    </row>
    <row r="85" spans="1:5">
      <c r="A85" s="3" t="s">
        <v>1392</v>
      </c>
      <c r="B85">
        <v>10005.799999999999</v>
      </c>
      <c r="C85" s="5">
        <f t="shared" si="3"/>
        <v>7.7754902156750181E-3</v>
      </c>
      <c r="D85" s="5">
        <f t="shared" si="4"/>
        <v>7.7454168809811706E-3</v>
      </c>
      <c r="E85" s="5">
        <f t="shared" si="5"/>
        <v>2.3989840709844126E-2</v>
      </c>
    </row>
    <row r="86" spans="1:5">
      <c r="A86" s="3" t="s">
        <v>1391</v>
      </c>
      <c r="B86">
        <v>10083.6</v>
      </c>
      <c r="C86" s="5">
        <f t="shared" si="3"/>
        <v>-1.5133484073148514E-2</v>
      </c>
      <c r="D86" s="5">
        <f t="shared" si="4"/>
        <v>-1.5249163818814327E-2</v>
      </c>
      <c r="E86" s="5">
        <f t="shared" si="5"/>
        <v>2.376790222396721E-2</v>
      </c>
    </row>
    <row r="87" spans="1:5">
      <c r="A87" s="3" t="s">
        <v>1238</v>
      </c>
      <c r="B87">
        <v>9931</v>
      </c>
      <c r="C87" s="5">
        <f t="shared" si="3"/>
        <v>-4.511126774745672E-3</v>
      </c>
      <c r="D87" s="5">
        <f t="shared" si="4"/>
        <v>-4.5213326119176878E-3</v>
      </c>
      <c r="E87" s="5">
        <f t="shared" si="5"/>
        <v>2.3940219160769573E-2</v>
      </c>
    </row>
    <row r="88" spans="1:5">
      <c r="A88" s="3" t="s">
        <v>1237</v>
      </c>
      <c r="B88">
        <v>9886.2000000000007</v>
      </c>
      <c r="C88" s="5">
        <f t="shared" si="3"/>
        <v>-4.0733547773664371E-2</v>
      </c>
      <c r="D88" s="5">
        <f t="shared" si="4"/>
        <v>-4.1586398867063716E-2</v>
      </c>
      <c r="E88" s="5">
        <f t="shared" si="5"/>
        <v>3.9185292253070159E-2</v>
      </c>
    </row>
    <row r="89" spans="1:5">
      <c r="A89" s="3" t="s">
        <v>1236</v>
      </c>
      <c r="B89">
        <v>9483.5</v>
      </c>
      <c r="C89" s="5">
        <f t="shared" si="3"/>
        <v>0</v>
      </c>
      <c r="D89" s="5">
        <f t="shared" si="4"/>
        <v>0</v>
      </c>
      <c r="E89" s="5">
        <f t="shared" si="5"/>
        <v>4.1180751209949462E-2</v>
      </c>
    </row>
    <row r="90" spans="1:5">
      <c r="A90" s="3" t="s">
        <v>1236</v>
      </c>
      <c r="B90">
        <v>9483.5</v>
      </c>
      <c r="C90" s="5">
        <f t="shared" si="3"/>
        <v>-2.4537354352296169E-2</v>
      </c>
      <c r="D90" s="5">
        <f t="shared" si="4"/>
        <v>-2.4843412171160369E-2</v>
      </c>
      <c r="E90" s="5">
        <f t="shared" si="5"/>
        <v>4.3342471309899808E-2</v>
      </c>
    </row>
    <row r="91" spans="1:5">
      <c r="A91" s="3" t="s">
        <v>1235</v>
      </c>
      <c r="B91">
        <v>9250.7999999999993</v>
      </c>
      <c r="C91" s="5">
        <f t="shared" si="3"/>
        <v>0</v>
      </c>
      <c r="D91" s="5">
        <f t="shared" si="4"/>
        <v>0</v>
      </c>
      <c r="E91" s="5">
        <f t="shared" si="5"/>
        <v>4.7541638429451298E-2</v>
      </c>
    </row>
    <row r="92" spans="1:5">
      <c r="A92" s="3" t="s">
        <v>1235</v>
      </c>
      <c r="B92">
        <v>9250.7999999999993</v>
      </c>
      <c r="C92" s="5">
        <f t="shared" si="3"/>
        <v>7.1345180957322618E-3</v>
      </c>
      <c r="D92" s="5">
        <f t="shared" si="4"/>
        <v>7.1091878296387148E-3</v>
      </c>
      <c r="E92" s="5">
        <f t="shared" si="5"/>
        <v>4.7459977584580107E-2</v>
      </c>
    </row>
    <row r="93" spans="1:5">
      <c r="A93" s="3" t="s">
        <v>1234</v>
      </c>
      <c r="B93">
        <v>9316.7999999999993</v>
      </c>
      <c r="C93" s="5">
        <f t="shared" si="3"/>
        <v>0</v>
      </c>
      <c r="D93" s="5">
        <f t="shared" si="4"/>
        <v>0</v>
      </c>
      <c r="E93" s="5">
        <f t="shared" si="5"/>
        <v>4.7923972443034764E-2</v>
      </c>
    </row>
    <row r="94" spans="1:5">
      <c r="A94" s="3" t="s">
        <v>1234</v>
      </c>
      <c r="B94">
        <v>9316.7999999999993</v>
      </c>
      <c r="C94" s="5">
        <f t="shared" si="3"/>
        <v>-3.551648634724365E-2</v>
      </c>
      <c r="D94" s="5">
        <f t="shared" si="4"/>
        <v>-3.6162539936661353E-2</v>
      </c>
      <c r="E94" s="5">
        <f t="shared" si="5"/>
        <v>4.8123447595044319E-2</v>
      </c>
    </row>
    <row r="95" spans="1:5">
      <c r="A95" s="3" t="s">
        <v>1233</v>
      </c>
      <c r="B95">
        <v>8985.9</v>
      </c>
      <c r="C95" s="5">
        <f t="shared" si="3"/>
        <v>0</v>
      </c>
      <c r="D95" s="5">
        <f t="shared" si="4"/>
        <v>0</v>
      </c>
      <c r="E95" s="5">
        <f t="shared" si="5"/>
        <v>4.8077992593105509E-2</v>
      </c>
    </row>
    <row r="96" spans="1:5">
      <c r="A96" s="3" t="s">
        <v>1233</v>
      </c>
      <c r="B96">
        <v>8985.9</v>
      </c>
      <c r="C96" s="5">
        <f t="shared" si="3"/>
        <v>-2.9234689903070245E-2</v>
      </c>
      <c r="D96" s="5">
        <f t="shared" si="4"/>
        <v>-2.9670539084035202E-2</v>
      </c>
      <c r="E96" s="5">
        <f t="shared" si="5"/>
        <v>4.8077992593105509E-2</v>
      </c>
    </row>
    <row r="97" spans="1:5">
      <c r="A97" s="3" t="s">
        <v>1232</v>
      </c>
      <c r="B97">
        <v>8723.2000000000007</v>
      </c>
      <c r="C97" s="5">
        <f t="shared" si="3"/>
        <v>0</v>
      </c>
      <c r="D97" s="5">
        <f t="shared" si="4"/>
        <v>0</v>
      </c>
      <c r="E97" s="5">
        <f t="shared" si="5"/>
        <v>5.2630588593909677E-2</v>
      </c>
    </row>
    <row r="98" spans="1:5">
      <c r="A98" s="3" t="s">
        <v>1232</v>
      </c>
      <c r="B98">
        <v>8723.2000000000007</v>
      </c>
      <c r="C98" s="5">
        <f t="shared" si="3"/>
        <v>2.097853998532565E-3</v>
      </c>
      <c r="D98" s="5">
        <f t="shared" si="4"/>
        <v>2.0956565755447256E-3</v>
      </c>
      <c r="E98" s="5">
        <f t="shared" si="5"/>
        <v>5.2630588593909677E-2</v>
      </c>
    </row>
    <row r="99" spans="1:5">
      <c r="A99" s="3" t="s">
        <v>1231</v>
      </c>
      <c r="B99">
        <v>8741.5</v>
      </c>
      <c r="C99" s="5">
        <f t="shared" si="3"/>
        <v>8.0192186695647611E-3</v>
      </c>
      <c r="D99" s="5">
        <f t="shared" si="4"/>
        <v>7.9872356078614752E-3</v>
      </c>
      <c r="E99" s="5">
        <f t="shared" si="5"/>
        <v>5.3614102589402531E-2</v>
      </c>
    </row>
    <row r="100" spans="1:5">
      <c r="A100" s="3" t="s">
        <v>1230</v>
      </c>
      <c r="B100">
        <v>8811.6</v>
      </c>
      <c r="C100" s="5">
        <f t="shared" si="3"/>
        <v>1.1167097916382908E-2</v>
      </c>
      <c r="D100" s="5">
        <f t="shared" si="4"/>
        <v>1.1105206219289867E-2</v>
      </c>
      <c r="E100" s="5">
        <f t="shared" si="5"/>
        <v>5.3478761118076416E-2</v>
      </c>
    </row>
    <row r="101" spans="1:5">
      <c r="A101" s="3" t="s">
        <v>1229</v>
      </c>
      <c r="B101">
        <v>8910</v>
      </c>
      <c r="C101" s="5">
        <f t="shared" si="3"/>
        <v>-2.5476992143658811E-2</v>
      </c>
      <c r="D101" s="5">
        <f t="shared" si="4"/>
        <v>-2.5807150404209864E-2</v>
      </c>
      <c r="E101" s="5">
        <f t="shared" si="5"/>
        <v>5.352691373716547E-2</v>
      </c>
    </row>
    <row r="102" spans="1:5">
      <c r="A102" s="3" t="s">
        <v>1228</v>
      </c>
      <c r="B102">
        <v>8683</v>
      </c>
      <c r="C102" s="5">
        <f t="shared" si="3"/>
        <v>-3.5402510653000076E-2</v>
      </c>
      <c r="D102" s="5">
        <f t="shared" si="4"/>
        <v>-3.6044374142483675E-2</v>
      </c>
      <c r="E102" s="5">
        <f t="shared" si="5"/>
        <v>5.3496540459441799E-2</v>
      </c>
    </row>
    <row r="103" spans="1:5">
      <c r="A103" s="3" t="s">
        <v>1227</v>
      </c>
      <c r="B103">
        <v>8375.6</v>
      </c>
      <c r="C103" s="5">
        <f t="shared" si="3"/>
        <v>-7.9624146329815237E-2</v>
      </c>
      <c r="D103" s="5">
        <f t="shared" si="4"/>
        <v>-8.2973155769378582E-2</v>
      </c>
      <c r="E103" s="5">
        <f t="shared" si="5"/>
        <v>5.3521063018834344E-2</v>
      </c>
    </row>
    <row r="104" spans="1:5">
      <c r="A104" s="3" t="s">
        <v>1226</v>
      </c>
      <c r="B104">
        <v>7708.7</v>
      </c>
      <c r="C104" s="5">
        <f t="shared" si="3"/>
        <v>-3.2067663808424227E-2</v>
      </c>
      <c r="D104" s="5">
        <f t="shared" si="4"/>
        <v>-3.2593094777260204E-2</v>
      </c>
      <c r="E104" s="5">
        <f t="shared" si="5"/>
        <v>5.0641873342882435E-2</v>
      </c>
    </row>
    <row r="105" spans="1:5">
      <c r="A105" s="3" t="s">
        <v>1225</v>
      </c>
      <c r="B105">
        <v>7461.5</v>
      </c>
      <c r="C105" s="5">
        <f t="shared" si="3"/>
        <v>-3.3639348656436859E-3</v>
      </c>
      <c r="D105" s="5">
        <f t="shared" si="4"/>
        <v>-3.369605615460616E-3</v>
      </c>
      <c r="E105" s="5">
        <f t="shared" si="5"/>
        <v>5.0332579561233284E-2</v>
      </c>
    </row>
    <row r="106" spans="1:5">
      <c r="A106" s="3" t="s">
        <v>1224</v>
      </c>
      <c r="B106">
        <v>7436.4</v>
      </c>
      <c r="C106" s="5">
        <f t="shared" si="3"/>
        <v>-0.14059222204292401</v>
      </c>
      <c r="D106" s="5">
        <f t="shared" si="4"/>
        <v>-0.15151175723179477</v>
      </c>
      <c r="E106" s="5">
        <f t="shared" si="5"/>
        <v>5.0348228576269201E-2</v>
      </c>
    </row>
    <row r="107" spans="1:5">
      <c r="A107" s="3" t="s">
        <v>1223</v>
      </c>
      <c r="B107">
        <v>6390.9</v>
      </c>
      <c r="C107" s="5">
        <f t="shared" si="3"/>
        <v>3.7349982005664417E-2</v>
      </c>
      <c r="D107" s="5">
        <f t="shared" si="4"/>
        <v>3.6669367010565508E-2</v>
      </c>
      <c r="E107" s="5">
        <f t="shared" si="5"/>
        <v>3.611170167645076E-2</v>
      </c>
    </row>
    <row r="108" spans="1:5">
      <c r="A108" s="3" t="s">
        <v>1222</v>
      </c>
      <c r="B108">
        <v>6629.6</v>
      </c>
      <c r="C108" s="5">
        <f t="shared" si="3"/>
        <v>-7.8798117533486256E-2</v>
      </c>
      <c r="D108" s="5">
        <f t="shared" si="4"/>
        <v>-8.2076067543867579E-2</v>
      </c>
      <c r="E108" s="5">
        <f t="shared" si="5"/>
        <v>3.5188997384967072E-2</v>
      </c>
    </row>
    <row r="109" spans="1:5">
      <c r="A109" s="3" t="s">
        <v>1221</v>
      </c>
      <c r="B109">
        <v>6107.2</v>
      </c>
      <c r="C109" s="5">
        <f t="shared" si="3"/>
        <v>6.4071915116583736E-2</v>
      </c>
      <c r="D109" s="5">
        <f t="shared" si="4"/>
        <v>6.2102978030677942E-2</v>
      </c>
      <c r="E109" s="5">
        <f t="shared" si="5"/>
        <v>3.0036314764837917E-2</v>
      </c>
    </row>
    <row r="110" spans="1:5">
      <c r="A110" s="3" t="s">
        <v>1220</v>
      </c>
      <c r="B110">
        <v>6498.5</v>
      </c>
      <c r="C110" s="5">
        <f t="shared" si="3"/>
        <v>-3.4423328460413911E-2</v>
      </c>
      <c r="D110" s="5">
        <f t="shared" si="4"/>
        <v>-3.5029769039557887E-2</v>
      </c>
      <c r="E110" s="5">
        <f t="shared" si="5"/>
        <v>2.6528805942499633E-2</v>
      </c>
    </row>
    <row r="111" spans="1:5">
      <c r="A111" s="3" t="s">
        <v>1219</v>
      </c>
      <c r="B111">
        <v>6274.8</v>
      </c>
      <c r="C111" s="5">
        <f t="shared" si="3"/>
        <v>1.9283483138904826E-2</v>
      </c>
      <c r="D111" s="5">
        <f t="shared" si="4"/>
        <v>1.9099912939392578E-2</v>
      </c>
      <c r="E111" s="5">
        <f t="shared" si="5"/>
        <v>2.5087976181799292E-2</v>
      </c>
    </row>
    <row r="112" spans="1:5">
      <c r="A112" s="3" t="s">
        <v>1218</v>
      </c>
      <c r="B112">
        <v>6395.8</v>
      </c>
      <c r="C112" s="5">
        <f t="shared" si="3"/>
        <v>7.4267488039025612E-3</v>
      </c>
      <c r="D112" s="5">
        <f t="shared" si="4"/>
        <v>7.399306293665143E-3</v>
      </c>
      <c r="E112" s="5">
        <f t="shared" si="5"/>
        <v>2.6219685975568618E-2</v>
      </c>
    </row>
    <row r="113" spans="1:5">
      <c r="A113" s="3" t="s">
        <v>1217</v>
      </c>
      <c r="B113">
        <v>6443.3</v>
      </c>
      <c r="C113" s="5">
        <f t="shared" si="3"/>
        <v>-3.3073114708301703E-2</v>
      </c>
      <c r="D113" s="5">
        <f t="shared" si="4"/>
        <v>-3.3632396220193733E-2</v>
      </c>
      <c r="E113" s="5">
        <f t="shared" si="5"/>
        <v>2.657952487993746E-2</v>
      </c>
    </row>
    <row r="114" spans="1:5">
      <c r="A114" s="3" t="s">
        <v>1216</v>
      </c>
      <c r="B114">
        <v>6230.2</v>
      </c>
      <c r="C114" s="5">
        <f t="shared" si="3"/>
        <v>0</v>
      </c>
      <c r="D114" s="5">
        <f t="shared" si="4"/>
        <v>0</v>
      </c>
      <c r="E114" s="5">
        <f t="shared" si="5"/>
        <v>2.5131784900546308E-2</v>
      </c>
    </row>
    <row r="115" spans="1:5">
      <c r="A115" s="3" t="s">
        <v>1216</v>
      </c>
      <c r="B115">
        <v>6230.2</v>
      </c>
      <c r="C115" s="5">
        <f t="shared" si="3"/>
        <v>7.8183685916985074E-2</v>
      </c>
      <c r="D115" s="5">
        <f t="shared" si="4"/>
        <v>7.5277853070453454E-2</v>
      </c>
      <c r="E115" s="5">
        <f t="shared" si="5"/>
        <v>2.5216238416378937E-2</v>
      </c>
    </row>
    <row r="116" spans="1:5">
      <c r="A116" s="3" t="s">
        <v>1215</v>
      </c>
      <c r="B116">
        <v>6717.3</v>
      </c>
      <c r="C116" s="5">
        <f t="shared" si="3"/>
        <v>0</v>
      </c>
      <c r="D116" s="5">
        <f t="shared" si="4"/>
        <v>0</v>
      </c>
      <c r="E116" s="5">
        <f t="shared" si="5"/>
        <v>1.8975750319979896E-2</v>
      </c>
    </row>
    <row r="117" spans="1:5">
      <c r="A117" s="3" t="s">
        <v>1215</v>
      </c>
      <c r="B117">
        <v>6717.3</v>
      </c>
      <c r="C117" s="5">
        <f t="shared" si="3"/>
        <v>3.3510487844818519E-2</v>
      </c>
      <c r="D117" s="5">
        <f t="shared" si="4"/>
        <v>3.2961247978683557E-2</v>
      </c>
      <c r="E117" s="5">
        <f t="shared" si="5"/>
        <v>2.1242358807512161E-2</v>
      </c>
    </row>
    <row r="118" spans="1:5">
      <c r="A118" s="3" t="s">
        <v>1214</v>
      </c>
      <c r="B118">
        <v>6942.4</v>
      </c>
      <c r="C118" s="5">
        <f t="shared" si="3"/>
        <v>0</v>
      </c>
      <c r="D118" s="5">
        <f t="shared" si="4"/>
        <v>0</v>
      </c>
      <c r="E118" s="5">
        <f t="shared" si="5"/>
        <v>1.9919590549656436E-2</v>
      </c>
    </row>
    <row r="119" spans="1:5">
      <c r="A119" s="3" t="s">
        <v>1214</v>
      </c>
      <c r="B119">
        <v>6942.4</v>
      </c>
      <c r="C119" s="5">
        <f t="shared" si="3"/>
        <v>1.3079050472459119E-2</v>
      </c>
      <c r="D119" s="5">
        <f t="shared" si="4"/>
        <v>1.299425822629767E-2</v>
      </c>
      <c r="E119" s="5">
        <f t="shared" si="5"/>
        <v>2.0337307844865003E-2</v>
      </c>
    </row>
    <row r="120" spans="1:5">
      <c r="A120" s="3" t="s">
        <v>1213</v>
      </c>
      <c r="B120">
        <v>7033.2</v>
      </c>
      <c r="C120" s="5">
        <f t="shared" si="3"/>
        <v>0</v>
      </c>
      <c r="D120" s="5">
        <f t="shared" si="4"/>
        <v>0</v>
      </c>
      <c r="E120" s="5">
        <f t="shared" si="5"/>
        <v>2.0108273447806455E-2</v>
      </c>
    </row>
    <row r="121" spans="1:5">
      <c r="A121" s="3" t="s">
        <v>1213</v>
      </c>
      <c r="B121">
        <v>7033.2</v>
      </c>
      <c r="C121" s="5">
        <f t="shared" si="3"/>
        <v>-3.6299266336802617E-2</v>
      </c>
      <c r="D121" s="5">
        <f t="shared" si="4"/>
        <v>-3.6974474826858429E-2</v>
      </c>
      <c r="E121" s="5">
        <f t="shared" si="5"/>
        <v>2.1077279320063695E-2</v>
      </c>
    </row>
    <row r="122" spans="1:5">
      <c r="A122" s="3" t="s">
        <v>1212</v>
      </c>
      <c r="B122">
        <v>6777.9</v>
      </c>
      <c r="C122" s="5">
        <f t="shared" si="3"/>
        <v>0</v>
      </c>
      <c r="D122" s="5">
        <f t="shared" si="4"/>
        <v>0</v>
      </c>
      <c r="E122" s="5">
        <f t="shared" si="5"/>
        <v>1.9672403242279878E-2</v>
      </c>
    </row>
    <row r="123" spans="1:5">
      <c r="A123" s="3" t="s">
        <v>1212</v>
      </c>
      <c r="B123">
        <v>6777.9</v>
      </c>
      <c r="C123" s="5">
        <f t="shared" si="3"/>
        <v>-1.7409522123371546E-2</v>
      </c>
      <c r="D123" s="5">
        <f t="shared" si="4"/>
        <v>-1.7562850036832077E-2</v>
      </c>
      <c r="E123" s="5">
        <f t="shared" si="5"/>
        <v>1.9672403242279878E-2</v>
      </c>
    </row>
    <row r="124" spans="1:5">
      <c r="A124" s="3" t="s">
        <v>1211</v>
      </c>
      <c r="B124">
        <v>6659.9</v>
      </c>
      <c r="C124" s="5">
        <f t="shared" si="3"/>
        <v>0</v>
      </c>
      <c r="D124" s="5">
        <f t="shared" si="4"/>
        <v>0</v>
      </c>
      <c r="E124" s="5">
        <f t="shared" si="5"/>
        <v>1.9247581686834162E-2</v>
      </c>
    </row>
    <row r="125" spans="1:5">
      <c r="A125" s="3" t="s">
        <v>1211</v>
      </c>
      <c r="B125">
        <v>6659.9</v>
      </c>
      <c r="C125" s="5">
        <f t="shared" si="3"/>
        <v>1.8844126788690522E-2</v>
      </c>
      <c r="D125" s="5">
        <f t="shared" si="4"/>
        <v>1.8668775698642951E-2</v>
      </c>
      <c r="E125" s="5">
        <f t="shared" si="5"/>
        <v>1.9247581686834162E-2</v>
      </c>
    </row>
    <row r="126" spans="1:5">
      <c r="A126" s="3" t="s">
        <v>1210</v>
      </c>
      <c r="B126">
        <v>6785.4</v>
      </c>
      <c r="C126" s="5">
        <f t="shared" si="3"/>
        <v>0</v>
      </c>
      <c r="D126" s="5">
        <f t="shared" si="4"/>
        <v>0</v>
      </c>
      <c r="E126" s="5">
        <f t="shared" si="5"/>
        <v>1.9276144581444585E-2</v>
      </c>
    </row>
    <row r="127" spans="1:5">
      <c r="A127" s="3" t="s">
        <v>1210</v>
      </c>
      <c r="B127">
        <v>6785.4</v>
      </c>
      <c r="C127" s="5">
        <f t="shared" si="3"/>
        <v>-3.0359300851828929E-2</v>
      </c>
      <c r="D127" s="5">
        <f t="shared" si="4"/>
        <v>-3.0829689353950019E-2</v>
      </c>
      <c r="E127" s="5">
        <f t="shared" si="5"/>
        <v>1.9276144581444585E-2</v>
      </c>
    </row>
    <row r="128" spans="1:5">
      <c r="A128" s="3" t="s">
        <v>1209</v>
      </c>
      <c r="B128">
        <v>6579.4</v>
      </c>
      <c r="C128" s="5">
        <f t="shared" si="3"/>
        <v>-8.0554457853288636E-4</v>
      </c>
      <c r="D128" s="5">
        <f t="shared" si="4"/>
        <v>-8.0586920391206547E-4</v>
      </c>
      <c r="E128" s="5">
        <f t="shared" si="5"/>
        <v>1.8343748064089168E-2</v>
      </c>
    </row>
    <row r="129" spans="1:5">
      <c r="A129" s="3" t="s">
        <v>1208</v>
      </c>
      <c r="B129">
        <v>6574.1</v>
      </c>
      <c r="C129" s="5">
        <f t="shared" si="3"/>
        <v>1.1408405713329581E-3</v>
      </c>
      <c r="D129" s="5">
        <f t="shared" si="4"/>
        <v>1.1401903072464138E-3</v>
      </c>
      <c r="E129" s="5">
        <f t="shared" si="5"/>
        <v>1.8339770967007868E-2</v>
      </c>
    </row>
    <row r="130" spans="1:5">
      <c r="A130" s="3" t="s">
        <v>1207</v>
      </c>
      <c r="B130">
        <v>6581.6</v>
      </c>
      <c r="C130" s="5">
        <f t="shared" si="3"/>
        <v>3.9914306551598368E-2</v>
      </c>
      <c r="D130" s="5">
        <f t="shared" si="4"/>
        <v>3.9138312211876906E-2</v>
      </c>
      <c r="E130" s="5">
        <f t="shared" si="5"/>
        <v>1.8625441632986191E-2</v>
      </c>
    </row>
    <row r="131" spans="1:5">
      <c r="A131" s="3" t="s">
        <v>1206</v>
      </c>
      <c r="B131">
        <v>6844.3</v>
      </c>
      <c r="C131" s="5">
        <f t="shared" ref="C131:C194" si="6">(B132-B131)/B131</f>
        <v>2.3041070671945971E-2</v>
      </c>
      <c r="D131" s="5">
        <f t="shared" ref="D131:D194" si="7">LN(B132/B131)</f>
        <v>2.2779633448013408E-2</v>
      </c>
      <c r="E131" s="5">
        <f t="shared" ref="E131:E194" si="8">STDEV(D131:D149)</f>
        <v>1.6310159241501115E-2</v>
      </c>
    </row>
    <row r="132" spans="1:5">
      <c r="A132" s="3" t="s">
        <v>1205</v>
      </c>
      <c r="B132">
        <v>7002</v>
      </c>
      <c r="C132" s="5">
        <f t="shared" si="6"/>
        <v>-7.1693801770922336E-3</v>
      </c>
      <c r="D132" s="5">
        <f t="shared" si="7"/>
        <v>-7.1952036828647438E-3</v>
      </c>
      <c r="E132" s="5">
        <f t="shared" si="8"/>
        <v>1.7100065414776988E-2</v>
      </c>
    </row>
    <row r="133" spans="1:5">
      <c r="A133" s="3" t="s">
        <v>1204</v>
      </c>
      <c r="B133">
        <v>6951.8</v>
      </c>
      <c r="C133" s="5">
        <f t="shared" si="6"/>
        <v>1.708909922609974E-2</v>
      </c>
      <c r="D133" s="5">
        <f t="shared" si="7"/>
        <v>1.6944723087408485E-2</v>
      </c>
      <c r="E133" s="5">
        <f t="shared" si="8"/>
        <v>1.7001859512907915E-2</v>
      </c>
    </row>
    <row r="134" spans="1:5">
      <c r="A134" s="3" t="s">
        <v>1203</v>
      </c>
      <c r="B134">
        <v>7070.6</v>
      </c>
      <c r="C134" s="5">
        <f t="shared" si="6"/>
        <v>5.374367097558906E-3</v>
      </c>
      <c r="D134" s="5">
        <f t="shared" si="7"/>
        <v>5.3599767231202961E-3</v>
      </c>
      <c r="E134" s="5">
        <f t="shared" si="8"/>
        <v>1.7107974166288537E-2</v>
      </c>
    </row>
    <row r="135" spans="1:5">
      <c r="A135" s="3" t="s">
        <v>1202</v>
      </c>
      <c r="B135">
        <v>7108.6</v>
      </c>
      <c r="C135" s="5">
        <f t="shared" si="6"/>
        <v>-3.7855555242945212E-2</v>
      </c>
      <c r="D135" s="5">
        <f t="shared" si="7"/>
        <v>-3.8590689112776008E-2</v>
      </c>
      <c r="E135" s="5">
        <f t="shared" si="8"/>
        <v>1.7039315576804197E-2</v>
      </c>
    </row>
    <row r="136" spans="1:5">
      <c r="A136" s="3" t="s">
        <v>1201</v>
      </c>
      <c r="B136">
        <v>6839.5</v>
      </c>
      <c r="C136" s="5">
        <f t="shared" si="6"/>
        <v>-1.1126544338036459E-2</v>
      </c>
      <c r="D136" s="5">
        <f t="shared" si="7"/>
        <v>-1.1188907353879505E-2</v>
      </c>
      <c r="E136" s="5">
        <f t="shared" si="8"/>
        <v>1.6806310579032813E-2</v>
      </c>
    </row>
    <row r="137" spans="1:5">
      <c r="A137" s="3" t="s">
        <v>1200</v>
      </c>
      <c r="B137">
        <v>6763.4</v>
      </c>
      <c r="C137" s="5">
        <f t="shared" si="6"/>
        <v>1.661886033651722E-2</v>
      </c>
      <c r="D137" s="5">
        <f t="shared" si="7"/>
        <v>1.6482278225793331E-2</v>
      </c>
      <c r="E137" s="5">
        <f t="shared" si="8"/>
        <v>1.6854670774429949E-2</v>
      </c>
    </row>
    <row r="138" spans="1:5">
      <c r="A138" s="3" t="s">
        <v>1199</v>
      </c>
      <c r="B138">
        <v>6875.8</v>
      </c>
      <c r="C138" s="5">
        <f t="shared" si="6"/>
        <v>-6.4428866459175921E-3</v>
      </c>
      <c r="D138" s="5">
        <f t="shared" si="7"/>
        <v>-6.4637316228704222E-3</v>
      </c>
      <c r="E138" s="5">
        <f t="shared" si="8"/>
        <v>1.6537110146915193E-2</v>
      </c>
    </row>
    <row r="139" spans="1:5">
      <c r="A139" s="3" t="s">
        <v>1198</v>
      </c>
      <c r="B139">
        <v>6831.5</v>
      </c>
      <c r="C139" s="5">
        <f t="shared" si="6"/>
        <v>-2.8778452755617415E-2</v>
      </c>
      <c r="D139" s="5">
        <f t="shared" si="7"/>
        <v>-2.9200672715865027E-2</v>
      </c>
      <c r="E139" s="5">
        <f t="shared" si="8"/>
        <v>1.6658393795784272E-2</v>
      </c>
    </row>
    <row r="140" spans="1:5">
      <c r="A140" s="3" t="s">
        <v>1197</v>
      </c>
      <c r="B140">
        <v>6634.9</v>
      </c>
      <c r="C140" s="5">
        <f t="shared" si="6"/>
        <v>1.2795972810441838E-2</v>
      </c>
      <c r="D140" s="5">
        <f t="shared" si="7"/>
        <v>1.2714796106861581E-2</v>
      </c>
      <c r="E140" s="5">
        <f t="shared" si="8"/>
        <v>1.5253303949420847E-2</v>
      </c>
    </row>
    <row r="141" spans="1:5">
      <c r="A141" s="3" t="s">
        <v>1196</v>
      </c>
      <c r="B141">
        <v>6719.8</v>
      </c>
      <c r="C141" s="5">
        <f t="shared" si="6"/>
        <v>0</v>
      </c>
      <c r="D141" s="5">
        <f t="shared" si="7"/>
        <v>0</v>
      </c>
      <c r="E141" s="5">
        <f t="shared" si="8"/>
        <v>1.5493795933602431E-2</v>
      </c>
    </row>
    <row r="142" spans="1:5">
      <c r="A142" s="3" t="s">
        <v>1196</v>
      </c>
      <c r="B142">
        <v>6719.8</v>
      </c>
      <c r="C142" s="5">
        <f t="shared" si="6"/>
        <v>3.9733325396588909E-3</v>
      </c>
      <c r="D142" s="5">
        <f t="shared" si="7"/>
        <v>3.9654597013029638E-3</v>
      </c>
      <c r="E142" s="5">
        <f t="shared" si="8"/>
        <v>1.58167938083103E-2</v>
      </c>
    </row>
    <row r="143" spans="1:5">
      <c r="A143" s="3" t="s">
        <v>1195</v>
      </c>
      <c r="B143">
        <v>6746.5</v>
      </c>
      <c r="C143" s="5">
        <f t="shared" si="6"/>
        <v>0</v>
      </c>
      <c r="D143" s="5">
        <f t="shared" si="7"/>
        <v>0</v>
      </c>
      <c r="E143" s="5">
        <f t="shared" si="8"/>
        <v>1.6428811405887943E-2</v>
      </c>
    </row>
    <row r="144" spans="1:5">
      <c r="A144" s="3" t="s">
        <v>1195</v>
      </c>
      <c r="B144">
        <v>6746.5</v>
      </c>
      <c r="C144" s="5">
        <f t="shared" si="6"/>
        <v>-1.9654635737048894E-2</v>
      </c>
      <c r="D144" s="5">
        <f t="shared" si="7"/>
        <v>-1.9850356887008331E-2</v>
      </c>
      <c r="E144" s="5">
        <f t="shared" si="8"/>
        <v>1.6658973733095273E-2</v>
      </c>
    </row>
    <row r="145" spans="1:5">
      <c r="A145" s="3" t="s">
        <v>1194</v>
      </c>
      <c r="B145">
        <v>6613.9</v>
      </c>
      <c r="C145" s="5">
        <f t="shared" si="6"/>
        <v>0</v>
      </c>
      <c r="D145" s="5">
        <f t="shared" si="7"/>
        <v>0</v>
      </c>
      <c r="E145" s="5">
        <f t="shared" si="8"/>
        <v>1.6233780549928432E-2</v>
      </c>
    </row>
    <row r="146" spans="1:5">
      <c r="A146" s="3" t="s">
        <v>1194</v>
      </c>
      <c r="B146">
        <v>6613.9</v>
      </c>
      <c r="C146" s="5">
        <f t="shared" si="6"/>
        <v>1.7826093530292346E-2</v>
      </c>
      <c r="D146" s="5">
        <f t="shared" si="7"/>
        <v>1.7669072032307997E-2</v>
      </c>
      <c r="E146" s="5">
        <f t="shared" si="8"/>
        <v>1.9501883241525086E-2</v>
      </c>
    </row>
    <row r="147" spans="1:5">
      <c r="A147" s="3" t="s">
        <v>1193</v>
      </c>
      <c r="B147">
        <v>6731.8</v>
      </c>
      <c r="C147" s="5">
        <f t="shared" si="6"/>
        <v>0</v>
      </c>
      <c r="D147" s="5">
        <f t="shared" si="7"/>
        <v>0</v>
      </c>
      <c r="E147" s="5">
        <f t="shared" si="8"/>
        <v>1.9992258939028156E-2</v>
      </c>
    </row>
    <row r="148" spans="1:5">
      <c r="A148" s="3" t="s">
        <v>1193</v>
      </c>
      <c r="B148">
        <v>6731.8</v>
      </c>
      <c r="C148" s="5">
        <f t="shared" si="6"/>
        <v>1.5538191865474234E-2</v>
      </c>
      <c r="D148" s="5">
        <f t="shared" si="7"/>
        <v>1.5418710258208469E-2</v>
      </c>
      <c r="E148" s="5">
        <f t="shared" si="8"/>
        <v>2.0186859256313916E-2</v>
      </c>
    </row>
    <row r="149" spans="1:5">
      <c r="A149" s="3" t="s">
        <v>1192</v>
      </c>
      <c r="B149">
        <v>6836.4</v>
      </c>
      <c r="C149" s="5">
        <f t="shared" si="6"/>
        <v>0</v>
      </c>
      <c r="D149" s="5">
        <f t="shared" si="7"/>
        <v>0</v>
      </c>
      <c r="E149" s="5">
        <f t="shared" si="8"/>
        <v>1.9824616738816768E-2</v>
      </c>
    </row>
    <row r="150" spans="1:5">
      <c r="A150" s="3" t="s">
        <v>1192</v>
      </c>
      <c r="B150">
        <v>6836.4</v>
      </c>
      <c r="C150" s="5">
        <f t="shared" si="6"/>
        <v>3.2078286817623342E-2</v>
      </c>
      <c r="D150" s="5">
        <f t="shared" si="7"/>
        <v>3.1574523501600706E-2</v>
      </c>
      <c r="E150" s="5">
        <f t="shared" si="8"/>
        <v>1.9834052674028536E-2</v>
      </c>
    </row>
    <row r="151" spans="1:5">
      <c r="A151" s="3" t="s">
        <v>1191</v>
      </c>
      <c r="B151">
        <v>7055.7</v>
      </c>
      <c r="C151" s="5">
        <f t="shared" si="6"/>
        <v>0</v>
      </c>
      <c r="D151" s="5">
        <f t="shared" si="7"/>
        <v>0</v>
      </c>
      <c r="E151" s="5">
        <f t="shared" si="8"/>
        <v>1.8201599315114555E-2</v>
      </c>
    </row>
    <row r="152" spans="1:5">
      <c r="A152" s="3" t="s">
        <v>1191</v>
      </c>
      <c r="B152">
        <v>7055.7</v>
      </c>
      <c r="C152" s="5">
        <f t="shared" si="6"/>
        <v>-1.890669954788322E-2</v>
      </c>
      <c r="D152" s="5">
        <f t="shared" si="7"/>
        <v>-1.908771644469251E-2</v>
      </c>
      <c r="E152" s="5">
        <f t="shared" si="8"/>
        <v>1.9171393258968814E-2</v>
      </c>
    </row>
    <row r="153" spans="1:5">
      <c r="A153" s="3" t="s">
        <v>1190</v>
      </c>
      <c r="B153">
        <v>6922.3</v>
      </c>
      <c r="C153" s="5">
        <f t="shared" si="6"/>
        <v>0</v>
      </c>
      <c r="D153" s="5">
        <f t="shared" si="7"/>
        <v>0</v>
      </c>
      <c r="E153" s="5">
        <f t="shared" si="8"/>
        <v>1.8692985761495532E-2</v>
      </c>
    </row>
    <row r="154" spans="1:5">
      <c r="A154" s="3" t="s">
        <v>1190</v>
      </c>
      <c r="B154">
        <v>6922.3</v>
      </c>
      <c r="C154" s="5">
        <f t="shared" si="6"/>
        <v>-3.5970703378934744E-2</v>
      </c>
      <c r="D154" s="5">
        <f t="shared" si="7"/>
        <v>-3.6633594147626597E-2</v>
      </c>
      <c r="E154" s="5">
        <f t="shared" si="8"/>
        <v>1.9347383839780671E-2</v>
      </c>
    </row>
    <row r="155" spans="1:5">
      <c r="A155" s="3" t="s">
        <v>1189</v>
      </c>
      <c r="B155">
        <v>6673.3</v>
      </c>
      <c r="C155" s="5">
        <f t="shared" si="6"/>
        <v>1.1148906837696437E-2</v>
      </c>
      <c r="D155" s="5">
        <f t="shared" si="7"/>
        <v>1.1087215876886177E-2</v>
      </c>
      <c r="E155" s="5">
        <f t="shared" si="8"/>
        <v>1.7126878177643707E-2</v>
      </c>
    </row>
    <row r="156" spans="1:5">
      <c r="A156" s="3" t="s">
        <v>1188</v>
      </c>
      <c r="B156">
        <v>6747.7</v>
      </c>
      <c r="C156" s="5">
        <f t="shared" si="6"/>
        <v>-1.1263097055292916E-2</v>
      </c>
      <c r="D156" s="5">
        <f t="shared" si="7"/>
        <v>-1.1327006061624605E-2</v>
      </c>
      <c r="E156" s="5">
        <f t="shared" si="8"/>
        <v>1.7734551994933186E-2</v>
      </c>
    </row>
    <row r="157" spans="1:5">
      <c r="A157" s="3" t="s">
        <v>1187</v>
      </c>
      <c r="B157">
        <v>6671.7</v>
      </c>
      <c r="C157" s="5">
        <f t="shared" si="6"/>
        <v>8.8733006580031804E-3</v>
      </c>
      <c r="D157" s="5">
        <f t="shared" si="7"/>
        <v>8.8341642679720042E-3</v>
      </c>
      <c r="E157" s="5">
        <f t="shared" si="8"/>
        <v>1.7405423596306424E-2</v>
      </c>
    </row>
    <row r="158" spans="1:5">
      <c r="A158" s="3" t="s">
        <v>1186</v>
      </c>
      <c r="B158">
        <v>6730.9</v>
      </c>
      <c r="C158" s="5">
        <f t="shared" si="6"/>
        <v>7.7552778974581005E-3</v>
      </c>
      <c r="D158" s="5">
        <f t="shared" si="7"/>
        <v>7.7253603097421058E-3</v>
      </c>
      <c r="E158" s="5">
        <f t="shared" si="8"/>
        <v>1.738002590287456E-2</v>
      </c>
    </row>
    <row r="159" spans="1:5">
      <c r="A159" s="3" t="s">
        <v>1185</v>
      </c>
      <c r="B159">
        <v>6783.1</v>
      </c>
      <c r="C159" s="5">
        <f t="shared" si="6"/>
        <v>-1.6349456738069694E-2</v>
      </c>
      <c r="D159" s="5">
        <f t="shared" si="7"/>
        <v>-1.6484583968111945E-2</v>
      </c>
      <c r="E159" s="5">
        <f t="shared" si="8"/>
        <v>1.7371524051795866E-2</v>
      </c>
    </row>
    <row r="160" spans="1:5">
      <c r="A160" s="3" t="s">
        <v>1184</v>
      </c>
      <c r="B160">
        <v>6672.2</v>
      </c>
      <c r="C160" s="5">
        <f t="shared" si="6"/>
        <v>1.3563742094061929E-2</v>
      </c>
      <c r="D160" s="5">
        <f t="shared" si="7"/>
        <v>1.3472577970281795E-2</v>
      </c>
      <c r="E160" s="5">
        <f t="shared" si="8"/>
        <v>1.7458631703967102E-2</v>
      </c>
    </row>
    <row r="161" spans="1:5">
      <c r="A161" s="3" t="s">
        <v>1183</v>
      </c>
      <c r="B161">
        <v>6762.7</v>
      </c>
      <c r="C161" s="5">
        <f t="shared" si="6"/>
        <v>-1.9415322282520322E-2</v>
      </c>
      <c r="D161" s="5">
        <f t="shared" si="7"/>
        <v>-1.9606275302664854E-2</v>
      </c>
      <c r="E161" s="5">
        <f t="shared" si="8"/>
        <v>1.7292962780604191E-2</v>
      </c>
    </row>
    <row r="162" spans="1:5">
      <c r="A162" s="3" t="s">
        <v>1182</v>
      </c>
      <c r="B162">
        <v>6631.4</v>
      </c>
      <c r="C162" s="5">
        <f t="shared" si="6"/>
        <v>-1.2938444370721006E-2</v>
      </c>
      <c r="D162" s="5">
        <f t="shared" si="7"/>
        <v>-1.3022875100978127E-2</v>
      </c>
      <c r="E162" s="5">
        <f t="shared" si="8"/>
        <v>1.6737609864738962E-2</v>
      </c>
    </row>
    <row r="163" spans="1:5">
      <c r="A163" s="3" t="s">
        <v>1181</v>
      </c>
      <c r="B163">
        <v>6545.6</v>
      </c>
      <c r="C163" s="5">
        <f t="shared" si="6"/>
        <v>-1.0801148863358702E-2</v>
      </c>
      <c r="D163" s="5">
        <f t="shared" si="7"/>
        <v>-1.0859904742099779E-2</v>
      </c>
      <c r="E163" s="5">
        <f t="shared" si="8"/>
        <v>1.6833396772985097E-2</v>
      </c>
    </row>
    <row r="164" spans="1:5">
      <c r="A164" s="3" t="s">
        <v>1180</v>
      </c>
      <c r="B164">
        <v>6474.9</v>
      </c>
      <c r="C164" s="5">
        <f t="shared" si="6"/>
        <v>4.7012309070410443E-2</v>
      </c>
      <c r="D164" s="5">
        <f t="shared" si="7"/>
        <v>4.5940688333533632E-2</v>
      </c>
      <c r="E164" s="5">
        <f t="shared" si="8"/>
        <v>1.7033190689463094E-2</v>
      </c>
    </row>
    <row r="165" spans="1:5">
      <c r="A165" s="3" t="s">
        <v>1179</v>
      </c>
      <c r="B165">
        <v>6779.3</v>
      </c>
      <c r="C165" s="5">
        <f t="shared" si="6"/>
        <v>-2.5105836885814144E-2</v>
      </c>
      <c r="D165" s="5">
        <f t="shared" si="7"/>
        <v>-2.542636452845537E-2</v>
      </c>
      <c r="E165" s="5">
        <f t="shared" si="8"/>
        <v>1.480953959048795E-2</v>
      </c>
    </row>
    <row r="166" spans="1:5">
      <c r="A166" s="3" t="s">
        <v>1178</v>
      </c>
      <c r="B166">
        <v>6609.1</v>
      </c>
      <c r="C166" s="5">
        <f t="shared" si="6"/>
        <v>1.1272336626772177E-2</v>
      </c>
      <c r="D166" s="5">
        <f t="shared" si="7"/>
        <v>1.120927728187574E-2</v>
      </c>
      <c r="E166" s="5">
        <f t="shared" si="8"/>
        <v>1.471165346932571E-2</v>
      </c>
    </row>
    <row r="167" spans="1:5">
      <c r="A167" s="3" t="s">
        <v>1177</v>
      </c>
      <c r="B167">
        <v>6683.6</v>
      </c>
      <c r="C167" s="5">
        <f t="shared" si="6"/>
        <v>3.7404991322042012E-4</v>
      </c>
      <c r="D167" s="5">
        <f t="shared" si="7"/>
        <v>3.7397997399149486E-4</v>
      </c>
      <c r="E167" s="5">
        <f t="shared" si="8"/>
        <v>1.4770450239060736E-2</v>
      </c>
    </row>
    <row r="168" spans="1:5">
      <c r="A168" s="3" t="s">
        <v>1176</v>
      </c>
      <c r="B168">
        <v>6686.1</v>
      </c>
      <c r="C168" s="5">
        <f t="shared" si="6"/>
        <v>1.705029838022111E-3</v>
      </c>
      <c r="D168" s="5">
        <f t="shared" si="7"/>
        <v>1.7035779247838289E-3</v>
      </c>
      <c r="E168" s="5">
        <f t="shared" si="8"/>
        <v>1.5943024117519952E-2</v>
      </c>
    </row>
    <row r="169" spans="1:5">
      <c r="A169" s="3" t="s">
        <v>1175</v>
      </c>
      <c r="B169">
        <v>6697.5</v>
      </c>
      <c r="C169" s="5">
        <f t="shared" si="6"/>
        <v>0</v>
      </c>
      <c r="D169" s="5">
        <f t="shared" si="7"/>
        <v>0</v>
      </c>
      <c r="E169" s="5">
        <f t="shared" si="8"/>
        <v>1.6498966125635492E-2</v>
      </c>
    </row>
    <row r="170" spans="1:5">
      <c r="A170" s="3" t="s">
        <v>1175</v>
      </c>
      <c r="B170">
        <v>6697.5</v>
      </c>
      <c r="C170" s="5">
        <f t="shared" si="6"/>
        <v>2.3784994400895883E-2</v>
      </c>
      <c r="D170" s="5">
        <f t="shared" si="7"/>
        <v>2.3506538165909224E-2</v>
      </c>
      <c r="E170" s="5">
        <f t="shared" si="8"/>
        <v>2.1293823863572123E-2</v>
      </c>
    </row>
    <row r="171" spans="1:5">
      <c r="A171" s="3" t="s">
        <v>1174</v>
      </c>
      <c r="B171">
        <v>6856.8</v>
      </c>
      <c r="C171" s="5">
        <f t="shared" si="6"/>
        <v>0</v>
      </c>
      <c r="D171" s="5">
        <f t="shared" si="7"/>
        <v>0</v>
      </c>
      <c r="E171" s="5">
        <f t="shared" si="8"/>
        <v>2.0785832291319771E-2</v>
      </c>
    </row>
    <row r="172" spans="1:5">
      <c r="A172" s="3" t="s">
        <v>1174</v>
      </c>
      <c r="B172">
        <v>6856.8</v>
      </c>
      <c r="C172" s="5">
        <f t="shared" si="6"/>
        <v>2.1453155991132809E-2</v>
      </c>
      <c r="D172" s="5">
        <f t="shared" si="7"/>
        <v>2.122627616346168E-2</v>
      </c>
      <c r="E172" s="5">
        <f t="shared" si="8"/>
        <v>2.0852203809787095E-2</v>
      </c>
    </row>
    <row r="173" spans="1:5">
      <c r="A173" s="3" t="s">
        <v>1173</v>
      </c>
      <c r="B173">
        <v>7003.9</v>
      </c>
      <c r="C173" s="5">
        <f t="shared" si="6"/>
        <v>0</v>
      </c>
      <c r="D173" s="5">
        <f t="shared" si="7"/>
        <v>0</v>
      </c>
      <c r="E173" s="5">
        <f t="shared" si="8"/>
        <v>2.1510840523279787E-2</v>
      </c>
    </row>
    <row r="174" spans="1:5">
      <c r="A174" s="3" t="s">
        <v>1173</v>
      </c>
      <c r="B174">
        <v>7003.9</v>
      </c>
      <c r="C174" s="5">
        <f t="shared" si="6"/>
        <v>2.4357857764959575E-2</v>
      </c>
      <c r="D174" s="5">
        <f t="shared" si="7"/>
        <v>2.4065936040326485E-2</v>
      </c>
      <c r="E174" s="5">
        <f t="shared" si="8"/>
        <v>2.1537274633355381E-2</v>
      </c>
    </row>
    <row r="175" spans="1:5">
      <c r="A175" s="3" t="s">
        <v>1172</v>
      </c>
      <c r="B175">
        <v>7174.5</v>
      </c>
      <c r="C175" s="5">
        <f t="shared" si="6"/>
        <v>0</v>
      </c>
      <c r="D175" s="5">
        <f t="shared" si="7"/>
        <v>0</v>
      </c>
      <c r="E175" s="5">
        <f t="shared" si="8"/>
        <v>2.1202948897153892E-2</v>
      </c>
    </row>
    <row r="176" spans="1:5">
      <c r="A176" s="3" t="s">
        <v>1172</v>
      </c>
      <c r="B176">
        <v>7174.5</v>
      </c>
      <c r="C176" s="5">
        <f t="shared" si="6"/>
        <v>6.913373754268641E-3</v>
      </c>
      <c r="D176" s="5">
        <f t="shared" si="7"/>
        <v>6.8895859589510333E-3</v>
      </c>
      <c r="E176" s="5">
        <f t="shared" si="8"/>
        <v>2.1202751631216203E-2</v>
      </c>
    </row>
    <row r="177" spans="1:5">
      <c r="A177" s="3" t="s">
        <v>1171</v>
      </c>
      <c r="B177">
        <v>7224.1</v>
      </c>
      <c r="C177" s="5">
        <f t="shared" si="6"/>
        <v>0</v>
      </c>
      <c r="D177" s="5">
        <f t="shared" si="7"/>
        <v>0</v>
      </c>
      <c r="E177" s="5">
        <f t="shared" si="8"/>
        <v>2.1308433404183924E-2</v>
      </c>
    </row>
    <row r="178" spans="1:5">
      <c r="A178" s="3" t="s">
        <v>1171</v>
      </c>
      <c r="B178">
        <v>7224.1</v>
      </c>
      <c r="C178" s="5">
        <f t="shared" si="6"/>
        <v>-1.766309990171791E-2</v>
      </c>
      <c r="D178" s="5">
        <f t="shared" si="7"/>
        <v>-1.7820954008099868E-2</v>
      </c>
      <c r="E178" s="5">
        <f t="shared" si="8"/>
        <v>2.1308433404183924E-2</v>
      </c>
    </row>
    <row r="179" spans="1:5">
      <c r="A179" s="3" t="s">
        <v>1170</v>
      </c>
      <c r="B179">
        <v>7096.5</v>
      </c>
      <c r="C179" s="5">
        <f t="shared" si="6"/>
        <v>0</v>
      </c>
      <c r="D179" s="5">
        <f t="shared" si="7"/>
        <v>0</v>
      </c>
      <c r="E179" s="5">
        <f t="shared" si="8"/>
        <v>2.0963863370376569E-2</v>
      </c>
    </row>
    <row r="180" spans="1:5">
      <c r="A180" s="3" t="s">
        <v>1170</v>
      </c>
      <c r="B180">
        <v>7096.5</v>
      </c>
      <c r="C180" s="5">
        <f t="shared" si="6"/>
        <v>1.7600225463256482E-2</v>
      </c>
      <c r="D180" s="5">
        <f t="shared" si="7"/>
        <v>1.7447135167430936E-2</v>
      </c>
      <c r="E180" s="5">
        <f t="shared" si="8"/>
        <v>2.0963863370376569E-2</v>
      </c>
    </row>
    <row r="181" spans="1:5">
      <c r="A181" s="3" t="s">
        <v>1169</v>
      </c>
      <c r="B181">
        <v>7221.4</v>
      </c>
      <c r="C181" s="5">
        <f t="shared" si="6"/>
        <v>2.5853712576508814E-2</v>
      </c>
      <c r="D181" s="5">
        <f t="shared" si="7"/>
        <v>2.5525156248248845E-2</v>
      </c>
      <c r="E181" s="5">
        <f t="shared" si="8"/>
        <v>2.2141450739488068E-2</v>
      </c>
    </row>
    <row r="182" spans="1:5">
      <c r="A182" s="3" t="s">
        <v>1168</v>
      </c>
      <c r="B182">
        <v>7408.1</v>
      </c>
      <c r="C182" s="5">
        <f t="shared" si="6"/>
        <v>2.9467744765864293E-2</v>
      </c>
      <c r="D182" s="5">
        <f t="shared" si="7"/>
        <v>2.9041916024376124E-2</v>
      </c>
      <c r="E182" s="5">
        <f t="shared" si="8"/>
        <v>2.1251026620751786E-2</v>
      </c>
    </row>
    <row r="183" spans="1:5">
      <c r="A183" s="3" t="s">
        <v>1167</v>
      </c>
      <c r="B183">
        <v>7626.4</v>
      </c>
      <c r="C183" s="5">
        <f t="shared" si="6"/>
        <v>-7.8149585649847191E-3</v>
      </c>
      <c r="D183" s="5">
        <f t="shared" si="7"/>
        <v>-7.845655387860067E-3</v>
      </c>
      <c r="E183" s="5">
        <f t="shared" si="8"/>
        <v>2.0161440478352805E-2</v>
      </c>
    </row>
    <row r="184" spans="1:5">
      <c r="A184" s="3" t="s">
        <v>1166</v>
      </c>
      <c r="B184">
        <v>7566.8</v>
      </c>
      <c r="C184" s="5">
        <f t="shared" si="6"/>
        <v>4.0413384786171194E-2</v>
      </c>
      <c r="D184" s="5">
        <f t="shared" si="7"/>
        <v>3.9618119548216812E-2</v>
      </c>
      <c r="E184" s="5">
        <f t="shared" si="8"/>
        <v>2.0126548889971993E-2</v>
      </c>
    </row>
    <row r="185" spans="1:5">
      <c r="A185" s="3" t="s">
        <v>1165</v>
      </c>
      <c r="B185">
        <v>7872.6</v>
      </c>
      <c r="C185" s="5">
        <f t="shared" si="6"/>
        <v>2.9850367096003862E-3</v>
      </c>
      <c r="D185" s="5">
        <f t="shared" si="7"/>
        <v>2.9805903337209033E-3</v>
      </c>
      <c r="E185" s="5">
        <f t="shared" si="8"/>
        <v>1.7510678664377673E-2</v>
      </c>
    </row>
    <row r="186" spans="1:5">
      <c r="A186" s="3" t="s">
        <v>1164</v>
      </c>
      <c r="B186">
        <v>7896.1</v>
      </c>
      <c r="C186" s="5">
        <f t="shared" si="6"/>
        <v>-1.8211522143843185E-2</v>
      </c>
      <c r="D186" s="5">
        <f t="shared" si="7"/>
        <v>-1.8379393161254885E-2</v>
      </c>
      <c r="E186" s="5">
        <f t="shared" si="8"/>
        <v>1.7449794027342844E-2</v>
      </c>
    </row>
    <row r="187" spans="1:5">
      <c r="A187" s="3" t="s">
        <v>1163</v>
      </c>
      <c r="B187">
        <v>7752.3</v>
      </c>
      <c r="C187" s="5">
        <f t="shared" si="6"/>
        <v>-1.1403067476748905E-2</v>
      </c>
      <c r="D187" s="5">
        <f t="shared" si="7"/>
        <v>-1.1468580963322109E-2</v>
      </c>
      <c r="E187" s="5">
        <f t="shared" si="8"/>
        <v>1.7640875403500688E-2</v>
      </c>
    </row>
    <row r="188" spans="1:5">
      <c r="A188" s="3" t="s">
        <v>1162</v>
      </c>
      <c r="B188">
        <v>7663.9</v>
      </c>
      <c r="C188" s="5">
        <f t="shared" si="6"/>
        <v>-5.0352953457117086E-2</v>
      </c>
      <c r="D188" s="5">
        <f t="shared" si="7"/>
        <v>-5.1664893376763735E-2</v>
      </c>
      <c r="E188" s="5">
        <f t="shared" si="8"/>
        <v>1.7542578648876522E-2</v>
      </c>
    </row>
    <row r="189" spans="1:5">
      <c r="A189" s="3" t="s">
        <v>1161</v>
      </c>
      <c r="B189">
        <v>7278</v>
      </c>
      <c r="C189" s="5">
        <f t="shared" si="6"/>
        <v>2.01978565539981E-3</v>
      </c>
      <c r="D189" s="5">
        <f t="shared" si="7"/>
        <v>2.0177486307938388E-3</v>
      </c>
      <c r="E189" s="5">
        <f t="shared" si="8"/>
        <v>1.3016601406583757E-2</v>
      </c>
    </row>
    <row r="190" spans="1:5">
      <c r="A190" s="3" t="s">
        <v>1160</v>
      </c>
      <c r="B190">
        <v>7292.7</v>
      </c>
      <c r="C190" s="5">
        <f t="shared" si="6"/>
        <v>-4.5799223881415165E-3</v>
      </c>
      <c r="D190" s="5">
        <f t="shared" si="7"/>
        <v>-4.5904423654243515E-3</v>
      </c>
      <c r="E190" s="5">
        <f t="shared" si="8"/>
        <v>1.3004538791883196E-2</v>
      </c>
    </row>
    <row r="191" spans="1:5">
      <c r="A191" s="3" t="s">
        <v>1159</v>
      </c>
      <c r="B191">
        <v>7259.3</v>
      </c>
      <c r="C191" s="5">
        <f t="shared" si="6"/>
        <v>3.2510021627429643E-2</v>
      </c>
      <c r="D191" s="5">
        <f t="shared" si="7"/>
        <v>3.1992751982633467E-2</v>
      </c>
      <c r="E191" s="5">
        <f t="shared" si="8"/>
        <v>1.2965955154408387E-2</v>
      </c>
    </row>
    <row r="192" spans="1:5">
      <c r="A192" s="3" t="s">
        <v>1158</v>
      </c>
      <c r="B192">
        <v>7495.3</v>
      </c>
      <c r="C192" s="5">
        <f t="shared" si="6"/>
        <v>-2.2147212253012371E-3</v>
      </c>
      <c r="D192" s="5">
        <f t="shared" si="7"/>
        <v>-2.2171773474414045E-3</v>
      </c>
      <c r="E192" s="5">
        <f t="shared" si="8"/>
        <v>1.366366886875587E-2</v>
      </c>
    </row>
    <row r="193" spans="1:5">
      <c r="A193" s="3" t="s">
        <v>1157</v>
      </c>
      <c r="B193">
        <v>7478.7</v>
      </c>
      <c r="C193" s="5">
        <f t="shared" si="6"/>
        <v>-1.1833607445144209E-2</v>
      </c>
      <c r="D193" s="5">
        <f t="shared" si="7"/>
        <v>-1.1904181897172999E-2</v>
      </c>
      <c r="E193" s="5">
        <f t="shared" si="8"/>
        <v>1.3970505457515808E-2</v>
      </c>
    </row>
    <row r="194" spans="1:5">
      <c r="A194" s="3" t="s">
        <v>1156</v>
      </c>
      <c r="B194">
        <v>7390.2</v>
      </c>
      <c r="C194" s="5">
        <f t="shared" si="6"/>
        <v>3.2475440448161081E-3</v>
      </c>
      <c r="D194" s="5">
        <f t="shared" si="7"/>
        <v>3.2422821627061419E-3</v>
      </c>
      <c r="E194" s="5">
        <f t="shared" si="8"/>
        <v>1.4467666051629233E-2</v>
      </c>
    </row>
    <row r="195" spans="1:5">
      <c r="A195" s="3" t="s">
        <v>1155</v>
      </c>
      <c r="B195">
        <v>7414.2</v>
      </c>
      <c r="C195" s="5">
        <f t="shared" ref="C195:C258" si="9">(B196-B195)/B195</f>
        <v>-9.2390278114968579E-3</v>
      </c>
      <c r="D195" s="5">
        <f t="shared" ref="D195:D258" si="10">LN(B196/B195)</f>
        <v>-9.2819723440962076E-3</v>
      </c>
      <c r="E195" s="5">
        <f t="shared" ref="E195:E258" si="11">STDEV(D195:D213)</f>
        <v>1.4892947673744078E-2</v>
      </c>
    </row>
    <row r="196" spans="1:5">
      <c r="A196" s="3" t="s">
        <v>1154</v>
      </c>
      <c r="B196">
        <v>7345.7</v>
      </c>
      <c r="C196" s="5">
        <f t="shared" si="9"/>
        <v>0</v>
      </c>
      <c r="D196" s="5">
        <f t="shared" si="10"/>
        <v>0</v>
      </c>
      <c r="E196" s="5">
        <f t="shared" si="11"/>
        <v>1.5230191517086834E-2</v>
      </c>
    </row>
    <row r="197" spans="1:5">
      <c r="A197" s="3" t="s">
        <v>1154</v>
      </c>
      <c r="B197">
        <v>7345.7</v>
      </c>
      <c r="C197" s="5">
        <f t="shared" si="9"/>
        <v>1.2619627809466738E-2</v>
      </c>
      <c r="D197" s="5">
        <f t="shared" si="10"/>
        <v>1.2540663942216758E-2</v>
      </c>
      <c r="E197" s="5">
        <f t="shared" si="11"/>
        <v>1.5482927197410793E-2</v>
      </c>
    </row>
    <row r="198" spans="1:5">
      <c r="A198" s="3" t="s">
        <v>1153</v>
      </c>
      <c r="B198">
        <v>7438.4</v>
      </c>
      <c r="C198" s="5">
        <f t="shared" si="9"/>
        <v>0</v>
      </c>
      <c r="D198" s="5">
        <f t="shared" si="10"/>
        <v>0</v>
      </c>
      <c r="E198" s="5">
        <f t="shared" si="11"/>
        <v>1.5437945227541076E-2</v>
      </c>
    </row>
    <row r="199" spans="1:5">
      <c r="A199" s="3" t="s">
        <v>1153</v>
      </c>
      <c r="B199">
        <v>7438.4</v>
      </c>
      <c r="C199" s="5">
        <f t="shared" si="9"/>
        <v>-3.2654872015487155E-2</v>
      </c>
      <c r="D199" s="5">
        <f t="shared" si="10"/>
        <v>-3.3199941326091893E-2</v>
      </c>
      <c r="E199" s="5">
        <f t="shared" si="11"/>
        <v>1.5827153663254254E-2</v>
      </c>
    </row>
    <row r="200" spans="1:5">
      <c r="A200" s="3" t="s">
        <v>1152</v>
      </c>
      <c r="B200">
        <v>7195.5</v>
      </c>
      <c r="C200" s="5">
        <f t="shared" si="9"/>
        <v>0</v>
      </c>
      <c r="D200" s="5">
        <f t="shared" si="10"/>
        <v>0</v>
      </c>
      <c r="E200" s="5">
        <f t="shared" si="11"/>
        <v>1.391490699897145E-2</v>
      </c>
    </row>
    <row r="201" spans="1:5">
      <c r="A201" s="3" t="s">
        <v>1152</v>
      </c>
      <c r="B201">
        <v>7195.5</v>
      </c>
      <c r="C201" s="5">
        <f t="shared" si="9"/>
        <v>1.0395386005142128E-2</v>
      </c>
      <c r="D201" s="5">
        <f t="shared" si="10"/>
        <v>1.0341725540493552E-2</v>
      </c>
      <c r="E201" s="5">
        <f t="shared" si="11"/>
        <v>1.4453528192136134E-2</v>
      </c>
    </row>
    <row r="202" spans="1:5">
      <c r="A202" s="3" t="s">
        <v>1151</v>
      </c>
      <c r="B202">
        <v>7270.3</v>
      </c>
      <c r="C202" s="5">
        <f t="shared" si="9"/>
        <v>0</v>
      </c>
      <c r="D202" s="5">
        <f t="shared" si="10"/>
        <v>0</v>
      </c>
      <c r="E202" s="5">
        <f t="shared" si="11"/>
        <v>1.4335621734726861E-2</v>
      </c>
    </row>
    <row r="203" spans="1:5">
      <c r="A203" s="3" t="s">
        <v>1151</v>
      </c>
      <c r="B203">
        <v>7270.3</v>
      </c>
      <c r="C203" s="5">
        <f t="shared" si="9"/>
        <v>-1.2640468756447538E-2</v>
      </c>
      <c r="D203" s="5">
        <f t="shared" si="10"/>
        <v>-1.2721039166873845E-2</v>
      </c>
      <c r="E203" s="5">
        <f t="shared" si="11"/>
        <v>1.440031899579541E-2</v>
      </c>
    </row>
    <row r="204" spans="1:5">
      <c r="A204" s="3" t="s">
        <v>1150</v>
      </c>
      <c r="B204">
        <v>7178.4</v>
      </c>
      <c r="C204" s="5">
        <f t="shared" si="9"/>
        <v>0</v>
      </c>
      <c r="D204" s="5">
        <f t="shared" si="10"/>
        <v>0</v>
      </c>
      <c r="E204" s="5">
        <f t="shared" si="11"/>
        <v>1.4016628490106845E-2</v>
      </c>
    </row>
    <row r="205" spans="1:5">
      <c r="A205" s="3" t="s">
        <v>1150</v>
      </c>
      <c r="B205">
        <v>7178.4</v>
      </c>
      <c r="C205" s="5">
        <f t="shared" si="9"/>
        <v>1.388888888888899E-2</v>
      </c>
      <c r="D205" s="5">
        <f t="shared" si="10"/>
        <v>1.3793322132335988E-2</v>
      </c>
      <c r="E205" s="5">
        <f t="shared" si="11"/>
        <v>1.4006945633003687E-2</v>
      </c>
    </row>
    <row r="206" spans="1:5">
      <c r="A206" s="3" t="s">
        <v>1149</v>
      </c>
      <c r="B206">
        <v>7278.1</v>
      </c>
      <c r="C206" s="5">
        <f t="shared" si="9"/>
        <v>0</v>
      </c>
      <c r="D206" s="5">
        <f t="shared" si="10"/>
        <v>0</v>
      </c>
      <c r="E206" s="5">
        <f t="shared" si="11"/>
        <v>1.4188212944916411E-2</v>
      </c>
    </row>
    <row r="207" spans="1:5">
      <c r="A207" s="3" t="s">
        <v>1149</v>
      </c>
      <c r="B207">
        <v>7278.1</v>
      </c>
      <c r="C207" s="5">
        <f t="shared" si="9"/>
        <v>-6.4165098033828506E-3</v>
      </c>
      <c r="D207" s="5">
        <f t="shared" si="10"/>
        <v>-6.437184087694268E-3</v>
      </c>
      <c r="E207" s="5">
        <f t="shared" si="11"/>
        <v>1.4188212944916411E-2</v>
      </c>
    </row>
    <row r="208" spans="1:5">
      <c r="A208" s="3" t="s">
        <v>1148</v>
      </c>
      <c r="B208">
        <v>7231.4</v>
      </c>
      <c r="C208" s="5">
        <f t="shared" si="9"/>
        <v>0</v>
      </c>
      <c r="D208" s="5">
        <f t="shared" si="10"/>
        <v>0</v>
      </c>
      <c r="E208" s="5">
        <f t="shared" si="11"/>
        <v>1.4086259409093364E-2</v>
      </c>
    </row>
    <row r="209" spans="1:5">
      <c r="A209" s="3" t="s">
        <v>1148</v>
      </c>
      <c r="B209">
        <v>7231.4</v>
      </c>
      <c r="C209" s="5">
        <f t="shared" si="9"/>
        <v>-5.5314323644107643E-4</v>
      </c>
      <c r="D209" s="5">
        <f t="shared" si="10"/>
        <v>-5.5329627659909844E-4</v>
      </c>
      <c r="E209" s="5">
        <f t="shared" si="11"/>
        <v>1.4086259409093364E-2</v>
      </c>
    </row>
    <row r="210" spans="1:5">
      <c r="A210" s="3" t="s">
        <v>1147</v>
      </c>
      <c r="B210">
        <v>7227.4</v>
      </c>
      <c r="C210" s="5">
        <f t="shared" si="9"/>
        <v>3.7523867504220154E-2</v>
      </c>
      <c r="D210" s="5">
        <f t="shared" si="10"/>
        <v>3.6836977681454199E-2</v>
      </c>
      <c r="E210" s="5">
        <f t="shared" si="11"/>
        <v>1.4416482307080985E-2</v>
      </c>
    </row>
    <row r="211" spans="1:5">
      <c r="A211" s="3" t="s">
        <v>1146</v>
      </c>
      <c r="B211">
        <v>7498.6</v>
      </c>
      <c r="C211" s="5">
        <f t="shared" si="9"/>
        <v>-1.2682367375243427E-2</v>
      </c>
      <c r="D211" s="5">
        <f t="shared" si="10"/>
        <v>-1.2763475084570992E-2</v>
      </c>
      <c r="E211" s="5">
        <f t="shared" si="11"/>
        <v>1.1422656286745082E-2</v>
      </c>
    </row>
    <row r="212" spans="1:5">
      <c r="A212" s="3" t="s">
        <v>1145</v>
      </c>
      <c r="B212">
        <v>7403.5</v>
      </c>
      <c r="C212" s="5">
        <f t="shared" si="9"/>
        <v>2.0625379887890836E-2</v>
      </c>
      <c r="D212" s="5">
        <f t="shared" si="10"/>
        <v>2.0415556953561391E-2</v>
      </c>
      <c r="E212" s="5">
        <f t="shared" si="11"/>
        <v>1.1705486520381253E-2</v>
      </c>
    </row>
    <row r="213" spans="1:5">
      <c r="A213" s="3" t="s">
        <v>1144</v>
      </c>
      <c r="B213">
        <v>7556.2</v>
      </c>
      <c r="C213" s="5">
        <f t="shared" si="9"/>
        <v>-1.4398771869458218E-2</v>
      </c>
      <c r="D213" s="5">
        <f t="shared" si="10"/>
        <v>-1.4503440129650623E-2</v>
      </c>
      <c r="E213" s="5">
        <f t="shared" si="11"/>
        <v>1.0432082213382222E-2</v>
      </c>
    </row>
    <row r="214" spans="1:5">
      <c r="A214" s="3" t="s">
        <v>1143</v>
      </c>
      <c r="B214">
        <v>7447.4</v>
      </c>
      <c r="C214" s="5">
        <f t="shared" si="9"/>
        <v>-1.624728093025754E-2</v>
      </c>
      <c r="D214" s="5">
        <f t="shared" si="10"/>
        <v>-1.6380715269853411E-2</v>
      </c>
      <c r="E214" s="5">
        <f t="shared" si="11"/>
        <v>1.0445984503096589E-2</v>
      </c>
    </row>
    <row r="215" spans="1:5">
      <c r="A215" s="3" t="s">
        <v>1142</v>
      </c>
      <c r="B215">
        <v>7326.4</v>
      </c>
      <c r="C215" s="5">
        <f t="shared" si="9"/>
        <v>-1.2216095217296354E-2</v>
      </c>
      <c r="D215" s="5">
        <f t="shared" si="10"/>
        <v>-1.2291325012508295E-2</v>
      </c>
      <c r="E215" s="5">
        <f t="shared" si="11"/>
        <v>9.8003999009126687E-3</v>
      </c>
    </row>
    <row r="216" spans="1:5">
      <c r="A216" s="3" t="s">
        <v>1141</v>
      </c>
      <c r="B216">
        <v>7236.9</v>
      </c>
      <c r="C216" s="5">
        <f t="shared" si="9"/>
        <v>1.1634816012381094E-2</v>
      </c>
      <c r="D216" s="5">
        <f t="shared" si="10"/>
        <v>1.1567651999188461E-2</v>
      </c>
      <c r="E216" s="5">
        <f t="shared" si="11"/>
        <v>9.4696156731846354E-3</v>
      </c>
    </row>
    <row r="217" spans="1:5">
      <c r="A217" s="3" t="s">
        <v>1140</v>
      </c>
      <c r="B217">
        <v>7321.1</v>
      </c>
      <c r="C217" s="5">
        <f t="shared" si="9"/>
        <v>1.4451380257065095E-2</v>
      </c>
      <c r="D217" s="5">
        <f t="shared" si="10"/>
        <v>1.4347954302442494E-2</v>
      </c>
      <c r="E217" s="5">
        <f t="shared" si="11"/>
        <v>9.0311052448935891E-3</v>
      </c>
    </row>
    <row r="218" spans="1:5">
      <c r="A218" s="3" t="s">
        <v>1139</v>
      </c>
      <c r="B218">
        <v>7426.9</v>
      </c>
      <c r="C218" s="5">
        <f t="shared" si="9"/>
        <v>-1.0084961424012662E-2</v>
      </c>
      <c r="D218" s="5">
        <f t="shared" si="10"/>
        <v>-1.0136159156430615E-2</v>
      </c>
      <c r="E218" s="5">
        <f t="shared" si="11"/>
        <v>1.0432846791167683E-2</v>
      </c>
    </row>
    <row r="219" spans="1:5">
      <c r="A219" s="3" t="s">
        <v>1138</v>
      </c>
      <c r="B219">
        <v>7352</v>
      </c>
      <c r="C219" s="5">
        <f t="shared" si="9"/>
        <v>1.8443960826985902E-2</v>
      </c>
      <c r="D219" s="5">
        <f t="shared" si="10"/>
        <v>1.8275933891651205E-2</v>
      </c>
      <c r="E219" s="5">
        <f t="shared" si="11"/>
        <v>1.0313769132174067E-2</v>
      </c>
    </row>
    <row r="220" spans="1:5">
      <c r="A220" s="3" t="s">
        <v>1137</v>
      </c>
      <c r="B220">
        <v>7487.6</v>
      </c>
      <c r="C220" s="5">
        <f t="shared" si="9"/>
        <v>-1.7228484427587671E-3</v>
      </c>
      <c r="D220" s="5">
        <f t="shared" si="10"/>
        <v>-1.7243342529328083E-3</v>
      </c>
      <c r="E220" s="5">
        <f t="shared" si="11"/>
        <v>9.5011004730446852E-3</v>
      </c>
    </row>
    <row r="221" spans="1:5">
      <c r="A221" s="3" t="s">
        <v>1136</v>
      </c>
      <c r="B221">
        <v>7474.7</v>
      </c>
      <c r="C221" s="5">
        <f t="shared" si="9"/>
        <v>-4.5888129289470055E-3</v>
      </c>
      <c r="D221" s="5">
        <f t="shared" si="10"/>
        <v>-4.5993738514455082E-3</v>
      </c>
      <c r="E221" s="5">
        <f t="shared" si="11"/>
        <v>9.536992903468591E-3</v>
      </c>
    </row>
    <row r="222" spans="1:5">
      <c r="A222" s="3" t="s">
        <v>1135</v>
      </c>
      <c r="B222">
        <v>7440.4</v>
      </c>
      <c r="C222" s="5">
        <f t="shared" si="9"/>
        <v>5.0534917477555461E-3</v>
      </c>
      <c r="D222" s="5">
        <f t="shared" si="10"/>
        <v>5.0407657142633542E-3</v>
      </c>
      <c r="E222" s="5">
        <f t="shared" si="11"/>
        <v>1.0435163766386542E-2</v>
      </c>
    </row>
    <row r="223" spans="1:5">
      <c r="A223" s="3" t="s">
        <v>1134</v>
      </c>
      <c r="B223">
        <v>7478</v>
      </c>
      <c r="C223" s="5">
        <f t="shared" si="9"/>
        <v>2.2064723188018188E-3</v>
      </c>
      <c r="D223" s="5">
        <f t="shared" si="10"/>
        <v>2.2040416335913837E-3</v>
      </c>
      <c r="E223" s="5">
        <f t="shared" si="11"/>
        <v>1.0514173210764517E-2</v>
      </c>
    </row>
    <row r="224" spans="1:5">
      <c r="A224" s="3" t="s">
        <v>1133</v>
      </c>
      <c r="B224">
        <v>7494.5</v>
      </c>
      <c r="C224" s="5">
        <f t="shared" si="9"/>
        <v>-1.3930215491360282E-2</v>
      </c>
      <c r="D224" s="5">
        <f t="shared" si="10"/>
        <v>-1.4028151520227584E-2</v>
      </c>
      <c r="E224" s="5">
        <f t="shared" si="11"/>
        <v>1.0525311217857818E-2</v>
      </c>
    </row>
    <row r="225" spans="1:5">
      <c r="A225" s="3" t="s">
        <v>1132</v>
      </c>
      <c r="B225">
        <v>7390.1</v>
      </c>
      <c r="C225" s="5">
        <f t="shared" si="9"/>
        <v>0</v>
      </c>
      <c r="D225" s="5">
        <f t="shared" si="10"/>
        <v>0</v>
      </c>
      <c r="E225" s="5">
        <f t="shared" si="11"/>
        <v>1.0405741027327504E-2</v>
      </c>
    </row>
    <row r="226" spans="1:5">
      <c r="A226" s="3" t="s">
        <v>1132</v>
      </c>
      <c r="B226">
        <v>7390.1</v>
      </c>
      <c r="C226" s="5">
        <f t="shared" si="9"/>
        <v>-7.0364406435646711E-4</v>
      </c>
      <c r="D226" s="5">
        <f t="shared" si="10"/>
        <v>-7.0389173803062002E-4</v>
      </c>
      <c r="E226" s="5">
        <f t="shared" si="11"/>
        <v>1.0390574178111366E-2</v>
      </c>
    </row>
    <row r="227" spans="1:5">
      <c r="A227" s="3" t="s">
        <v>1131</v>
      </c>
      <c r="B227">
        <v>7384.9</v>
      </c>
      <c r="C227" s="5">
        <f t="shared" si="9"/>
        <v>0</v>
      </c>
      <c r="D227" s="5">
        <f t="shared" si="10"/>
        <v>0</v>
      </c>
      <c r="E227" s="5">
        <f t="shared" si="11"/>
        <v>1.1175864497110118E-2</v>
      </c>
    </row>
    <row r="228" spans="1:5">
      <c r="A228" s="3" t="s">
        <v>1131</v>
      </c>
      <c r="B228">
        <v>7384.9</v>
      </c>
      <c r="C228" s="5">
        <f t="shared" si="9"/>
        <v>-1.2214112581077581E-2</v>
      </c>
      <c r="D228" s="5">
        <f t="shared" si="10"/>
        <v>-1.2289317858697194E-2</v>
      </c>
      <c r="E228" s="5">
        <f t="shared" si="11"/>
        <v>1.3337082966113748E-2</v>
      </c>
    </row>
    <row r="229" spans="1:5">
      <c r="A229" s="3" t="s">
        <v>1130</v>
      </c>
      <c r="B229">
        <v>7294.7</v>
      </c>
      <c r="C229" s="5">
        <f t="shared" si="9"/>
        <v>0</v>
      </c>
      <c r="D229" s="5">
        <f t="shared" si="10"/>
        <v>0</v>
      </c>
      <c r="E229" s="5">
        <f t="shared" si="11"/>
        <v>1.3091903462337883E-2</v>
      </c>
    </row>
    <row r="230" spans="1:5">
      <c r="A230" s="3" t="s">
        <v>1130</v>
      </c>
      <c r="B230">
        <v>7294.7</v>
      </c>
      <c r="C230" s="5">
        <f t="shared" si="9"/>
        <v>-1.7012351433232271E-2</v>
      </c>
      <c r="D230" s="5">
        <f t="shared" si="10"/>
        <v>-1.7158723952804773E-2</v>
      </c>
      <c r="E230" s="5">
        <f t="shared" si="11"/>
        <v>1.3170581142111589E-2</v>
      </c>
    </row>
    <row r="231" spans="1:5">
      <c r="A231" s="3" t="s">
        <v>1129</v>
      </c>
      <c r="B231">
        <v>7170.6</v>
      </c>
      <c r="C231" s="5">
        <f t="shared" si="9"/>
        <v>0</v>
      </c>
      <c r="D231" s="5">
        <f t="shared" si="10"/>
        <v>0</v>
      </c>
      <c r="E231" s="5">
        <f t="shared" si="11"/>
        <v>1.2927170069691352E-2</v>
      </c>
    </row>
    <row r="232" spans="1:5">
      <c r="A232" s="3" t="s">
        <v>1129</v>
      </c>
      <c r="B232">
        <v>7170.6</v>
      </c>
      <c r="C232" s="5">
        <f t="shared" si="9"/>
        <v>1.0570942459487248E-2</v>
      </c>
      <c r="D232" s="5">
        <f t="shared" si="10"/>
        <v>1.051546070105908E-2</v>
      </c>
      <c r="E232" s="5">
        <f t="shared" si="11"/>
        <v>1.3086952114730745E-2</v>
      </c>
    </row>
    <row r="233" spans="1:5">
      <c r="A233" s="3" t="s">
        <v>1128</v>
      </c>
      <c r="B233">
        <v>7246.4</v>
      </c>
      <c r="C233" s="5">
        <f t="shared" si="9"/>
        <v>0</v>
      </c>
      <c r="D233" s="5">
        <f t="shared" si="10"/>
        <v>0</v>
      </c>
      <c r="E233" s="5">
        <f t="shared" si="11"/>
        <v>1.2866834986867443E-2</v>
      </c>
    </row>
    <row r="234" spans="1:5">
      <c r="A234" s="3" t="s">
        <v>1128</v>
      </c>
      <c r="B234">
        <v>7246.4</v>
      </c>
      <c r="C234" s="5">
        <f t="shared" si="9"/>
        <v>-5.5475822477367822E-3</v>
      </c>
      <c r="D234" s="5">
        <f t="shared" si="10"/>
        <v>-5.5630272301602952E-3</v>
      </c>
      <c r="E234" s="5">
        <f t="shared" si="11"/>
        <v>1.3017953580541166E-2</v>
      </c>
    </row>
    <row r="235" spans="1:5">
      <c r="A235" s="3" t="s">
        <v>1127</v>
      </c>
      <c r="B235">
        <v>7206.2</v>
      </c>
      <c r="C235" s="5">
        <f t="shared" si="9"/>
        <v>0</v>
      </c>
      <c r="D235" s="5">
        <f t="shared" si="10"/>
        <v>0</v>
      </c>
      <c r="E235" s="5">
        <f t="shared" si="11"/>
        <v>1.3336291781946326E-2</v>
      </c>
    </row>
    <row r="236" spans="1:5">
      <c r="A236" s="3" t="s">
        <v>1127</v>
      </c>
      <c r="B236">
        <v>7206.2</v>
      </c>
      <c r="C236" s="5">
        <f t="shared" si="9"/>
        <v>-2.9086064777552587E-2</v>
      </c>
      <c r="D236" s="5">
        <f t="shared" si="10"/>
        <v>-2.9517449817446858E-2</v>
      </c>
      <c r="E236" s="5">
        <f t="shared" si="11"/>
        <v>1.3330821253278828E-2</v>
      </c>
    </row>
    <row r="237" spans="1:5">
      <c r="A237" s="3" t="s">
        <v>1126</v>
      </c>
      <c r="B237">
        <v>6996.6</v>
      </c>
      <c r="C237" s="5">
        <f t="shared" si="9"/>
        <v>0</v>
      </c>
      <c r="D237" s="5">
        <f t="shared" si="10"/>
        <v>0</v>
      </c>
      <c r="E237" s="5">
        <f t="shared" si="11"/>
        <v>1.1498350727981858E-2</v>
      </c>
    </row>
    <row r="238" spans="1:5">
      <c r="A238" s="3" t="s">
        <v>1126</v>
      </c>
      <c r="B238">
        <v>6996.6</v>
      </c>
      <c r="C238" s="5">
        <f t="shared" si="9"/>
        <v>-1.7036846468284697E-2</v>
      </c>
      <c r="D238" s="5">
        <f t="shared" si="10"/>
        <v>-1.7183643228533892E-2</v>
      </c>
      <c r="E238" s="5">
        <f t="shared" si="11"/>
        <v>1.2228350030402971E-2</v>
      </c>
    </row>
    <row r="239" spans="1:5">
      <c r="A239" s="3" t="s">
        <v>1125</v>
      </c>
      <c r="B239">
        <v>6877.4</v>
      </c>
      <c r="C239" s="5">
        <f t="shared" si="9"/>
        <v>0</v>
      </c>
      <c r="D239" s="5">
        <f t="shared" si="10"/>
        <v>0</v>
      </c>
      <c r="E239" s="5">
        <f t="shared" si="11"/>
        <v>1.1430744189950623E-2</v>
      </c>
    </row>
    <row r="240" spans="1:5">
      <c r="A240" s="3" t="s">
        <v>1125</v>
      </c>
      <c r="B240">
        <v>6877.4</v>
      </c>
      <c r="C240" s="5">
        <f t="shared" si="9"/>
        <v>1.4191409544304588E-2</v>
      </c>
      <c r="D240" s="5">
        <f t="shared" si="10"/>
        <v>1.4091654163757952E-2</v>
      </c>
      <c r="E240" s="5">
        <f t="shared" si="11"/>
        <v>1.1431601104835817E-2</v>
      </c>
    </row>
    <row r="241" spans="1:5">
      <c r="A241" s="3" t="s">
        <v>1124</v>
      </c>
      <c r="B241">
        <v>6975</v>
      </c>
      <c r="C241" s="5">
        <f t="shared" si="9"/>
        <v>6.6810035842294431E-3</v>
      </c>
      <c r="D241" s="5">
        <f t="shared" si="10"/>
        <v>6.6587845883415951E-3</v>
      </c>
      <c r="E241" s="5">
        <f t="shared" si="11"/>
        <v>1.1035914007091991E-2</v>
      </c>
    </row>
    <row r="242" spans="1:5">
      <c r="A242" s="3" t="s">
        <v>1123</v>
      </c>
      <c r="B242">
        <v>7021.6</v>
      </c>
      <c r="C242" s="5">
        <f t="shared" si="9"/>
        <v>2.5777600546883122E-3</v>
      </c>
      <c r="D242" s="5">
        <f t="shared" si="10"/>
        <v>2.5744433298297625E-3</v>
      </c>
      <c r="E242" s="5">
        <f t="shared" si="11"/>
        <v>1.0954922275755874E-2</v>
      </c>
    </row>
    <row r="243" spans="1:5">
      <c r="A243" s="3" t="s">
        <v>1122</v>
      </c>
      <c r="B243">
        <v>7039.7</v>
      </c>
      <c r="C243" s="5">
        <f t="shared" si="9"/>
        <v>-1.1619813344318676E-2</v>
      </c>
      <c r="D243" s="5">
        <f t="shared" si="10"/>
        <v>-1.1687850945089269E-2</v>
      </c>
      <c r="E243" s="5">
        <f t="shared" si="11"/>
        <v>1.0947081517064677E-2</v>
      </c>
    </row>
    <row r="244" spans="1:5">
      <c r="A244" s="3" t="s">
        <v>1121</v>
      </c>
      <c r="B244">
        <v>6957.9</v>
      </c>
      <c r="C244" s="5">
        <f t="shared" si="9"/>
        <v>-1.0635392862788538E-3</v>
      </c>
      <c r="D244" s="5">
        <f t="shared" si="10"/>
        <v>-1.0641052455011176E-3</v>
      </c>
      <c r="E244" s="5">
        <f t="shared" si="11"/>
        <v>1.0618681117072822E-2</v>
      </c>
    </row>
    <row r="245" spans="1:5">
      <c r="A245" s="3" t="s">
        <v>1120</v>
      </c>
      <c r="B245">
        <v>6950.5</v>
      </c>
      <c r="C245" s="5">
        <f t="shared" si="9"/>
        <v>1.4876627580749533E-2</v>
      </c>
      <c r="D245" s="5">
        <f t="shared" si="10"/>
        <v>1.4767055924522631E-2</v>
      </c>
      <c r="E245" s="5">
        <f t="shared" si="11"/>
        <v>1.0610019788114865E-2</v>
      </c>
    </row>
    <row r="246" spans="1:5">
      <c r="A246" s="3" t="s">
        <v>1119</v>
      </c>
      <c r="B246">
        <v>7053.9</v>
      </c>
      <c r="C246" s="5">
        <f t="shared" si="9"/>
        <v>2.971405888940875E-2</v>
      </c>
      <c r="D246" s="5">
        <f t="shared" si="10"/>
        <v>2.9281150971268162E-2</v>
      </c>
      <c r="E246" s="5">
        <f t="shared" si="11"/>
        <v>1.0160003092129034E-2</v>
      </c>
    </row>
    <row r="247" spans="1:5">
      <c r="A247" s="3" t="s">
        <v>1118</v>
      </c>
      <c r="B247">
        <v>7263.5</v>
      </c>
      <c r="C247" s="5">
        <f t="shared" si="9"/>
        <v>4.4744269291663802E-3</v>
      </c>
      <c r="D247" s="5">
        <f t="shared" si="10"/>
        <v>4.4644464412290537E-3</v>
      </c>
      <c r="E247" s="5">
        <f t="shared" si="11"/>
        <v>7.4159034484515031E-3</v>
      </c>
    </row>
    <row r="248" spans="1:5">
      <c r="A248" s="3" t="s">
        <v>1117</v>
      </c>
      <c r="B248">
        <v>7296</v>
      </c>
      <c r="C248" s="5">
        <f t="shared" si="9"/>
        <v>-6.2362938596491231E-3</v>
      </c>
      <c r="D248" s="5">
        <f t="shared" si="10"/>
        <v>-6.2558207662173834E-3</v>
      </c>
      <c r="E248" s="5">
        <f t="shared" si="11"/>
        <v>8.8652669674555724E-3</v>
      </c>
    </row>
    <row r="249" spans="1:5">
      <c r="A249" s="3" t="s">
        <v>1116</v>
      </c>
      <c r="B249">
        <v>7250.5</v>
      </c>
      <c r="C249" s="5">
        <f t="shared" si="9"/>
        <v>-1.3268050479277265E-2</v>
      </c>
      <c r="D249" s="5">
        <f t="shared" si="10"/>
        <v>-1.3356857466164815E-2</v>
      </c>
      <c r="E249" s="5">
        <f t="shared" si="11"/>
        <v>8.8305860456248091E-3</v>
      </c>
    </row>
    <row r="250" spans="1:5">
      <c r="A250" s="3" t="s">
        <v>1115</v>
      </c>
      <c r="B250">
        <v>7154.3</v>
      </c>
      <c r="C250" s="5">
        <f t="shared" si="9"/>
        <v>-8.9736242539451543E-3</v>
      </c>
      <c r="D250" s="5">
        <f t="shared" si="10"/>
        <v>-9.0141297227220724E-3</v>
      </c>
      <c r="E250" s="5">
        <f t="shared" si="11"/>
        <v>8.3981566569133696E-3</v>
      </c>
    </row>
    <row r="251" spans="1:5">
      <c r="A251" s="3" t="s">
        <v>1114</v>
      </c>
      <c r="B251">
        <v>7090.1</v>
      </c>
      <c r="C251" s="5">
        <f t="shared" si="9"/>
        <v>-6.572544816011109E-3</v>
      </c>
      <c r="D251" s="5">
        <f t="shared" si="10"/>
        <v>-6.5942390987013978E-3</v>
      </c>
      <c r="E251" s="5">
        <f t="shared" si="11"/>
        <v>8.3437454556048105E-3</v>
      </c>
    </row>
    <row r="252" spans="1:5">
      <c r="A252" s="3" t="s">
        <v>1113</v>
      </c>
      <c r="B252">
        <v>7043.5</v>
      </c>
      <c r="C252" s="5">
        <f t="shared" si="9"/>
        <v>7.2123234187549063E-3</v>
      </c>
      <c r="D252" s="5">
        <f t="shared" si="10"/>
        <v>7.1864389975684548E-3</v>
      </c>
      <c r="E252" s="5">
        <f t="shared" si="11"/>
        <v>8.2295080095032159E-3</v>
      </c>
    </row>
    <row r="253" spans="1:5">
      <c r="A253" s="3" t="s">
        <v>1112</v>
      </c>
      <c r="B253">
        <v>7094.3</v>
      </c>
      <c r="C253" s="5">
        <f t="shared" si="9"/>
        <v>-1.4236781641599593E-2</v>
      </c>
      <c r="D253" s="5">
        <f t="shared" si="10"/>
        <v>-1.4339096871343635E-2</v>
      </c>
      <c r="E253" s="5">
        <f t="shared" si="11"/>
        <v>8.0371161767723125E-3</v>
      </c>
    </row>
    <row r="254" spans="1:5">
      <c r="A254" s="3" t="s">
        <v>1111</v>
      </c>
      <c r="B254">
        <v>6993.3</v>
      </c>
      <c r="C254" s="5">
        <f t="shared" si="9"/>
        <v>-1.601532895771641E-3</v>
      </c>
      <c r="D254" s="5">
        <f t="shared" si="10"/>
        <v>-1.6028167204879202E-3</v>
      </c>
      <c r="E254" s="5">
        <f t="shared" si="11"/>
        <v>7.9159331635599035E-3</v>
      </c>
    </row>
    <row r="255" spans="1:5">
      <c r="A255" s="3" t="s">
        <v>1110</v>
      </c>
      <c r="B255">
        <v>6982.1</v>
      </c>
      <c r="C255" s="5">
        <f t="shared" si="9"/>
        <v>0</v>
      </c>
      <c r="D255" s="5">
        <f t="shared" si="10"/>
        <v>0</v>
      </c>
      <c r="E255" s="5">
        <f t="shared" si="11"/>
        <v>8.9861247266861625E-3</v>
      </c>
    </row>
    <row r="256" spans="1:5">
      <c r="A256" s="3" t="s">
        <v>1110</v>
      </c>
      <c r="B256">
        <v>6982.1</v>
      </c>
      <c r="C256" s="5">
        <f t="shared" si="9"/>
        <v>1.818936996032712E-2</v>
      </c>
      <c r="D256" s="5">
        <f t="shared" si="10"/>
        <v>1.8025922400494269E-2</v>
      </c>
      <c r="E256" s="5">
        <f t="shared" si="11"/>
        <v>9.2544990422553895E-3</v>
      </c>
    </row>
    <row r="257" spans="1:5">
      <c r="A257" s="3" t="s">
        <v>1109</v>
      </c>
      <c r="B257">
        <v>7109.1</v>
      </c>
      <c r="C257" s="5">
        <f t="shared" si="9"/>
        <v>0</v>
      </c>
      <c r="D257" s="5">
        <f t="shared" si="10"/>
        <v>0</v>
      </c>
      <c r="E257" s="5">
        <f t="shared" si="11"/>
        <v>8.2162211172465659E-3</v>
      </c>
    </row>
    <row r="258" spans="1:5">
      <c r="A258" s="3" t="s">
        <v>1109</v>
      </c>
      <c r="B258">
        <v>7109.1</v>
      </c>
      <c r="C258" s="5">
        <f t="shared" si="9"/>
        <v>-9.8465347231116107E-5</v>
      </c>
      <c r="D258" s="5">
        <f t="shared" si="10"/>
        <v>-9.8470195261672063E-5</v>
      </c>
      <c r="E258" s="5">
        <f t="shared" si="11"/>
        <v>8.3767978248468107E-3</v>
      </c>
    </row>
    <row r="259" spans="1:5">
      <c r="A259" s="3" t="s">
        <v>1108</v>
      </c>
      <c r="B259">
        <v>7108.4</v>
      </c>
      <c r="C259" s="5">
        <f t="shared" ref="C259:C322" si="12">(B260-B259)/B259</f>
        <v>0</v>
      </c>
      <c r="D259" s="5">
        <f t="shared" ref="D259:D322" si="13">LN(B260/B259)</f>
        <v>0</v>
      </c>
      <c r="E259" s="5">
        <f t="shared" ref="E259:E322" si="14">STDEV(D259:D277)</f>
        <v>8.3909596211098544E-3</v>
      </c>
    </row>
    <row r="260" spans="1:5">
      <c r="A260" s="3" t="s">
        <v>1108</v>
      </c>
      <c r="B260">
        <v>7108.4</v>
      </c>
      <c r="C260" s="5">
        <f t="shared" si="12"/>
        <v>2.0539080524450458E-3</v>
      </c>
      <c r="D260" s="5">
        <f t="shared" si="13"/>
        <v>2.0518016670226821E-3</v>
      </c>
      <c r="E260" s="5">
        <f t="shared" si="14"/>
        <v>8.930484164874691E-3</v>
      </c>
    </row>
    <row r="261" spans="1:5">
      <c r="A261" s="3" t="s">
        <v>1107</v>
      </c>
      <c r="B261">
        <v>7123</v>
      </c>
      <c r="C261" s="5">
        <f t="shared" si="12"/>
        <v>0</v>
      </c>
      <c r="D261" s="5">
        <f t="shared" si="13"/>
        <v>0</v>
      </c>
      <c r="E261" s="5">
        <f t="shared" si="14"/>
        <v>9.2752489614267315E-3</v>
      </c>
    </row>
    <row r="262" spans="1:5">
      <c r="A262" s="3" t="s">
        <v>1107</v>
      </c>
      <c r="B262">
        <v>7123</v>
      </c>
      <c r="C262" s="5">
        <f t="shared" si="12"/>
        <v>-4.5346062052506221E-3</v>
      </c>
      <c r="D262" s="5">
        <f t="shared" si="13"/>
        <v>-4.544918719238164E-3</v>
      </c>
      <c r="E262" s="5">
        <f t="shared" si="14"/>
        <v>9.3073949186927973E-3</v>
      </c>
    </row>
    <row r="263" spans="1:5">
      <c r="A263" s="3" t="s">
        <v>1106</v>
      </c>
      <c r="B263">
        <v>7090.7</v>
      </c>
      <c r="C263" s="5">
        <f t="shared" si="12"/>
        <v>0</v>
      </c>
      <c r="D263" s="5">
        <f t="shared" si="13"/>
        <v>0</v>
      </c>
      <c r="E263" s="5">
        <f t="shared" si="14"/>
        <v>1.0568373782108023E-2</v>
      </c>
    </row>
    <row r="264" spans="1:5">
      <c r="A264" s="3" t="s">
        <v>1106</v>
      </c>
      <c r="B264">
        <v>7090.7</v>
      </c>
      <c r="C264" s="5">
        <f t="shared" si="12"/>
        <v>5.9655605229385223E-3</v>
      </c>
      <c r="D264" s="5">
        <f t="shared" si="13"/>
        <v>5.9478370189224869E-3</v>
      </c>
      <c r="E264" s="5">
        <f t="shared" si="14"/>
        <v>1.307736250466566E-2</v>
      </c>
    </row>
    <row r="265" spans="1:5">
      <c r="A265" s="3" t="s">
        <v>1105</v>
      </c>
      <c r="B265">
        <v>7133</v>
      </c>
      <c r="C265" s="5">
        <f t="shared" si="12"/>
        <v>0</v>
      </c>
      <c r="D265" s="5">
        <f t="shared" si="13"/>
        <v>0</v>
      </c>
      <c r="E265" s="5">
        <f t="shared" si="14"/>
        <v>1.2920419295191653E-2</v>
      </c>
    </row>
    <row r="266" spans="1:5">
      <c r="A266" s="3" t="s">
        <v>1105</v>
      </c>
      <c r="B266">
        <v>7133</v>
      </c>
      <c r="C266" s="5">
        <f t="shared" si="12"/>
        <v>-2.2921631851955698E-2</v>
      </c>
      <c r="D266" s="5">
        <f t="shared" si="13"/>
        <v>-2.3188417108097072E-2</v>
      </c>
      <c r="E266" s="5">
        <f t="shared" si="14"/>
        <v>1.2913282231369842E-2</v>
      </c>
    </row>
    <row r="267" spans="1:5">
      <c r="A267" s="3" t="s">
        <v>1104</v>
      </c>
      <c r="B267">
        <v>6969.5</v>
      </c>
      <c r="C267" s="5">
        <f t="shared" si="12"/>
        <v>0</v>
      </c>
      <c r="D267" s="5">
        <f t="shared" si="13"/>
        <v>0</v>
      </c>
      <c r="E267" s="5">
        <f t="shared" si="14"/>
        <v>1.2035146171241285E-2</v>
      </c>
    </row>
    <row r="268" spans="1:5">
      <c r="A268" s="3" t="s">
        <v>1104</v>
      </c>
      <c r="B268">
        <v>6969.5</v>
      </c>
      <c r="C268" s="5">
        <f t="shared" si="12"/>
        <v>-1.8078771791377236E-3</v>
      </c>
      <c r="D268" s="5">
        <f t="shared" si="13"/>
        <v>-1.8095133613936208E-3</v>
      </c>
      <c r="E268" s="5">
        <f t="shared" si="14"/>
        <v>1.2046332779098261E-2</v>
      </c>
    </row>
    <row r="269" spans="1:5">
      <c r="A269" s="3" t="s">
        <v>1103</v>
      </c>
      <c r="B269">
        <v>6956.9</v>
      </c>
      <c r="C269" s="5">
        <f t="shared" si="12"/>
        <v>5.7496873607497598E-3</v>
      </c>
      <c r="D269" s="5">
        <f t="shared" si="13"/>
        <v>5.7332209958600357E-3</v>
      </c>
      <c r="E269" s="5">
        <f t="shared" si="14"/>
        <v>1.2058712437579293E-2</v>
      </c>
    </row>
    <row r="270" spans="1:5">
      <c r="A270" s="3" t="s">
        <v>1102</v>
      </c>
      <c r="B270">
        <v>6996.9</v>
      </c>
      <c r="C270" s="5">
        <f t="shared" si="12"/>
        <v>1.3005759693579106E-3</v>
      </c>
      <c r="D270" s="5">
        <f t="shared" si="13"/>
        <v>1.2997309530244118E-3</v>
      </c>
      <c r="E270" s="5">
        <f t="shared" si="14"/>
        <v>1.1902128631562627E-2</v>
      </c>
    </row>
    <row r="271" spans="1:5">
      <c r="A271" s="3" t="s">
        <v>1101</v>
      </c>
      <c r="B271">
        <v>7006</v>
      </c>
      <c r="C271" s="5">
        <f t="shared" si="12"/>
        <v>-2.3265772195261466E-3</v>
      </c>
      <c r="D271" s="5">
        <f t="shared" si="13"/>
        <v>-2.3292879055350408E-3</v>
      </c>
      <c r="E271" s="5">
        <f t="shared" si="14"/>
        <v>1.1881406801139008E-2</v>
      </c>
    </row>
    <row r="272" spans="1:5">
      <c r="A272" s="3" t="s">
        <v>1100</v>
      </c>
      <c r="B272">
        <v>6989.7</v>
      </c>
      <c r="C272" s="5">
        <f t="shared" si="12"/>
        <v>1.301915675923144E-2</v>
      </c>
      <c r="D272" s="5">
        <f t="shared" si="13"/>
        <v>1.2935136005043689E-2</v>
      </c>
      <c r="E272" s="5">
        <f t="shared" si="14"/>
        <v>1.1881530792845566E-2</v>
      </c>
    </row>
    <row r="273" spans="1:5">
      <c r="A273" s="3" t="s">
        <v>1099</v>
      </c>
      <c r="B273">
        <v>7080.7</v>
      </c>
      <c r="C273" s="5">
        <f t="shared" si="12"/>
        <v>-1.7752482099227453E-2</v>
      </c>
      <c r="D273" s="5">
        <f t="shared" si="13"/>
        <v>-1.7911947499397375E-2</v>
      </c>
      <c r="E273" s="5">
        <f t="shared" si="14"/>
        <v>1.1285841648467998E-2</v>
      </c>
    </row>
    <row r="274" spans="1:5">
      <c r="A274" s="3" t="s">
        <v>1098</v>
      </c>
      <c r="B274">
        <v>6955</v>
      </c>
      <c r="C274" s="5">
        <f t="shared" si="12"/>
        <v>9.4751976994967135E-3</v>
      </c>
      <c r="D274" s="5">
        <f t="shared" si="13"/>
        <v>9.4305895729434579E-3</v>
      </c>
      <c r="E274" s="5">
        <f t="shared" si="14"/>
        <v>1.2389747109263678E-2</v>
      </c>
    </row>
    <row r="275" spans="1:5">
      <c r="A275" s="3" t="s">
        <v>1097</v>
      </c>
      <c r="B275">
        <v>7020.9</v>
      </c>
      <c r="C275" s="5">
        <f t="shared" si="12"/>
        <v>-3.0907718383682745E-3</v>
      </c>
      <c r="D275" s="5">
        <f t="shared" si="13"/>
        <v>-3.0955581384320028E-3</v>
      </c>
      <c r="E275" s="5">
        <f t="shared" si="14"/>
        <v>1.212406457976346E-2</v>
      </c>
    </row>
    <row r="276" spans="1:5">
      <c r="A276" s="3" t="s">
        <v>1096</v>
      </c>
      <c r="B276">
        <v>6999.2</v>
      </c>
      <c r="C276" s="5">
        <f t="shared" si="12"/>
        <v>-8.0009143902160258E-3</v>
      </c>
      <c r="D276" s="5">
        <f t="shared" si="13"/>
        <v>-8.0330934620197261E-3</v>
      </c>
      <c r="E276" s="5">
        <f t="shared" si="14"/>
        <v>1.2329087687195029E-2</v>
      </c>
    </row>
    <row r="277" spans="1:5">
      <c r="A277" s="3" t="s">
        <v>1095</v>
      </c>
      <c r="B277">
        <v>6943.2</v>
      </c>
      <c r="C277" s="5">
        <f t="shared" si="12"/>
        <v>1.1378038944579655E-3</v>
      </c>
      <c r="D277" s="5">
        <f t="shared" si="13"/>
        <v>1.137157086187755E-3</v>
      </c>
      <c r="E277" s="5">
        <f t="shared" si="14"/>
        <v>1.2255193917142379E-2</v>
      </c>
    </row>
    <row r="278" spans="1:5">
      <c r="A278" s="3" t="s">
        <v>1094</v>
      </c>
      <c r="B278">
        <v>6951.1</v>
      </c>
      <c r="C278" s="5">
        <f t="shared" si="12"/>
        <v>1.2213894203795031E-2</v>
      </c>
      <c r="D278" s="5">
        <f t="shared" si="13"/>
        <v>1.2139906441226129E-2</v>
      </c>
      <c r="E278" s="5">
        <f t="shared" si="14"/>
        <v>1.2247116529434986E-2</v>
      </c>
    </row>
    <row r="279" spans="1:5">
      <c r="A279" s="3" t="s">
        <v>1093</v>
      </c>
      <c r="B279">
        <v>7036</v>
      </c>
      <c r="C279" s="5">
        <f t="shared" si="12"/>
        <v>1.0631040363843118E-2</v>
      </c>
      <c r="D279" s="5">
        <f t="shared" si="13"/>
        <v>1.0574928191081693E-2</v>
      </c>
      <c r="E279" s="5">
        <f t="shared" si="14"/>
        <v>1.1787152261931791E-2</v>
      </c>
    </row>
    <row r="280" spans="1:5">
      <c r="A280" s="3" t="s">
        <v>1092</v>
      </c>
      <c r="B280">
        <v>7110.8</v>
      </c>
      <c r="C280" s="5">
        <f t="shared" si="12"/>
        <v>-3.4595263542780506E-3</v>
      </c>
      <c r="D280" s="5">
        <f t="shared" si="13"/>
        <v>-3.4655243530614084E-3</v>
      </c>
      <c r="E280" s="5">
        <f t="shared" si="14"/>
        <v>1.1421694462201848E-2</v>
      </c>
    </row>
    <row r="281" spans="1:5">
      <c r="A281" s="3" t="s">
        <v>1091</v>
      </c>
      <c r="B281">
        <v>7086.2</v>
      </c>
      <c r="C281" s="5">
        <f t="shared" si="12"/>
        <v>-2.207106770906828E-2</v>
      </c>
      <c r="D281" s="5">
        <f t="shared" si="13"/>
        <v>-2.2318277956838727E-2</v>
      </c>
      <c r="E281" s="5">
        <f t="shared" si="14"/>
        <v>1.1514526634413871E-2</v>
      </c>
    </row>
    <row r="282" spans="1:5">
      <c r="A282" s="3" t="s">
        <v>1090</v>
      </c>
      <c r="B282">
        <v>6929.8</v>
      </c>
      <c r="C282" s="5">
        <f t="shared" si="12"/>
        <v>-3.4272273370082831E-2</v>
      </c>
      <c r="D282" s="5">
        <f t="shared" si="13"/>
        <v>-3.4873340989394194E-2</v>
      </c>
      <c r="E282" s="5">
        <f t="shared" si="14"/>
        <v>1.0930559660368346E-2</v>
      </c>
    </row>
    <row r="283" spans="1:5">
      <c r="A283" s="3" t="s">
        <v>1089</v>
      </c>
      <c r="B283">
        <v>6692.3</v>
      </c>
      <c r="C283" s="5">
        <f t="shared" si="12"/>
        <v>0</v>
      </c>
      <c r="D283" s="5">
        <f t="shared" si="13"/>
        <v>0</v>
      </c>
      <c r="E283" s="5">
        <f t="shared" si="14"/>
        <v>7.7463532224776475E-3</v>
      </c>
    </row>
    <row r="284" spans="1:5">
      <c r="A284" s="3" t="s">
        <v>1089</v>
      </c>
      <c r="B284">
        <v>6692.3</v>
      </c>
      <c r="C284" s="5">
        <f t="shared" si="12"/>
        <v>-6.5298925630948726E-3</v>
      </c>
      <c r="D284" s="5">
        <f t="shared" si="13"/>
        <v>-6.551305578901304E-3</v>
      </c>
      <c r="E284" s="5">
        <f t="shared" si="14"/>
        <v>7.8449481235021261E-3</v>
      </c>
    </row>
    <row r="285" spans="1:5">
      <c r="A285" s="3" t="s">
        <v>1088</v>
      </c>
      <c r="B285">
        <v>6648.6</v>
      </c>
      <c r="C285" s="5">
        <f t="shared" si="12"/>
        <v>0</v>
      </c>
      <c r="D285" s="5">
        <f t="shared" si="13"/>
        <v>0</v>
      </c>
      <c r="E285" s="5">
        <f t="shared" si="14"/>
        <v>7.9102251860252229E-3</v>
      </c>
    </row>
    <row r="286" spans="1:5">
      <c r="A286" s="3" t="s">
        <v>1088</v>
      </c>
      <c r="B286">
        <v>6648.6</v>
      </c>
      <c r="C286" s="5">
        <f t="shared" si="12"/>
        <v>8.4228258580745633E-4</v>
      </c>
      <c r="D286" s="5">
        <f t="shared" si="13"/>
        <v>8.4192806488748442E-4</v>
      </c>
      <c r="E286" s="5">
        <f t="shared" si="14"/>
        <v>8.1392028828837313E-3</v>
      </c>
    </row>
    <row r="287" spans="1:5">
      <c r="A287" s="3" t="s">
        <v>1087</v>
      </c>
      <c r="B287">
        <v>6654.2</v>
      </c>
      <c r="C287" s="5">
        <f t="shared" si="12"/>
        <v>0</v>
      </c>
      <c r="D287" s="5">
        <f t="shared" si="13"/>
        <v>0</v>
      </c>
      <c r="E287" s="5">
        <f t="shared" si="14"/>
        <v>8.1498734178048118E-3</v>
      </c>
    </row>
    <row r="288" spans="1:5">
      <c r="A288" s="3" t="s">
        <v>1087</v>
      </c>
      <c r="B288">
        <v>6654.2</v>
      </c>
      <c r="C288" s="5">
        <f t="shared" si="12"/>
        <v>-1.6230350755913833E-3</v>
      </c>
      <c r="D288" s="5">
        <f t="shared" si="13"/>
        <v>-1.6243536239129103E-3</v>
      </c>
      <c r="E288" s="5">
        <f t="shared" si="14"/>
        <v>8.6917351736820903E-3</v>
      </c>
    </row>
    <row r="289" spans="1:5">
      <c r="A289" s="3" t="s">
        <v>1086</v>
      </c>
      <c r="B289">
        <v>6643.4</v>
      </c>
      <c r="C289" s="5">
        <f t="shared" si="12"/>
        <v>0</v>
      </c>
      <c r="D289" s="5">
        <f t="shared" si="13"/>
        <v>0</v>
      </c>
      <c r="E289" s="5">
        <f t="shared" si="14"/>
        <v>8.7048540683900277E-3</v>
      </c>
    </row>
    <row r="290" spans="1:5">
      <c r="A290" s="3" t="s">
        <v>1086</v>
      </c>
      <c r="B290">
        <v>6643.4</v>
      </c>
      <c r="C290" s="5">
        <f t="shared" si="12"/>
        <v>-2.2729325345454822E-3</v>
      </c>
      <c r="D290" s="5">
        <f t="shared" si="13"/>
        <v>-2.2755195665416948E-3</v>
      </c>
      <c r="E290" s="5">
        <f t="shared" si="14"/>
        <v>9.5035690081876484E-3</v>
      </c>
    </row>
    <row r="291" spans="1:5">
      <c r="A291" s="3" t="s">
        <v>1085</v>
      </c>
      <c r="B291">
        <v>6628.3</v>
      </c>
      <c r="C291" s="5">
        <f t="shared" si="12"/>
        <v>0</v>
      </c>
      <c r="D291" s="5">
        <f t="shared" si="13"/>
        <v>0</v>
      </c>
      <c r="E291" s="5">
        <f t="shared" si="14"/>
        <v>9.4922423444349889E-3</v>
      </c>
    </row>
    <row r="292" spans="1:5">
      <c r="A292" s="3" t="s">
        <v>1085</v>
      </c>
      <c r="B292">
        <v>6628.3</v>
      </c>
      <c r="C292" s="5">
        <f t="shared" si="12"/>
        <v>2.4621697871249008E-2</v>
      </c>
      <c r="D292" s="5">
        <f t="shared" si="13"/>
        <v>2.4323469217777692E-2</v>
      </c>
      <c r="E292" s="5">
        <f t="shared" si="14"/>
        <v>9.4832397883629575E-3</v>
      </c>
    </row>
    <row r="293" spans="1:5">
      <c r="A293" s="3" t="s">
        <v>1084</v>
      </c>
      <c r="B293">
        <v>6791.5</v>
      </c>
      <c r="C293" s="5">
        <f t="shared" si="12"/>
        <v>0</v>
      </c>
      <c r="D293" s="5">
        <f t="shared" si="13"/>
        <v>0</v>
      </c>
      <c r="E293" s="5">
        <f t="shared" si="14"/>
        <v>8.039806907379661E-3</v>
      </c>
    </row>
    <row r="294" spans="1:5">
      <c r="A294" s="3" t="s">
        <v>1084</v>
      </c>
      <c r="B294">
        <v>6791.5</v>
      </c>
      <c r="C294" s="5">
        <f t="shared" si="12"/>
        <v>-1.147022012810125E-2</v>
      </c>
      <c r="D294" s="5">
        <f t="shared" si="13"/>
        <v>-1.153651050062207E-2</v>
      </c>
      <c r="E294" s="5">
        <f t="shared" si="14"/>
        <v>9.0303569908203856E-3</v>
      </c>
    </row>
    <row r="295" spans="1:5">
      <c r="A295" s="3" t="s">
        <v>1083</v>
      </c>
      <c r="B295">
        <v>6713.6</v>
      </c>
      <c r="C295" s="5">
        <f t="shared" si="12"/>
        <v>0</v>
      </c>
      <c r="D295" s="5">
        <f t="shared" si="13"/>
        <v>0</v>
      </c>
      <c r="E295" s="5">
        <f t="shared" si="14"/>
        <v>8.57705432142334E-3</v>
      </c>
    </row>
    <row r="296" spans="1:5">
      <c r="A296" s="3" t="s">
        <v>1083</v>
      </c>
      <c r="B296">
        <v>6713.6</v>
      </c>
      <c r="C296" s="5">
        <f t="shared" si="12"/>
        <v>4.4685414680648234E-4</v>
      </c>
      <c r="D296" s="5">
        <f t="shared" si="13"/>
        <v>4.4675433722474775E-4</v>
      </c>
      <c r="E296" s="5">
        <f t="shared" si="14"/>
        <v>8.6025376987136411E-3</v>
      </c>
    </row>
    <row r="297" spans="1:5">
      <c r="A297" s="3" t="s">
        <v>1082</v>
      </c>
      <c r="B297">
        <v>6716.6</v>
      </c>
      <c r="C297" s="5">
        <f t="shared" si="12"/>
        <v>0</v>
      </c>
      <c r="D297" s="5">
        <f t="shared" si="13"/>
        <v>0</v>
      </c>
      <c r="E297" s="5">
        <f t="shared" si="14"/>
        <v>8.6037250302066822E-3</v>
      </c>
    </row>
    <row r="298" spans="1:5">
      <c r="A298" s="3" t="s">
        <v>1082</v>
      </c>
      <c r="B298">
        <v>6716.6</v>
      </c>
      <c r="C298" s="5">
        <f t="shared" si="12"/>
        <v>2.0992764196169867E-3</v>
      </c>
      <c r="D298" s="5">
        <f t="shared" si="13"/>
        <v>2.0970760178369891E-3</v>
      </c>
      <c r="E298" s="5">
        <f t="shared" si="14"/>
        <v>9.1417119427554469E-3</v>
      </c>
    </row>
    <row r="299" spans="1:5">
      <c r="A299" s="3" t="s">
        <v>1081</v>
      </c>
      <c r="B299">
        <v>6730.7</v>
      </c>
      <c r="C299" s="5">
        <f t="shared" si="12"/>
        <v>3.5360363706598394E-3</v>
      </c>
      <c r="D299" s="5">
        <f t="shared" si="13"/>
        <v>3.5297992927509911E-3</v>
      </c>
      <c r="E299" s="5">
        <f t="shared" si="14"/>
        <v>9.1450728530430153E-3</v>
      </c>
    </row>
    <row r="300" spans="1:5">
      <c r="A300" s="3" t="s">
        <v>1080</v>
      </c>
      <c r="B300">
        <v>6754.5</v>
      </c>
      <c r="C300" s="5">
        <f t="shared" si="12"/>
        <v>1.2347324006218022E-2</v>
      </c>
      <c r="D300" s="5">
        <f t="shared" si="13"/>
        <v>1.2271717523465548E-2</v>
      </c>
      <c r="E300" s="5">
        <f t="shared" si="14"/>
        <v>9.7742200191685991E-3</v>
      </c>
    </row>
    <row r="301" spans="1:5">
      <c r="A301" s="3" t="s">
        <v>1079</v>
      </c>
      <c r="B301">
        <v>6837.9</v>
      </c>
      <c r="C301" s="5">
        <f t="shared" si="12"/>
        <v>1.4375758639348365E-2</v>
      </c>
      <c r="D301" s="5">
        <f t="shared" si="13"/>
        <v>1.4273407174890703E-2</v>
      </c>
      <c r="E301" s="5">
        <f t="shared" si="14"/>
        <v>9.3369013831998676E-3</v>
      </c>
    </row>
    <row r="302" spans="1:5">
      <c r="A302" s="3" t="s">
        <v>1078</v>
      </c>
      <c r="B302">
        <v>6936.2</v>
      </c>
      <c r="C302" s="5">
        <f t="shared" si="12"/>
        <v>-3.7628672760300244E-3</v>
      </c>
      <c r="D302" s="5">
        <f t="shared" si="13"/>
        <v>-3.7699646710630755E-3</v>
      </c>
      <c r="E302" s="5">
        <f t="shared" si="14"/>
        <v>9.8423590716196219E-3</v>
      </c>
    </row>
    <row r="303" spans="1:5">
      <c r="A303" s="3" t="s">
        <v>1077</v>
      </c>
      <c r="B303">
        <v>6910.1</v>
      </c>
      <c r="C303" s="5">
        <f t="shared" si="12"/>
        <v>1.1967988885833752E-2</v>
      </c>
      <c r="D303" s="5">
        <f t="shared" si="13"/>
        <v>1.1896938829248799E-2</v>
      </c>
      <c r="E303" s="5">
        <f t="shared" si="14"/>
        <v>9.8471090147371453E-3</v>
      </c>
    </row>
    <row r="304" spans="1:5">
      <c r="A304" s="3" t="s">
        <v>1076</v>
      </c>
      <c r="B304">
        <v>6992.8</v>
      </c>
      <c r="C304" s="5">
        <f t="shared" si="12"/>
        <v>-5.9918773595699212E-3</v>
      </c>
      <c r="D304" s="5">
        <f t="shared" si="13"/>
        <v>-6.0099006884981807E-3</v>
      </c>
      <c r="E304" s="5">
        <f t="shared" si="14"/>
        <v>1.0788167550468344E-2</v>
      </c>
    </row>
    <row r="305" spans="1:5">
      <c r="A305" s="3" t="s">
        <v>1075</v>
      </c>
      <c r="B305">
        <v>6950.9</v>
      </c>
      <c r="C305" s="5">
        <f t="shared" si="12"/>
        <v>1.4386626192343984E-5</v>
      </c>
      <c r="D305" s="5">
        <f t="shared" si="13"/>
        <v>1.4386522705839039E-5</v>
      </c>
      <c r="E305" s="5">
        <f t="shared" si="14"/>
        <v>1.0815703279036484E-2</v>
      </c>
    </row>
    <row r="306" spans="1:5">
      <c r="A306" s="3" t="s">
        <v>1074</v>
      </c>
      <c r="B306">
        <v>6951</v>
      </c>
      <c r="C306" s="5">
        <f t="shared" si="12"/>
        <v>-1.0904905768954134E-2</v>
      </c>
      <c r="D306" s="5">
        <f t="shared" si="13"/>
        <v>-1.0964800079755215E-2</v>
      </c>
      <c r="E306" s="5">
        <f t="shared" si="14"/>
        <v>1.085845445611215E-2</v>
      </c>
    </row>
    <row r="307" spans="1:5">
      <c r="A307" s="3" t="s">
        <v>1073</v>
      </c>
      <c r="B307">
        <v>6875.2</v>
      </c>
      <c r="C307" s="5">
        <f t="shared" si="12"/>
        <v>6.0216430067489739E-3</v>
      </c>
      <c r="D307" s="5">
        <f t="shared" si="13"/>
        <v>6.00358536933609E-3</v>
      </c>
      <c r="E307" s="5">
        <f t="shared" si="14"/>
        <v>1.0772778514940304E-2</v>
      </c>
    </row>
    <row r="308" spans="1:5">
      <c r="A308" s="3" t="s">
        <v>1072</v>
      </c>
      <c r="B308">
        <v>6916.6</v>
      </c>
      <c r="C308" s="5">
        <f t="shared" si="12"/>
        <v>-1.4429054737877017E-2</v>
      </c>
      <c r="D308" s="5">
        <f t="shared" si="13"/>
        <v>-1.4534165876320469E-2</v>
      </c>
      <c r="E308" s="5">
        <f t="shared" si="14"/>
        <v>1.0786806476238007E-2</v>
      </c>
    </row>
    <row r="309" spans="1:5">
      <c r="A309" s="3" t="s">
        <v>1071</v>
      </c>
      <c r="B309">
        <v>6816.8</v>
      </c>
      <c r="C309" s="5">
        <f t="shared" si="12"/>
        <v>4.8263114657903471E-3</v>
      </c>
      <c r="D309" s="5">
        <f t="shared" si="13"/>
        <v>4.8147021630304898E-3</v>
      </c>
      <c r="E309" s="5">
        <f t="shared" si="14"/>
        <v>1.0483763237551003E-2</v>
      </c>
    </row>
    <row r="310" spans="1:5">
      <c r="A310" s="3" t="s">
        <v>1070</v>
      </c>
      <c r="B310">
        <v>6849.7</v>
      </c>
      <c r="C310" s="5">
        <f t="shared" si="12"/>
        <v>1.5329138502416164E-3</v>
      </c>
      <c r="D310" s="5">
        <f t="shared" si="13"/>
        <v>1.5317401371197396E-3</v>
      </c>
      <c r="E310" s="5">
        <f t="shared" si="14"/>
        <v>1.1670558516123379E-2</v>
      </c>
    </row>
    <row r="311" spans="1:5">
      <c r="A311" s="3" t="s">
        <v>1069</v>
      </c>
      <c r="B311">
        <v>6860.2</v>
      </c>
      <c r="C311" s="5">
        <f t="shared" si="12"/>
        <v>9.7810559458908434E-3</v>
      </c>
      <c r="D311" s="5">
        <f t="shared" si="13"/>
        <v>9.7335310625945581E-3</v>
      </c>
      <c r="E311" s="5">
        <f t="shared" si="14"/>
        <v>1.320136973741458E-2</v>
      </c>
    </row>
    <row r="312" spans="1:5">
      <c r="A312" s="3" t="s">
        <v>1068</v>
      </c>
      <c r="B312">
        <v>6927.3</v>
      </c>
      <c r="C312" s="5">
        <f t="shared" si="12"/>
        <v>-1.6716469620198373E-2</v>
      </c>
      <c r="D312" s="5">
        <f t="shared" si="13"/>
        <v>-1.6857766670375612E-2</v>
      </c>
      <c r="E312" s="5">
        <f t="shared" si="14"/>
        <v>1.3021345699216608E-2</v>
      </c>
    </row>
    <row r="313" spans="1:5">
      <c r="A313" s="3" t="s">
        <v>1067</v>
      </c>
      <c r="B313">
        <v>6811.5</v>
      </c>
      <c r="C313" s="5">
        <f t="shared" si="12"/>
        <v>0</v>
      </c>
      <c r="D313" s="5">
        <f t="shared" si="13"/>
        <v>0</v>
      </c>
      <c r="E313" s="5">
        <f t="shared" si="14"/>
        <v>1.3351067838679169E-2</v>
      </c>
    </row>
    <row r="314" spans="1:5">
      <c r="A314" s="3" t="s">
        <v>1067</v>
      </c>
      <c r="B314">
        <v>6811.5</v>
      </c>
      <c r="C314" s="5">
        <f t="shared" si="12"/>
        <v>-2.1874770608529158E-3</v>
      </c>
      <c r="D314" s="5">
        <f t="shared" si="13"/>
        <v>-2.1898730835996417E-3</v>
      </c>
      <c r="E314" s="5">
        <f t="shared" si="14"/>
        <v>1.3498215755703678E-2</v>
      </c>
    </row>
    <row r="315" spans="1:5">
      <c r="A315" s="3" t="s">
        <v>1066</v>
      </c>
      <c r="B315">
        <v>6796.6</v>
      </c>
      <c r="C315" s="5">
        <f t="shared" si="12"/>
        <v>0</v>
      </c>
      <c r="D315" s="5">
        <f t="shared" si="13"/>
        <v>0</v>
      </c>
      <c r="E315" s="5">
        <f t="shared" si="14"/>
        <v>2.3080190449810151E-2</v>
      </c>
    </row>
    <row r="316" spans="1:5">
      <c r="A316" s="3" t="s">
        <v>1066</v>
      </c>
      <c r="B316">
        <v>6796.6</v>
      </c>
      <c r="C316" s="5">
        <f t="shared" si="12"/>
        <v>1.4242415325309605E-2</v>
      </c>
      <c r="D316" s="5">
        <f t="shared" si="13"/>
        <v>1.4141944964858214E-2</v>
      </c>
      <c r="E316" s="5">
        <f t="shared" si="14"/>
        <v>2.3931456549125246E-2</v>
      </c>
    </row>
    <row r="317" spans="1:5">
      <c r="A317" s="3" t="s">
        <v>1065</v>
      </c>
      <c r="B317">
        <v>6893.4</v>
      </c>
      <c r="C317" s="5">
        <f t="shared" si="12"/>
        <v>0</v>
      </c>
      <c r="D317" s="5">
        <f t="shared" si="13"/>
        <v>0</v>
      </c>
      <c r="E317" s="5">
        <f t="shared" si="14"/>
        <v>2.3883724464398039E-2</v>
      </c>
    </row>
    <row r="318" spans="1:5">
      <c r="A318" s="3" t="s">
        <v>1065</v>
      </c>
      <c r="B318">
        <v>6893.4</v>
      </c>
      <c r="C318" s="5">
        <f t="shared" si="12"/>
        <v>-1.3998897496155745E-2</v>
      </c>
      <c r="D318" s="5">
        <f t="shared" si="13"/>
        <v>-1.4097806222069768E-2</v>
      </c>
      <c r="E318" s="5">
        <f t="shared" si="14"/>
        <v>2.4097742514425473E-2</v>
      </c>
    </row>
    <row r="319" spans="1:5">
      <c r="A319" s="3" t="s">
        <v>1064</v>
      </c>
      <c r="B319">
        <v>6796.9</v>
      </c>
      <c r="C319" s="5">
        <f t="shared" si="12"/>
        <v>0</v>
      </c>
      <c r="D319" s="5">
        <f t="shared" si="13"/>
        <v>0</v>
      </c>
      <c r="E319" s="5">
        <f t="shared" si="14"/>
        <v>2.3601198410467098E-2</v>
      </c>
    </row>
    <row r="320" spans="1:5">
      <c r="A320" s="3" t="s">
        <v>1064</v>
      </c>
      <c r="B320">
        <v>6796.9</v>
      </c>
      <c r="C320" s="5">
        <f t="shared" si="12"/>
        <v>-2.1421530403566251E-2</v>
      </c>
      <c r="D320" s="5">
        <f t="shared" si="13"/>
        <v>-2.1654301599030229E-2</v>
      </c>
      <c r="E320" s="5">
        <f t="shared" si="14"/>
        <v>2.3903404786671103E-2</v>
      </c>
    </row>
    <row r="321" spans="1:5">
      <c r="A321" s="3" t="s">
        <v>1063</v>
      </c>
      <c r="B321">
        <v>6651.3</v>
      </c>
      <c r="C321" s="5">
        <f t="shared" si="12"/>
        <v>0</v>
      </c>
      <c r="D321" s="5">
        <f t="shared" si="13"/>
        <v>0</v>
      </c>
      <c r="E321" s="5">
        <f t="shared" si="14"/>
        <v>2.3081222869928229E-2</v>
      </c>
    </row>
    <row r="322" spans="1:5">
      <c r="A322" s="3" t="s">
        <v>1063</v>
      </c>
      <c r="B322">
        <v>6651.3</v>
      </c>
      <c r="C322" s="5">
        <f t="shared" si="12"/>
        <v>-2.6596304481830702E-2</v>
      </c>
      <c r="D322" s="5">
        <f t="shared" si="13"/>
        <v>-2.6956385084782004E-2</v>
      </c>
      <c r="E322" s="5">
        <f t="shared" si="14"/>
        <v>2.2988615994811237E-2</v>
      </c>
    </row>
    <row r="323" spans="1:5">
      <c r="A323" s="3" t="s">
        <v>1062</v>
      </c>
      <c r="B323">
        <v>6474.4</v>
      </c>
      <c r="C323" s="5">
        <f t="shared" ref="C323:C370" si="15">(B324-B323)/B323</f>
        <v>0</v>
      </c>
      <c r="D323" s="5">
        <f t="shared" ref="D323:D370" si="16">LN(B324/B323)</f>
        <v>0</v>
      </c>
      <c r="E323" s="5">
        <f t="shared" ref="E323:E370" si="17">STDEV(D323:D341)</f>
        <v>2.1617634428993966E-2</v>
      </c>
    </row>
    <row r="324" spans="1:5">
      <c r="A324" s="3" t="s">
        <v>1062</v>
      </c>
      <c r="B324">
        <v>6474.4</v>
      </c>
      <c r="C324" s="5">
        <f t="shared" si="15"/>
        <v>-9.6688496231310175E-3</v>
      </c>
      <c r="D324" s="5">
        <f t="shared" si="16"/>
        <v>-9.7158964544215454E-3</v>
      </c>
      <c r="E324" s="5">
        <f t="shared" si="17"/>
        <v>2.1496557101581333E-2</v>
      </c>
    </row>
    <row r="325" spans="1:5">
      <c r="A325" s="3" t="s">
        <v>1061</v>
      </c>
      <c r="B325">
        <v>6411.8</v>
      </c>
      <c r="C325" s="5">
        <f t="shared" si="15"/>
        <v>0</v>
      </c>
      <c r="D325" s="5">
        <f t="shared" si="16"/>
        <v>0</v>
      </c>
      <c r="E325" s="5">
        <f t="shared" si="17"/>
        <v>2.1075989766740216E-2</v>
      </c>
    </row>
    <row r="326" spans="1:5">
      <c r="A326" s="3" t="s">
        <v>1061</v>
      </c>
      <c r="B326">
        <v>6411.8</v>
      </c>
      <c r="C326" s="5">
        <f t="shared" si="15"/>
        <v>6.3008827474343608E-3</v>
      </c>
      <c r="D326" s="5">
        <f t="shared" si="16"/>
        <v>6.2811151777082425E-3</v>
      </c>
      <c r="E326" s="5">
        <f t="shared" si="17"/>
        <v>2.1075989766740216E-2</v>
      </c>
    </row>
    <row r="327" spans="1:5">
      <c r="A327" s="3" t="s">
        <v>1060</v>
      </c>
      <c r="B327">
        <v>6452.2</v>
      </c>
      <c r="C327" s="5">
        <f t="shared" si="15"/>
        <v>0</v>
      </c>
      <c r="D327" s="5">
        <f t="shared" si="16"/>
        <v>0</v>
      </c>
      <c r="E327" s="5">
        <f t="shared" si="17"/>
        <v>2.1123295404734628E-2</v>
      </c>
    </row>
    <row r="328" spans="1:5">
      <c r="A328" s="3" t="s">
        <v>1060</v>
      </c>
      <c r="B328">
        <v>6452.2</v>
      </c>
      <c r="C328" s="5">
        <f t="shared" si="15"/>
        <v>2.0675118564210743E-2</v>
      </c>
      <c r="D328" s="5">
        <f t="shared" si="16"/>
        <v>2.0464289294897135E-2</v>
      </c>
      <c r="E328" s="5">
        <f t="shared" si="17"/>
        <v>2.1123295404734628E-2</v>
      </c>
    </row>
    <row r="329" spans="1:5">
      <c r="A329" s="3" t="s">
        <v>1059</v>
      </c>
      <c r="B329">
        <v>6585.6</v>
      </c>
      <c r="C329" s="5">
        <f t="shared" si="15"/>
        <v>2.5206511175898928E-2</v>
      </c>
      <c r="D329" s="5">
        <f t="shared" si="16"/>
        <v>2.4894066615097014E-2</v>
      </c>
      <c r="E329" s="5">
        <f t="shared" si="17"/>
        <v>2.1134121983428511E-2</v>
      </c>
    </row>
    <row r="330" spans="1:5">
      <c r="A330" s="3" t="s">
        <v>1058</v>
      </c>
      <c r="B330">
        <v>6751.6</v>
      </c>
      <c r="C330" s="5">
        <f t="shared" si="15"/>
        <v>4.4878251081224112E-3</v>
      </c>
      <c r="D330" s="5">
        <f t="shared" si="16"/>
        <v>4.4777848490987699E-3</v>
      </c>
      <c r="E330" s="5">
        <f t="shared" si="17"/>
        <v>2.1016672481166853E-2</v>
      </c>
    </row>
    <row r="331" spans="1:5">
      <c r="A331" s="3" t="s">
        <v>1057</v>
      </c>
      <c r="B331">
        <v>6781.9</v>
      </c>
      <c r="C331" s="5">
        <f t="shared" si="15"/>
        <v>2.0982320588625633E-2</v>
      </c>
      <c r="D331" s="5">
        <f t="shared" si="16"/>
        <v>2.0765223252614241E-2</v>
      </c>
      <c r="E331" s="5">
        <f t="shared" si="17"/>
        <v>2.1363394663270818E-2</v>
      </c>
    </row>
    <row r="332" spans="1:5">
      <c r="A332" s="3" t="s">
        <v>1056</v>
      </c>
      <c r="B332">
        <v>6924.2</v>
      </c>
      <c r="C332" s="5">
        <f t="shared" si="15"/>
        <v>-7.7698506686693309E-3</v>
      </c>
      <c r="D332" s="5">
        <f t="shared" si="16"/>
        <v>-7.8001932320238693E-3</v>
      </c>
      <c r="E332" s="5">
        <f t="shared" si="17"/>
        <v>2.127945091727693E-2</v>
      </c>
    </row>
    <row r="333" spans="1:5">
      <c r="A333" s="3" t="s">
        <v>1055</v>
      </c>
      <c r="B333">
        <v>6870.4</v>
      </c>
      <c r="C333" s="5">
        <f t="shared" si="15"/>
        <v>8.573008849557523E-2</v>
      </c>
      <c r="D333" s="5">
        <f t="shared" si="16"/>
        <v>8.2252653324339217E-2</v>
      </c>
      <c r="E333" s="5">
        <f t="shared" si="17"/>
        <v>2.0922345476530248E-2</v>
      </c>
    </row>
    <row r="334" spans="1:5">
      <c r="A334" s="3" t="s">
        <v>1054</v>
      </c>
      <c r="B334">
        <v>7459.4</v>
      </c>
      <c r="C334" s="5">
        <f t="shared" si="15"/>
        <v>3.378287797946216E-2</v>
      </c>
      <c r="D334" s="5">
        <f t="shared" si="16"/>
        <v>3.3224771425063387E-2</v>
      </c>
      <c r="E334" s="5">
        <f t="shared" si="17"/>
        <v>1.1253967244143855E-2</v>
      </c>
    </row>
    <row r="335" spans="1:5">
      <c r="A335" s="3" t="s">
        <v>1053</v>
      </c>
      <c r="B335">
        <v>7711.4</v>
      </c>
      <c r="C335" s="5">
        <f t="shared" si="15"/>
        <v>1.0672510828124619E-2</v>
      </c>
      <c r="D335" s="5">
        <f t="shared" si="16"/>
        <v>1.0615961576950781E-2</v>
      </c>
      <c r="E335" s="5">
        <f t="shared" si="17"/>
        <v>9.7726740432409892E-3</v>
      </c>
    </row>
    <row r="336" spans="1:5">
      <c r="A336" s="3" t="s">
        <v>1052</v>
      </c>
      <c r="B336">
        <v>7793.7</v>
      </c>
      <c r="C336" s="5">
        <f t="shared" si="15"/>
        <v>-8.6865032013035935E-3</v>
      </c>
      <c r="D336" s="5">
        <f t="shared" si="16"/>
        <v>-8.7244507845885121E-3</v>
      </c>
      <c r="E336" s="5">
        <f t="shared" si="17"/>
        <v>9.5806834210875897E-3</v>
      </c>
    </row>
    <row r="337" spans="1:5">
      <c r="A337" s="3" t="s">
        <v>1051</v>
      </c>
      <c r="B337">
        <v>7726</v>
      </c>
      <c r="C337" s="5">
        <f t="shared" si="15"/>
        <v>7.4682888946414469E-3</v>
      </c>
      <c r="D337" s="5">
        <f t="shared" si="16"/>
        <v>7.4405393008118471E-3</v>
      </c>
      <c r="E337" s="5">
        <f t="shared" si="17"/>
        <v>9.3133627939153644E-3</v>
      </c>
    </row>
    <row r="338" spans="1:5">
      <c r="A338" s="3" t="s">
        <v>1050</v>
      </c>
      <c r="B338">
        <v>7783.7</v>
      </c>
      <c r="C338" s="5">
        <f t="shared" si="15"/>
        <v>2.6015905032311111E-2</v>
      </c>
      <c r="D338" s="5">
        <f t="shared" si="16"/>
        <v>2.5683248609233478E-2</v>
      </c>
      <c r="E338" s="5">
        <f t="shared" si="17"/>
        <v>9.3938642386165675E-3</v>
      </c>
    </row>
    <row r="339" spans="1:5">
      <c r="A339" s="3" t="s">
        <v>1049</v>
      </c>
      <c r="B339">
        <v>7986.2</v>
      </c>
      <c r="C339" s="5">
        <f t="shared" si="15"/>
        <v>-6.4987102752247176E-3</v>
      </c>
      <c r="D339" s="5">
        <f t="shared" si="16"/>
        <v>-6.5199188282744572E-3</v>
      </c>
      <c r="E339" s="5">
        <f t="shared" si="17"/>
        <v>7.6554388899381272E-3</v>
      </c>
    </row>
    <row r="340" spans="1:5">
      <c r="A340" s="3" t="s">
        <v>1048</v>
      </c>
      <c r="B340">
        <v>7934.3</v>
      </c>
      <c r="C340" s="5">
        <f t="shared" si="15"/>
        <v>5.9488549714530351E-3</v>
      </c>
      <c r="D340" s="5">
        <f t="shared" si="16"/>
        <v>5.9312303965361633E-3</v>
      </c>
      <c r="E340" s="5">
        <f t="shared" si="17"/>
        <v>7.9854532625932544E-3</v>
      </c>
    </row>
    <row r="341" spans="1:5">
      <c r="A341" s="3" t="s">
        <v>1047</v>
      </c>
      <c r="B341">
        <v>7981.5</v>
      </c>
      <c r="C341" s="5">
        <f t="shared" si="15"/>
        <v>-6.4273632775794249E-3</v>
      </c>
      <c r="D341" s="5">
        <f t="shared" si="16"/>
        <v>-6.448107712717672E-3</v>
      </c>
      <c r="E341" s="5">
        <f t="shared" si="17"/>
        <v>8.1531755366006705E-3</v>
      </c>
    </row>
    <row r="342" spans="1:5">
      <c r="A342" s="3" t="s">
        <v>1046</v>
      </c>
      <c r="B342">
        <v>7930.2</v>
      </c>
      <c r="C342" s="5">
        <f t="shared" si="15"/>
        <v>6.0149807066656354E-3</v>
      </c>
      <c r="D342" s="5">
        <f t="shared" si="16"/>
        <v>5.9969629251868158E-3</v>
      </c>
      <c r="E342" s="5">
        <f t="shared" si="17"/>
        <v>8.1184718846278054E-3</v>
      </c>
    </row>
    <row r="343" spans="1:5">
      <c r="A343" s="3" t="s">
        <v>1045</v>
      </c>
      <c r="B343">
        <v>7977.9</v>
      </c>
      <c r="C343" s="5">
        <f t="shared" si="15"/>
        <v>4.136426879254167E-4</v>
      </c>
      <c r="D343" s="5">
        <f t="shared" si="16"/>
        <v>4.135571613728252E-4</v>
      </c>
      <c r="E343" s="5">
        <f t="shared" si="17"/>
        <v>8.0607105494536098E-3</v>
      </c>
    </row>
    <row r="344" spans="1:5">
      <c r="A344" s="3" t="s">
        <v>1044</v>
      </c>
      <c r="B344">
        <v>7981.2</v>
      </c>
      <c r="C344" s="5">
        <f t="shared" si="15"/>
        <v>0</v>
      </c>
      <c r="D344" s="5">
        <f t="shared" si="16"/>
        <v>0</v>
      </c>
      <c r="E344" s="5">
        <f t="shared" si="17"/>
        <v>8.2715917607948126E-3</v>
      </c>
    </row>
    <row r="345" spans="1:5">
      <c r="A345" s="3" t="s">
        <v>1044</v>
      </c>
      <c r="B345">
        <v>7981.2</v>
      </c>
      <c r="C345" s="5">
        <f t="shared" si="15"/>
        <v>2.0297699594046009E-2</v>
      </c>
      <c r="D345" s="5">
        <f t="shared" si="16"/>
        <v>2.0094447059754328E-2</v>
      </c>
      <c r="E345" s="5">
        <f t="shared" si="17"/>
        <v>9.0492877604384011E-3</v>
      </c>
    </row>
    <row r="346" spans="1:5">
      <c r="A346" s="3" t="s">
        <v>1043</v>
      </c>
      <c r="B346">
        <v>8143.2</v>
      </c>
      <c r="C346" s="5">
        <f t="shared" si="15"/>
        <v>0</v>
      </c>
      <c r="D346" s="5">
        <f t="shared" si="16"/>
        <v>0</v>
      </c>
      <c r="E346" s="5">
        <f t="shared" si="17"/>
        <v>8.0542685101638364E-3</v>
      </c>
    </row>
    <row r="347" spans="1:5">
      <c r="A347" s="3" t="s">
        <v>1043</v>
      </c>
      <c r="B347">
        <v>8143.2</v>
      </c>
      <c r="C347" s="5">
        <f t="shared" si="15"/>
        <v>2.6402397092052266E-3</v>
      </c>
      <c r="D347" s="5">
        <f t="shared" si="16"/>
        <v>2.6367603991402856E-3</v>
      </c>
      <c r="E347" s="5">
        <f t="shared" si="17"/>
        <v>8.0610425432287771E-3</v>
      </c>
    </row>
    <row r="348" spans="1:5">
      <c r="A348" s="3" t="s">
        <v>1042</v>
      </c>
      <c r="B348">
        <v>8164.7</v>
      </c>
      <c r="C348" s="5">
        <f t="shared" si="15"/>
        <v>0</v>
      </c>
      <c r="D348" s="5">
        <f t="shared" si="16"/>
        <v>0</v>
      </c>
      <c r="E348" s="5">
        <f t="shared" si="17"/>
        <v>8.0442070534964012E-3</v>
      </c>
    </row>
    <row r="349" spans="1:5">
      <c r="A349" s="3" t="s">
        <v>1042</v>
      </c>
      <c r="B349">
        <v>8164.7</v>
      </c>
      <c r="C349" s="5">
        <f t="shared" si="15"/>
        <v>-7.3609563119281119E-3</v>
      </c>
      <c r="D349" s="5">
        <f t="shared" si="16"/>
        <v>-7.3881818370528608E-3</v>
      </c>
      <c r="E349" s="5">
        <f t="shared" si="17"/>
        <v>8.0556402824724042E-3</v>
      </c>
    </row>
    <row r="350" spans="1:5">
      <c r="A350" s="3" t="s">
        <v>1041</v>
      </c>
      <c r="B350">
        <v>8104.6</v>
      </c>
      <c r="C350" s="5">
        <f t="shared" si="15"/>
        <v>0</v>
      </c>
      <c r="D350" s="5">
        <f t="shared" si="16"/>
        <v>0</v>
      </c>
      <c r="E350" s="5">
        <f t="shared" si="17"/>
        <v>8.5481577909405412E-3</v>
      </c>
    </row>
    <row r="351" spans="1:5">
      <c r="A351" s="3" t="s">
        <v>1041</v>
      </c>
      <c r="B351">
        <v>8104.6</v>
      </c>
      <c r="C351" s="5">
        <f t="shared" si="15"/>
        <v>1.0623596476075248E-2</v>
      </c>
      <c r="D351" s="5">
        <f t="shared" si="16"/>
        <v>1.0567562580007931E-2</v>
      </c>
      <c r="E351" s="5">
        <f t="shared" si="17"/>
        <v>1.1094081792972138E-2</v>
      </c>
    </row>
    <row r="352" spans="1:5">
      <c r="A352" s="3" t="s">
        <v>1040</v>
      </c>
      <c r="B352">
        <v>8190.7</v>
      </c>
      <c r="C352" s="5">
        <f t="shared" si="15"/>
        <v>0</v>
      </c>
      <c r="D352" s="5">
        <f t="shared" si="16"/>
        <v>0</v>
      </c>
      <c r="E352" s="5" t="e">
        <f t="shared" si="17"/>
        <v>#NUM!</v>
      </c>
    </row>
    <row r="353" spans="1:5">
      <c r="A353" s="3" t="s">
        <v>1040</v>
      </c>
      <c r="B353">
        <v>8190.7</v>
      </c>
      <c r="C353" s="5">
        <f t="shared" si="15"/>
        <v>-1.3893806390174245E-2</v>
      </c>
      <c r="D353" s="5">
        <f t="shared" si="16"/>
        <v>-1.3991228749040657E-2</v>
      </c>
      <c r="E353" s="5" t="e">
        <f t="shared" si="17"/>
        <v>#NUM!</v>
      </c>
    </row>
    <row r="354" spans="1:5">
      <c r="A354" s="3" t="s">
        <v>1039</v>
      </c>
      <c r="B354">
        <v>8076.9</v>
      </c>
      <c r="C354" s="5">
        <f t="shared" si="15"/>
        <v>0</v>
      </c>
      <c r="D354" s="5">
        <f t="shared" si="16"/>
        <v>0</v>
      </c>
      <c r="E354" s="5" t="e">
        <f t="shared" si="17"/>
        <v>#NUM!</v>
      </c>
    </row>
    <row r="355" spans="1:5">
      <c r="A355" s="3" t="s">
        <v>1039</v>
      </c>
      <c r="B355">
        <v>8076.9</v>
      </c>
      <c r="C355" s="5">
        <f t="shared" si="15"/>
        <v>7.9114511755748549E-3</v>
      </c>
      <c r="D355" s="5">
        <f t="shared" si="16"/>
        <v>7.8803197345088359E-3</v>
      </c>
      <c r="E355" s="5" t="e">
        <f t="shared" si="17"/>
        <v>#NUM!</v>
      </c>
    </row>
    <row r="356" spans="1:5">
      <c r="A356" s="3" t="s">
        <v>1038</v>
      </c>
      <c r="B356">
        <v>8140.8</v>
      </c>
      <c r="C356" s="5">
        <f t="shared" si="15"/>
        <v>9.8270440251571212E-3</v>
      </c>
      <c r="D356" s="5">
        <f t="shared" si="16"/>
        <v>9.7790726498706883E-3</v>
      </c>
      <c r="E356" s="5" t="e">
        <f t="shared" si="17"/>
        <v>#NUM!</v>
      </c>
    </row>
    <row r="357" spans="1:5">
      <c r="A357" s="3" t="s">
        <v>1037</v>
      </c>
      <c r="B357">
        <v>8220.7999999999993</v>
      </c>
      <c r="C357" s="5">
        <f t="shared" si="15"/>
        <v>-2.4450175165432251E-3</v>
      </c>
      <c r="D357" s="5">
        <f t="shared" si="16"/>
        <v>-2.4480114530184014E-3</v>
      </c>
      <c r="E357" s="5" t="e">
        <f t="shared" si="17"/>
        <v>#NUM!</v>
      </c>
    </row>
    <row r="358" spans="1:5">
      <c r="A358" s="3" t="s">
        <v>1036</v>
      </c>
      <c r="B358">
        <v>8200.7000000000007</v>
      </c>
      <c r="C358" s="5">
        <f t="shared" si="15"/>
        <v>1.4901166973550903E-2</v>
      </c>
      <c r="D358" s="5">
        <f t="shared" si="16"/>
        <v>1.4791235312895458E-2</v>
      </c>
      <c r="E358" s="5" t="e">
        <f t="shared" si="17"/>
        <v>#NUM!</v>
      </c>
    </row>
    <row r="359" spans="1:5">
      <c r="A359" s="3" t="s">
        <v>1035</v>
      </c>
      <c r="B359">
        <v>8322.9</v>
      </c>
      <c r="C359" s="5">
        <f t="shared" si="15"/>
        <v>-5.6831152603058158E-3</v>
      </c>
      <c r="D359" s="5">
        <f t="shared" si="16"/>
        <v>-5.6993256058533153E-3</v>
      </c>
      <c r="E359" s="5" t="e">
        <f t="shared" si="17"/>
        <v>#NUM!</v>
      </c>
    </row>
    <row r="360" spans="1:5">
      <c r="A360" s="3" t="s">
        <v>1034</v>
      </c>
      <c r="B360">
        <v>8275.6</v>
      </c>
      <c r="C360" s="5">
        <f t="shared" si="15"/>
        <v>-5.8001836724829621E-3</v>
      </c>
      <c r="D360" s="5">
        <f t="shared" si="16"/>
        <v>-5.8170700655799943E-3</v>
      </c>
      <c r="E360" s="5" t="e">
        <f t="shared" si="17"/>
        <v>#NUM!</v>
      </c>
    </row>
    <row r="361" spans="1:5">
      <c r="A361" s="3" t="s">
        <v>1033</v>
      </c>
      <c r="B361">
        <v>8227.6</v>
      </c>
      <c r="C361" s="5">
        <f t="shared" si="15"/>
        <v>9.3587437405791578E-4</v>
      </c>
      <c r="D361" s="5">
        <f t="shared" si="16"/>
        <v>9.3543671667621208E-4</v>
      </c>
      <c r="E361" s="5" t="e">
        <f t="shared" si="17"/>
        <v>#NUM!</v>
      </c>
    </row>
    <row r="362" spans="1:5">
      <c r="A362" s="3" t="s">
        <v>1032</v>
      </c>
      <c r="B362">
        <v>8235.2999999999993</v>
      </c>
      <c r="C362" s="5">
        <f t="shared" si="15"/>
        <v>-6.4357096887786838E-3</v>
      </c>
      <c r="D362" s="5">
        <f t="shared" si="16"/>
        <v>-6.4565081516464555E-3</v>
      </c>
      <c r="E362" s="5" t="e">
        <f t="shared" si="17"/>
        <v>#NUM!</v>
      </c>
    </row>
    <row r="363" spans="1:5">
      <c r="A363" s="3" t="s">
        <v>1031</v>
      </c>
      <c r="B363">
        <v>8182.3</v>
      </c>
      <c r="C363" s="5">
        <f t="shared" si="15"/>
        <v>-1.4568030993730347E-2</v>
      </c>
      <c r="D363" s="5">
        <f t="shared" si="16"/>
        <v>-1.4675186729285828E-2</v>
      </c>
      <c r="E363" s="5" t="e">
        <f t="shared" si="17"/>
        <v>#NUM!</v>
      </c>
    </row>
    <row r="364" spans="1:5">
      <c r="A364" s="3" t="s">
        <v>1030</v>
      </c>
      <c r="B364">
        <v>8063.1</v>
      </c>
      <c r="C364" s="5">
        <f t="shared" si="15"/>
        <v>9.6364921680246827E-3</v>
      </c>
      <c r="D364" s="5">
        <f t="shared" si="16"/>
        <v>9.5903573259415731E-3</v>
      </c>
      <c r="E364" s="5" t="e">
        <f t="shared" si="17"/>
        <v>#NUM!</v>
      </c>
    </row>
    <row r="365" spans="1:5">
      <c r="A365" s="3" t="s">
        <v>1029</v>
      </c>
      <c r="B365">
        <v>8140.8</v>
      </c>
      <c r="C365" s="5">
        <f t="shared" si="15"/>
        <v>1.4249213836477316E-3</v>
      </c>
      <c r="D365" s="5">
        <f t="shared" si="16"/>
        <v>1.4239071465306894E-3</v>
      </c>
      <c r="E365" s="5" t="e">
        <f t="shared" si="17"/>
        <v>#NUM!</v>
      </c>
    </row>
    <row r="366" spans="1:5">
      <c r="A366" s="3" t="s">
        <v>1028</v>
      </c>
      <c r="B366">
        <v>8152.4</v>
      </c>
      <c r="C366" s="5">
        <f t="shared" si="15"/>
        <v>-1.5823561159903387E-3</v>
      </c>
      <c r="D366" s="5">
        <f t="shared" si="16"/>
        <v>-1.5836093636597953E-3</v>
      </c>
      <c r="E366" s="5" t="e">
        <f t="shared" si="17"/>
        <v>#NUM!</v>
      </c>
    </row>
    <row r="367" spans="1:5">
      <c r="A367" s="3" t="s">
        <v>1027</v>
      </c>
      <c r="B367">
        <v>8139.5</v>
      </c>
      <c r="C367" s="5">
        <f t="shared" si="15"/>
        <v>1.7077216045211176E-3</v>
      </c>
      <c r="D367" s="5">
        <f t="shared" si="16"/>
        <v>1.7062651059421734E-3</v>
      </c>
      <c r="E367" s="5" t="e">
        <f t="shared" si="17"/>
        <v>#NUM!</v>
      </c>
    </row>
    <row r="368" spans="1:5">
      <c r="A368" s="3" t="s">
        <v>1026</v>
      </c>
      <c r="B368">
        <v>8153.4</v>
      </c>
      <c r="C368" s="5">
        <f t="shared" si="15"/>
        <v>-1.4227193563421395E-2</v>
      </c>
      <c r="D368" s="5">
        <f t="shared" si="16"/>
        <v>-1.4329370365657021E-2</v>
      </c>
      <c r="E368" s="5" t="e">
        <f t="shared" si="17"/>
        <v>#NUM!</v>
      </c>
    </row>
    <row r="369" spans="1:5">
      <c r="A369" s="3" t="s">
        <v>1025</v>
      </c>
      <c r="B369">
        <v>8037.4</v>
      </c>
      <c r="C369" s="5">
        <f t="shared" si="15"/>
        <v>-3.0805982033991024E-2</v>
      </c>
      <c r="D369" s="5">
        <f t="shared" si="16"/>
        <v>-3.1290462194586879E-2</v>
      </c>
      <c r="E369" s="5" t="e">
        <f t="shared" si="17"/>
        <v>#NUM!</v>
      </c>
    </row>
    <row r="370" spans="1:5">
      <c r="A370" s="3" t="s">
        <v>1024</v>
      </c>
      <c r="B370">
        <v>7789.8</v>
      </c>
      <c r="C370" s="5">
        <f t="shared" si="15"/>
        <v>-1</v>
      </c>
      <c r="D370" s="5" t="e">
        <f t="shared" si="16"/>
        <v>#NUM!</v>
      </c>
      <c r="E370" s="5" t="e">
        <f t="shared" si="17"/>
        <v>#NUM!</v>
      </c>
    </row>
    <row r="371" spans="1:5">
      <c r="C371" s="5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20"/>
  <sheetViews>
    <sheetView topLeftCell="H1" workbookViewId="0">
      <selection activeCell="I18" sqref="I18"/>
    </sheetView>
  </sheetViews>
  <sheetFormatPr baseColWidth="10" defaultRowHeight="15"/>
  <sheetData>
    <row r="1" spans="1:10">
      <c r="A1" t="s">
        <v>1396</v>
      </c>
      <c r="C1" s="1" t="s">
        <v>1021</v>
      </c>
      <c r="D1" s="1" t="s">
        <v>1022</v>
      </c>
      <c r="E1" s="1" t="s">
        <v>1021</v>
      </c>
      <c r="G1" s="1" t="s">
        <v>1022</v>
      </c>
      <c r="H1" s="1" t="s">
        <v>1021</v>
      </c>
    </row>
    <row r="2" spans="1:10">
      <c r="A2" t="s">
        <v>1397</v>
      </c>
      <c r="C2" t="str">
        <f>MID(A1,1,7)</f>
        <v>7.84000</v>
      </c>
      <c r="D2" t="str">
        <f>MID(A1,9,10)</f>
        <v>21-12-2020</v>
      </c>
      <c r="E2">
        <v>7.84</v>
      </c>
      <c r="G2" t="s">
        <v>1390</v>
      </c>
      <c r="H2">
        <v>13.92</v>
      </c>
    </row>
    <row r="3" spans="1:10">
      <c r="A3" t="s">
        <v>1398</v>
      </c>
      <c r="C3" t="str">
        <f t="shared" ref="C3:C66" si="0">MID(A2,1,7)</f>
        <v>8.14200</v>
      </c>
      <c r="D3" t="str">
        <f t="shared" ref="D3:D66" si="1">MID(A2,9,10)</f>
        <v>18-12-2020</v>
      </c>
      <c r="E3">
        <v>8.1419999999999995</v>
      </c>
      <c r="G3" t="s">
        <v>1389</v>
      </c>
      <c r="H3">
        <v>13.78</v>
      </c>
    </row>
    <row r="4" spans="1:10">
      <c r="A4" t="s">
        <v>1399</v>
      </c>
      <c r="C4" t="str">
        <f t="shared" si="0"/>
        <v>8.28400</v>
      </c>
      <c r="D4" t="str">
        <f t="shared" si="1"/>
        <v>17-12-2020</v>
      </c>
      <c r="E4">
        <v>8.2840000000000007</v>
      </c>
      <c r="G4" t="s">
        <v>1388</v>
      </c>
      <c r="H4">
        <v>13.494999999999999</v>
      </c>
    </row>
    <row r="5" spans="1:10">
      <c r="A5" t="s">
        <v>1400</v>
      </c>
      <c r="C5" t="str">
        <f t="shared" si="0"/>
        <v>8.71400</v>
      </c>
      <c r="D5" t="str">
        <f t="shared" si="1"/>
        <v>16-12-2020</v>
      </c>
      <c r="E5">
        <v>8.7140000000000004</v>
      </c>
      <c r="G5" t="s">
        <v>1387</v>
      </c>
      <c r="H5">
        <v>13.275</v>
      </c>
    </row>
    <row r="6" spans="1:10">
      <c r="A6" t="s">
        <v>1401</v>
      </c>
      <c r="C6" t="str">
        <f t="shared" si="0"/>
        <v>8.74600</v>
      </c>
      <c r="D6" t="str">
        <f t="shared" si="1"/>
        <v>15-12-2020</v>
      </c>
      <c r="E6">
        <v>8.7460000000000004</v>
      </c>
      <c r="G6" t="s">
        <v>1386</v>
      </c>
      <c r="H6">
        <v>13.305</v>
      </c>
    </row>
    <row r="7" spans="1:10">
      <c r="A7" t="s">
        <v>1402</v>
      </c>
      <c r="C7" t="str">
        <f t="shared" si="0"/>
        <v>8.62000</v>
      </c>
      <c r="D7" t="str">
        <f t="shared" si="1"/>
        <v>14-12-2020</v>
      </c>
      <c r="E7">
        <v>8.6199999999999992</v>
      </c>
      <c r="G7" t="s">
        <v>1385</v>
      </c>
      <c r="H7">
        <v>13.295</v>
      </c>
    </row>
    <row r="8" spans="1:10">
      <c r="A8" t="s">
        <v>1403</v>
      </c>
      <c r="C8" t="str">
        <f t="shared" si="0"/>
        <v>8.78000</v>
      </c>
      <c r="D8" t="str">
        <f t="shared" si="1"/>
        <v>11-12-2020</v>
      </c>
      <c r="E8">
        <v>8.7799999999999994</v>
      </c>
      <c r="G8" t="s">
        <v>1384</v>
      </c>
      <c r="H8">
        <v>13.48</v>
      </c>
    </row>
    <row r="9" spans="1:10">
      <c r="A9" t="s">
        <v>1404</v>
      </c>
      <c r="C9" t="str">
        <f t="shared" si="0"/>
        <v>8.95000</v>
      </c>
      <c r="D9" t="str">
        <f t="shared" si="1"/>
        <v>10-12-2020</v>
      </c>
      <c r="E9">
        <v>8.9499999999999993</v>
      </c>
      <c r="G9" t="s">
        <v>1383</v>
      </c>
      <c r="H9">
        <v>14.29</v>
      </c>
    </row>
    <row r="10" spans="1:10">
      <c r="A10" t="s">
        <v>1405</v>
      </c>
      <c r="C10" t="str">
        <f t="shared" si="0"/>
        <v>8.85800</v>
      </c>
      <c r="D10" t="str">
        <f t="shared" si="1"/>
        <v>09-12-2020</v>
      </c>
      <c r="E10">
        <v>8.8580000000000005</v>
      </c>
      <c r="G10" t="s">
        <v>1382</v>
      </c>
      <c r="H10">
        <v>14.54</v>
      </c>
    </row>
    <row r="11" spans="1:10">
      <c r="A11" t="s">
        <v>1406</v>
      </c>
      <c r="C11" t="str">
        <f t="shared" si="0"/>
        <v>8.60200</v>
      </c>
      <c r="D11" t="str">
        <f t="shared" si="1"/>
        <v>08-12-2020</v>
      </c>
      <c r="E11">
        <v>8.6020000000000003</v>
      </c>
      <c r="G11" t="s">
        <v>1381</v>
      </c>
      <c r="H11">
        <v>14.585000000000001</v>
      </c>
      <c r="J11" t="s">
        <v>1023</v>
      </c>
    </row>
    <row r="12" spans="1:10">
      <c r="A12" t="s">
        <v>1407</v>
      </c>
      <c r="C12" t="str">
        <f t="shared" si="0"/>
        <v>8.48000</v>
      </c>
      <c r="D12" t="str">
        <f t="shared" si="1"/>
        <v>07-12-2020</v>
      </c>
      <c r="E12">
        <v>8.48</v>
      </c>
      <c r="G12" t="s">
        <v>1380</v>
      </c>
      <c r="H12">
        <v>14.57</v>
      </c>
    </row>
    <row r="13" spans="1:10">
      <c r="A13" t="s">
        <v>1408</v>
      </c>
      <c r="C13" t="str">
        <f t="shared" si="0"/>
        <v>8.56200</v>
      </c>
      <c r="D13" t="str">
        <f t="shared" si="1"/>
        <v>04-12-2020</v>
      </c>
      <c r="E13">
        <v>8.5619999999999994</v>
      </c>
      <c r="G13" t="s">
        <v>1379</v>
      </c>
      <c r="H13">
        <v>14.37</v>
      </c>
    </row>
    <row r="14" spans="1:10">
      <c r="A14" t="s">
        <v>1409</v>
      </c>
      <c r="C14" t="str">
        <f t="shared" si="0"/>
        <v>8.13200</v>
      </c>
      <c r="D14" t="str">
        <f t="shared" si="1"/>
        <v>03-12-2020</v>
      </c>
      <c r="E14">
        <v>8.1319999999999997</v>
      </c>
      <c r="G14" t="s">
        <v>1378</v>
      </c>
      <c r="H14">
        <v>14.385</v>
      </c>
    </row>
    <row r="15" spans="1:10">
      <c r="A15" t="s">
        <v>1410</v>
      </c>
      <c r="C15" t="str">
        <f t="shared" si="0"/>
        <v>8.25000</v>
      </c>
      <c r="D15" t="str">
        <f t="shared" si="1"/>
        <v>02-12-2020</v>
      </c>
      <c r="E15">
        <v>8.25</v>
      </c>
      <c r="G15" t="s">
        <v>1377</v>
      </c>
      <c r="H15">
        <v>14.27</v>
      </c>
    </row>
    <row r="16" spans="1:10">
      <c r="A16" t="s">
        <v>1411</v>
      </c>
      <c r="C16" t="str">
        <f t="shared" si="0"/>
        <v>8.22000</v>
      </c>
      <c r="D16" t="str">
        <f t="shared" si="1"/>
        <v>01-12-2020</v>
      </c>
      <c r="E16">
        <v>8.2200000000000006</v>
      </c>
      <c r="G16" t="s">
        <v>1376</v>
      </c>
      <c r="H16">
        <v>13.815</v>
      </c>
    </row>
    <row r="17" spans="1:8">
      <c r="A17" t="s">
        <v>1412</v>
      </c>
      <c r="C17" t="str">
        <f t="shared" si="0"/>
        <v>8.05800</v>
      </c>
      <c r="D17" t="str">
        <f t="shared" si="1"/>
        <v>30-11-2020</v>
      </c>
      <c r="E17">
        <v>8.0579999999999998</v>
      </c>
      <c r="G17" t="s">
        <v>1375</v>
      </c>
      <c r="H17">
        <v>13.58</v>
      </c>
    </row>
    <row r="18" spans="1:8">
      <c r="A18" t="s">
        <v>1413</v>
      </c>
      <c r="C18" t="str">
        <f t="shared" si="0"/>
        <v>8.48600</v>
      </c>
      <c r="D18" t="str">
        <f t="shared" si="1"/>
        <v>27-11-2020</v>
      </c>
      <c r="E18">
        <v>8.4860000000000007</v>
      </c>
      <c r="G18" t="s">
        <v>1374</v>
      </c>
      <c r="H18">
        <v>13.404999999999999</v>
      </c>
    </row>
    <row r="19" spans="1:8">
      <c r="A19" t="s">
        <v>1414</v>
      </c>
      <c r="C19" t="str">
        <f t="shared" si="0"/>
        <v>8.43600</v>
      </c>
      <c r="D19" t="str">
        <f t="shared" si="1"/>
        <v>26-11-2020</v>
      </c>
      <c r="E19">
        <v>8.4359999999999999</v>
      </c>
      <c r="G19" t="s">
        <v>1373</v>
      </c>
      <c r="H19">
        <v>13.16</v>
      </c>
    </row>
    <row r="20" spans="1:8">
      <c r="A20" t="s">
        <v>1415</v>
      </c>
      <c r="C20" t="str">
        <f t="shared" si="0"/>
        <v>8.74000</v>
      </c>
      <c r="D20" t="str">
        <f t="shared" si="1"/>
        <v>25-11-2020</v>
      </c>
      <c r="E20">
        <v>8.74</v>
      </c>
      <c r="G20" t="s">
        <v>1372</v>
      </c>
      <c r="H20">
        <v>13.23</v>
      </c>
    </row>
    <row r="21" spans="1:8">
      <c r="A21" t="s">
        <v>1416</v>
      </c>
      <c r="C21" t="str">
        <f t="shared" si="0"/>
        <v>8.85200</v>
      </c>
      <c r="D21" t="str">
        <f t="shared" si="1"/>
        <v>24-11-2020</v>
      </c>
      <c r="E21">
        <v>8.8520000000000003</v>
      </c>
      <c r="G21" t="s">
        <v>1371</v>
      </c>
      <c r="H21">
        <v>13.12</v>
      </c>
    </row>
    <row r="22" spans="1:8">
      <c r="A22" t="s">
        <v>1417</v>
      </c>
      <c r="C22" t="str">
        <f t="shared" si="0"/>
        <v>8.33000</v>
      </c>
      <c r="D22" t="str">
        <f t="shared" si="1"/>
        <v>23-11-2020</v>
      </c>
      <c r="E22">
        <v>8.33</v>
      </c>
      <c r="G22" t="s">
        <v>1370</v>
      </c>
      <c r="H22">
        <v>12.955</v>
      </c>
    </row>
    <row r="23" spans="1:8">
      <c r="A23" t="s">
        <v>1418</v>
      </c>
      <c r="C23" t="str">
        <f t="shared" si="0"/>
        <v>7.72400</v>
      </c>
      <c r="D23" t="str">
        <f t="shared" si="1"/>
        <v>20-11-2020</v>
      </c>
      <c r="E23">
        <v>7.7240000000000002</v>
      </c>
      <c r="G23" t="s">
        <v>1369</v>
      </c>
      <c r="H23">
        <v>13.09</v>
      </c>
    </row>
    <row r="24" spans="1:8">
      <c r="A24" t="s">
        <v>1419</v>
      </c>
      <c r="C24" t="str">
        <f t="shared" si="0"/>
        <v>7.74600</v>
      </c>
      <c r="D24" t="str">
        <f t="shared" si="1"/>
        <v>19-11-2020</v>
      </c>
      <c r="E24">
        <v>7.7460000000000004</v>
      </c>
      <c r="G24" t="s">
        <v>1368</v>
      </c>
      <c r="H24">
        <v>12.7</v>
      </c>
    </row>
    <row r="25" spans="1:8">
      <c r="A25" t="s">
        <v>1420</v>
      </c>
      <c r="C25" t="str">
        <f t="shared" si="0"/>
        <v>7.93800</v>
      </c>
      <c r="D25" t="str">
        <f t="shared" si="1"/>
        <v>18-11-2020</v>
      </c>
      <c r="E25">
        <v>7.9379999999999997</v>
      </c>
      <c r="G25" t="s">
        <v>1367</v>
      </c>
      <c r="H25">
        <v>12.48</v>
      </c>
    </row>
    <row r="26" spans="1:8">
      <c r="A26" t="s">
        <v>1421</v>
      </c>
      <c r="C26" t="str">
        <f t="shared" si="0"/>
        <v>7.84400</v>
      </c>
      <c r="D26" t="str">
        <f t="shared" si="1"/>
        <v>17-11-2020</v>
      </c>
      <c r="E26">
        <v>7.8440000000000003</v>
      </c>
      <c r="G26" t="s">
        <v>1366</v>
      </c>
      <c r="H26">
        <v>12.475</v>
      </c>
    </row>
    <row r="27" spans="1:8">
      <c r="A27" t="s">
        <v>1422</v>
      </c>
      <c r="C27" t="str">
        <f t="shared" si="0"/>
        <v>7.91200</v>
      </c>
      <c r="D27" t="str">
        <f t="shared" si="1"/>
        <v>16-11-2020</v>
      </c>
      <c r="E27">
        <v>7.9119999999999999</v>
      </c>
      <c r="G27" t="s">
        <v>1365</v>
      </c>
      <c r="H27">
        <v>12.82</v>
      </c>
    </row>
    <row r="28" spans="1:8">
      <c r="A28" t="s">
        <v>1423</v>
      </c>
      <c r="C28" t="str">
        <f t="shared" si="0"/>
        <v>7.26200</v>
      </c>
      <c r="D28" t="str">
        <f t="shared" si="1"/>
        <v>13-11-2020</v>
      </c>
      <c r="E28">
        <v>7.2619999999999996</v>
      </c>
      <c r="G28" t="s">
        <v>1364</v>
      </c>
      <c r="H28">
        <v>12.555</v>
      </c>
    </row>
    <row r="29" spans="1:8">
      <c r="A29" t="s">
        <v>1424</v>
      </c>
      <c r="C29" t="str">
        <f t="shared" si="0"/>
        <v>7.35600</v>
      </c>
      <c r="D29" t="str">
        <f t="shared" si="1"/>
        <v>12-11-2020</v>
      </c>
      <c r="E29">
        <v>7.3559999999999999</v>
      </c>
      <c r="G29" t="s">
        <v>1363</v>
      </c>
      <c r="H29">
        <v>12.8</v>
      </c>
    </row>
    <row r="30" spans="1:8">
      <c r="A30" t="s">
        <v>1425</v>
      </c>
      <c r="C30" t="str">
        <f t="shared" si="0"/>
        <v>7.67600</v>
      </c>
      <c r="D30" t="str">
        <f t="shared" si="1"/>
        <v>11-11-2020</v>
      </c>
      <c r="E30">
        <v>7.6760000000000002</v>
      </c>
      <c r="G30" t="s">
        <v>1362</v>
      </c>
      <c r="H30">
        <v>12.785</v>
      </c>
    </row>
    <row r="31" spans="1:8">
      <c r="A31" t="s">
        <v>1426</v>
      </c>
      <c r="C31" t="str">
        <f t="shared" si="0"/>
        <v>7.64600</v>
      </c>
      <c r="D31" t="str">
        <f t="shared" si="1"/>
        <v>10-11-2020</v>
      </c>
      <c r="E31">
        <v>7.6459999999999999</v>
      </c>
      <c r="G31" t="s">
        <v>1361</v>
      </c>
      <c r="H31">
        <v>12.55</v>
      </c>
    </row>
    <row r="32" spans="1:8">
      <c r="A32" t="s">
        <v>1427</v>
      </c>
      <c r="C32" t="str">
        <f t="shared" si="0"/>
        <v>6.82400</v>
      </c>
      <c r="D32" t="str">
        <f t="shared" si="1"/>
        <v>09-11-2020</v>
      </c>
      <c r="E32">
        <v>6.8239999999999998</v>
      </c>
      <c r="G32" t="s">
        <v>1360</v>
      </c>
      <c r="H32">
        <v>12.595000000000001</v>
      </c>
    </row>
    <row r="33" spans="1:8">
      <c r="A33" t="s">
        <v>1428</v>
      </c>
      <c r="C33" t="str">
        <f t="shared" si="0"/>
        <v>5.77200</v>
      </c>
      <c r="D33" t="str">
        <f t="shared" si="1"/>
        <v>06-11-2020</v>
      </c>
      <c r="E33">
        <v>5.7720000000000002</v>
      </c>
      <c r="G33" t="s">
        <v>1359</v>
      </c>
      <c r="H33">
        <v>12.55</v>
      </c>
    </row>
    <row r="34" spans="1:8">
      <c r="A34" t="s">
        <v>1429</v>
      </c>
      <c r="C34" t="str">
        <f t="shared" si="0"/>
        <v>5.78400</v>
      </c>
      <c r="D34" t="str">
        <f t="shared" si="1"/>
        <v>05-11-2020</v>
      </c>
      <c r="E34">
        <v>5.7839999999999998</v>
      </c>
      <c r="G34" t="s">
        <v>1358</v>
      </c>
      <c r="H34">
        <v>12.88</v>
      </c>
    </row>
    <row r="35" spans="1:8">
      <c r="A35" t="s">
        <v>1430</v>
      </c>
      <c r="C35" t="str">
        <f t="shared" si="0"/>
        <v>5.90000</v>
      </c>
      <c r="D35" t="str">
        <f t="shared" si="1"/>
        <v>04-11-2020</v>
      </c>
      <c r="E35">
        <v>5.9</v>
      </c>
      <c r="G35" t="s">
        <v>1357</v>
      </c>
      <c r="H35">
        <v>13.065</v>
      </c>
    </row>
    <row r="36" spans="1:8">
      <c r="A36" t="s">
        <v>1431</v>
      </c>
      <c r="C36" t="str">
        <f t="shared" si="0"/>
        <v>5.78600</v>
      </c>
      <c r="D36" t="str">
        <f t="shared" si="1"/>
        <v>03-11-2020</v>
      </c>
      <c r="E36">
        <v>5.7859999999999996</v>
      </c>
      <c r="G36" t="s">
        <v>1356</v>
      </c>
      <c r="H36">
        <v>13.22</v>
      </c>
    </row>
    <row r="37" spans="1:8">
      <c r="A37" t="s">
        <v>1432</v>
      </c>
      <c r="C37" t="str">
        <f t="shared" si="0"/>
        <v>5.67200</v>
      </c>
      <c r="D37" t="str">
        <f t="shared" si="1"/>
        <v>02-11-2020</v>
      </c>
      <c r="E37">
        <v>5.6719999999999997</v>
      </c>
      <c r="G37" t="s">
        <v>1355</v>
      </c>
      <c r="H37">
        <v>13.37</v>
      </c>
    </row>
    <row r="38" spans="1:8">
      <c r="A38" t="s">
        <v>1433</v>
      </c>
      <c r="C38" t="str">
        <f t="shared" si="0"/>
        <v>5.34000</v>
      </c>
      <c r="D38" t="str">
        <f t="shared" si="1"/>
        <v>30-10-2020</v>
      </c>
      <c r="E38">
        <v>5.34</v>
      </c>
      <c r="G38" t="s">
        <v>1354</v>
      </c>
      <c r="H38">
        <v>13.31</v>
      </c>
    </row>
    <row r="39" spans="1:8">
      <c r="A39" t="s">
        <v>1434</v>
      </c>
      <c r="C39" t="str">
        <f t="shared" si="0"/>
        <v>5.22600</v>
      </c>
      <c r="D39" t="str">
        <f t="shared" si="1"/>
        <v>29-10-2020</v>
      </c>
      <c r="E39">
        <v>5.226</v>
      </c>
      <c r="G39" t="s">
        <v>1353</v>
      </c>
      <c r="H39">
        <v>13.56</v>
      </c>
    </row>
    <row r="40" spans="1:8">
      <c r="A40" t="s">
        <v>1435</v>
      </c>
      <c r="C40" t="str">
        <f t="shared" si="0"/>
        <v>5.27200</v>
      </c>
      <c r="D40" t="str">
        <f t="shared" si="1"/>
        <v>28-10-2020</v>
      </c>
      <c r="E40">
        <v>5.2720000000000002</v>
      </c>
      <c r="G40" t="s">
        <v>1352</v>
      </c>
      <c r="H40">
        <v>13.775</v>
      </c>
    </row>
    <row r="41" spans="1:8">
      <c r="A41" t="s">
        <v>1436</v>
      </c>
      <c r="C41" t="str">
        <f t="shared" si="0"/>
        <v>5.46000</v>
      </c>
      <c r="D41" t="str">
        <f t="shared" si="1"/>
        <v>27-10-2020</v>
      </c>
      <c r="E41">
        <v>5.46</v>
      </c>
      <c r="G41" t="s">
        <v>1351</v>
      </c>
      <c r="H41">
        <v>13.615</v>
      </c>
    </row>
    <row r="42" spans="1:8">
      <c r="A42" t="s">
        <v>1437</v>
      </c>
      <c r="C42" t="str">
        <f t="shared" si="0"/>
        <v>5.64200</v>
      </c>
      <c r="D42" t="str">
        <f t="shared" si="1"/>
        <v>26-10-2020</v>
      </c>
      <c r="E42">
        <v>5.6420000000000003</v>
      </c>
      <c r="G42" t="s">
        <v>1350</v>
      </c>
      <c r="H42">
        <v>13.88</v>
      </c>
    </row>
    <row r="43" spans="1:8">
      <c r="A43" t="s">
        <v>1438</v>
      </c>
      <c r="C43" t="str">
        <f t="shared" si="0"/>
        <v>5.82400</v>
      </c>
      <c r="D43" t="str">
        <f t="shared" si="1"/>
        <v>23-10-2020</v>
      </c>
      <c r="E43">
        <v>5.8239999999999998</v>
      </c>
      <c r="G43" t="s">
        <v>1349</v>
      </c>
      <c r="H43">
        <v>14.154999999999999</v>
      </c>
    </row>
    <row r="44" spans="1:8">
      <c r="A44" t="s">
        <v>1439</v>
      </c>
      <c r="C44" t="str">
        <f t="shared" si="0"/>
        <v>5.66200</v>
      </c>
      <c r="D44" t="str">
        <f t="shared" si="1"/>
        <v>22-10-2020</v>
      </c>
      <c r="E44">
        <v>5.6619999999999999</v>
      </c>
      <c r="G44" t="s">
        <v>1348</v>
      </c>
      <c r="H44">
        <v>14.015000000000001</v>
      </c>
    </row>
    <row r="45" spans="1:8">
      <c r="A45" t="s">
        <v>1440</v>
      </c>
      <c r="C45" t="str">
        <f t="shared" si="0"/>
        <v>5.66600</v>
      </c>
      <c r="D45" t="str">
        <f t="shared" si="1"/>
        <v>21-10-2020</v>
      </c>
      <c r="E45">
        <v>5.6660000000000004</v>
      </c>
      <c r="G45" t="s">
        <v>1347</v>
      </c>
      <c r="H45">
        <v>13.835000000000001</v>
      </c>
    </row>
    <row r="46" spans="1:8">
      <c r="A46" t="s">
        <v>1441</v>
      </c>
      <c r="C46" t="str">
        <f t="shared" si="0"/>
        <v>5.85400</v>
      </c>
      <c r="D46" t="str">
        <f t="shared" si="1"/>
        <v>20-10-2020</v>
      </c>
      <c r="E46">
        <v>5.8540000000000001</v>
      </c>
      <c r="G46" t="s">
        <v>1346</v>
      </c>
      <c r="H46">
        <v>13.984999999999999</v>
      </c>
    </row>
    <row r="47" spans="1:8">
      <c r="A47" t="s">
        <v>1442</v>
      </c>
      <c r="C47" t="str">
        <f t="shared" si="0"/>
        <v>5.92600</v>
      </c>
      <c r="D47" t="str">
        <f t="shared" si="1"/>
        <v>19-10-2020</v>
      </c>
      <c r="E47">
        <v>5.9260000000000002</v>
      </c>
      <c r="G47" t="s">
        <v>1345</v>
      </c>
      <c r="H47">
        <v>14.135</v>
      </c>
    </row>
    <row r="48" spans="1:8">
      <c r="A48" t="s">
        <v>1443</v>
      </c>
      <c r="C48" t="str">
        <f t="shared" si="0"/>
        <v>6.00200</v>
      </c>
      <c r="D48" t="str">
        <f t="shared" si="1"/>
        <v>16-10-2020</v>
      </c>
      <c r="E48">
        <v>6.0019999999999998</v>
      </c>
      <c r="G48" t="s">
        <v>1344</v>
      </c>
      <c r="H48">
        <v>14.015000000000001</v>
      </c>
    </row>
    <row r="49" spans="1:8">
      <c r="A49" t="s">
        <v>1444</v>
      </c>
      <c r="C49" t="str">
        <f t="shared" si="0"/>
        <v>5.91800</v>
      </c>
      <c r="D49" t="str">
        <f t="shared" si="1"/>
        <v>15-10-2020</v>
      </c>
      <c r="E49">
        <v>5.9180000000000001</v>
      </c>
      <c r="G49" t="s">
        <v>1343</v>
      </c>
      <c r="H49">
        <v>14.065</v>
      </c>
    </row>
    <row r="50" spans="1:8">
      <c r="A50" t="s">
        <v>1445</v>
      </c>
      <c r="C50" t="str">
        <f t="shared" si="0"/>
        <v>6.13200</v>
      </c>
      <c r="D50" t="str">
        <f t="shared" si="1"/>
        <v>14-10-2020</v>
      </c>
      <c r="E50">
        <v>6.1319999999999997</v>
      </c>
      <c r="G50" t="s">
        <v>1342</v>
      </c>
      <c r="H50">
        <v>14.26</v>
      </c>
    </row>
    <row r="51" spans="1:8">
      <c r="A51" t="s">
        <v>1446</v>
      </c>
      <c r="C51" t="str">
        <f t="shared" si="0"/>
        <v>6.14200</v>
      </c>
      <c r="D51" t="str">
        <f t="shared" si="1"/>
        <v>13-10-2020</v>
      </c>
      <c r="E51">
        <v>6.1420000000000003</v>
      </c>
      <c r="G51" t="s">
        <v>1341</v>
      </c>
      <c r="H51">
        <v>14.21</v>
      </c>
    </row>
    <row r="52" spans="1:8">
      <c r="A52" t="s">
        <v>1447</v>
      </c>
      <c r="C52" t="str">
        <f t="shared" si="0"/>
        <v>6.20200</v>
      </c>
      <c r="D52" t="str">
        <f t="shared" si="1"/>
        <v>12-10-2020</v>
      </c>
      <c r="E52">
        <v>6.202</v>
      </c>
      <c r="G52" t="s">
        <v>1340</v>
      </c>
      <c r="H52">
        <v>14.305</v>
      </c>
    </row>
    <row r="53" spans="1:8">
      <c r="A53" t="s">
        <v>1448</v>
      </c>
      <c r="C53" t="str">
        <f t="shared" si="0"/>
        <v>6.31000</v>
      </c>
      <c r="D53" t="str">
        <f t="shared" si="1"/>
        <v>09-10-2020</v>
      </c>
      <c r="E53">
        <v>6.31</v>
      </c>
      <c r="G53" t="s">
        <v>1339</v>
      </c>
      <c r="H53">
        <v>14.164999999999999</v>
      </c>
    </row>
    <row r="54" spans="1:8">
      <c r="A54" t="s">
        <v>1449</v>
      </c>
      <c r="C54" t="str">
        <f t="shared" si="0"/>
        <v>6.24200</v>
      </c>
      <c r="D54" t="str">
        <f t="shared" si="1"/>
        <v>08-10-2020</v>
      </c>
      <c r="E54">
        <v>6.242</v>
      </c>
      <c r="G54" t="s">
        <v>1338</v>
      </c>
      <c r="H54">
        <v>14.085000000000001</v>
      </c>
    </row>
    <row r="55" spans="1:8">
      <c r="A55" t="s">
        <v>1450</v>
      </c>
      <c r="C55" t="str">
        <f t="shared" si="0"/>
        <v>6.03200</v>
      </c>
      <c r="D55" t="str">
        <f t="shared" si="1"/>
        <v>07-10-2020</v>
      </c>
      <c r="E55">
        <v>6.032</v>
      </c>
      <c r="G55" t="s">
        <v>1337</v>
      </c>
      <c r="H55">
        <v>14.154999999999999</v>
      </c>
    </row>
    <row r="56" spans="1:8">
      <c r="A56" t="s">
        <v>1451</v>
      </c>
      <c r="C56" t="str">
        <f t="shared" si="0"/>
        <v>6.00400</v>
      </c>
      <c r="D56" t="str">
        <f t="shared" si="1"/>
        <v>06-10-2020</v>
      </c>
      <c r="E56">
        <v>6.0039999999999996</v>
      </c>
      <c r="G56" t="s">
        <v>1336</v>
      </c>
      <c r="H56">
        <v>14.305</v>
      </c>
    </row>
    <row r="57" spans="1:8">
      <c r="A57" t="s">
        <v>1452</v>
      </c>
      <c r="C57" t="str">
        <f t="shared" si="0"/>
        <v>5.72200</v>
      </c>
      <c r="D57" t="str">
        <f t="shared" si="1"/>
        <v>05-10-2020</v>
      </c>
      <c r="E57">
        <v>5.7220000000000004</v>
      </c>
      <c r="G57" t="s">
        <v>1335</v>
      </c>
      <c r="H57">
        <v>14.34</v>
      </c>
    </row>
    <row r="58" spans="1:8">
      <c r="A58" t="s">
        <v>1453</v>
      </c>
      <c r="C58" t="str">
        <f t="shared" si="0"/>
        <v>5.51800</v>
      </c>
      <c r="D58" t="str">
        <f t="shared" si="1"/>
        <v>02-10-2020</v>
      </c>
      <c r="E58">
        <v>5.5179999999999998</v>
      </c>
      <c r="G58" t="s">
        <v>1334</v>
      </c>
      <c r="H58">
        <v>14.305</v>
      </c>
    </row>
    <row r="59" spans="1:8">
      <c r="A59" t="s">
        <v>1454</v>
      </c>
      <c r="C59" t="str">
        <f t="shared" si="0"/>
        <v>5.51200</v>
      </c>
      <c r="D59" t="str">
        <f t="shared" si="1"/>
        <v>01-10-2020</v>
      </c>
      <c r="E59">
        <v>5.5119999999999996</v>
      </c>
      <c r="G59" t="s">
        <v>1333</v>
      </c>
      <c r="H59">
        <v>13.97</v>
      </c>
    </row>
    <row r="60" spans="1:8">
      <c r="A60" t="s">
        <v>1455</v>
      </c>
      <c r="C60" t="str">
        <f t="shared" si="0"/>
        <v>5.72200</v>
      </c>
      <c r="D60" t="str">
        <f t="shared" si="1"/>
        <v>30-09-2020</v>
      </c>
      <c r="E60">
        <v>5.7220000000000004</v>
      </c>
      <c r="G60" t="s">
        <v>1332</v>
      </c>
      <c r="H60">
        <v>13.734999999999999</v>
      </c>
    </row>
    <row r="61" spans="1:8">
      <c r="A61" t="s">
        <v>1456</v>
      </c>
      <c r="C61" t="str">
        <f t="shared" si="0"/>
        <v>5.67000</v>
      </c>
      <c r="D61" t="str">
        <f t="shared" si="1"/>
        <v>29-09-2020</v>
      </c>
      <c r="E61">
        <v>5.67</v>
      </c>
      <c r="G61" t="s">
        <v>1331</v>
      </c>
      <c r="H61">
        <v>13.785</v>
      </c>
    </row>
    <row r="62" spans="1:8">
      <c r="A62" t="s">
        <v>1457</v>
      </c>
      <c r="C62" t="str">
        <f t="shared" si="0"/>
        <v>5.88200</v>
      </c>
      <c r="D62" t="str">
        <f t="shared" si="1"/>
        <v>28-09-2020</v>
      </c>
      <c r="E62">
        <v>5.8819999999999997</v>
      </c>
      <c r="G62" t="s">
        <v>1330</v>
      </c>
      <c r="H62">
        <v>14.095000000000001</v>
      </c>
    </row>
    <row r="63" spans="1:8">
      <c r="A63" t="s">
        <v>1458</v>
      </c>
      <c r="C63" t="str">
        <f t="shared" si="0"/>
        <v>5.75400</v>
      </c>
      <c r="D63" t="str">
        <f t="shared" si="1"/>
        <v>25-09-2020</v>
      </c>
      <c r="E63">
        <v>5.7539999999999996</v>
      </c>
      <c r="G63" t="s">
        <v>1329</v>
      </c>
      <c r="H63">
        <v>13.94</v>
      </c>
    </row>
    <row r="64" spans="1:8">
      <c r="A64" t="s">
        <v>1459</v>
      </c>
      <c r="C64" t="str">
        <f t="shared" si="0"/>
        <v>5.91600</v>
      </c>
      <c r="D64" t="str">
        <f t="shared" si="1"/>
        <v>24-09-2020</v>
      </c>
      <c r="E64">
        <v>5.9160000000000004</v>
      </c>
      <c r="G64" t="s">
        <v>1328</v>
      </c>
      <c r="H64">
        <v>14.09</v>
      </c>
    </row>
    <row r="65" spans="1:8">
      <c r="A65" t="s">
        <v>1460</v>
      </c>
      <c r="C65" t="str">
        <f t="shared" si="0"/>
        <v>6.05600</v>
      </c>
      <c r="D65" t="str">
        <f t="shared" si="1"/>
        <v>23-09-2020</v>
      </c>
      <c r="E65">
        <v>6.056</v>
      </c>
      <c r="G65" t="s">
        <v>1327</v>
      </c>
      <c r="H65">
        <v>14.31</v>
      </c>
    </row>
    <row r="66" spans="1:8">
      <c r="A66" t="s">
        <v>1461</v>
      </c>
      <c r="C66" t="str">
        <f t="shared" si="0"/>
        <v>6.20800</v>
      </c>
      <c r="D66" t="str">
        <f t="shared" si="1"/>
        <v>22-09-2020</v>
      </c>
      <c r="E66">
        <v>6.2080000000000002</v>
      </c>
      <c r="G66" t="s">
        <v>1326</v>
      </c>
      <c r="H66">
        <v>14.555</v>
      </c>
    </row>
    <row r="67" spans="1:8">
      <c r="A67" t="s">
        <v>1462</v>
      </c>
      <c r="C67" t="str">
        <f t="shared" ref="C67:C130" si="2">MID(A66,1,7)</f>
        <v>6.11200</v>
      </c>
      <c r="D67" t="str">
        <f t="shared" ref="D67:D130" si="3">MID(A66,9,10)</f>
        <v>21-09-2020</v>
      </c>
      <c r="E67">
        <v>6.1120000000000001</v>
      </c>
      <c r="G67" t="s">
        <v>1325</v>
      </c>
      <c r="H67">
        <v>14.525</v>
      </c>
    </row>
    <row r="68" spans="1:8">
      <c r="A68" t="s">
        <v>1463</v>
      </c>
      <c r="C68" t="str">
        <f t="shared" si="2"/>
        <v>6.31400</v>
      </c>
      <c r="D68" t="str">
        <f t="shared" si="3"/>
        <v>18-09-2020</v>
      </c>
      <c r="E68">
        <v>6.3140000000000001</v>
      </c>
      <c r="G68" t="s">
        <v>1324</v>
      </c>
      <c r="H68">
        <v>14.715</v>
      </c>
    </row>
    <row r="69" spans="1:8">
      <c r="A69" t="s">
        <v>1464</v>
      </c>
      <c r="C69" t="str">
        <f t="shared" si="2"/>
        <v>6.52200</v>
      </c>
      <c r="D69" t="str">
        <f t="shared" si="3"/>
        <v>17-09-2020</v>
      </c>
      <c r="E69">
        <v>6.5220000000000002</v>
      </c>
      <c r="G69" t="s">
        <v>1323</v>
      </c>
      <c r="H69">
        <v>14.734999999999999</v>
      </c>
    </row>
    <row r="70" spans="1:8">
      <c r="A70" t="s">
        <v>1465</v>
      </c>
      <c r="C70" t="str">
        <f t="shared" si="2"/>
        <v>6.54800</v>
      </c>
      <c r="D70" t="str">
        <f t="shared" si="3"/>
        <v>16-09-2020</v>
      </c>
      <c r="E70">
        <v>6.548</v>
      </c>
      <c r="G70" t="s">
        <v>1322</v>
      </c>
      <c r="H70">
        <v>14.675000000000001</v>
      </c>
    </row>
    <row r="71" spans="1:8">
      <c r="A71" t="s">
        <v>1466</v>
      </c>
      <c r="C71" t="str">
        <f t="shared" si="2"/>
        <v>6.45200</v>
      </c>
      <c r="D71" t="str">
        <f t="shared" si="3"/>
        <v>15-09-2020</v>
      </c>
      <c r="E71">
        <v>6.452</v>
      </c>
      <c r="G71" t="s">
        <v>1321</v>
      </c>
      <c r="H71">
        <v>14.5</v>
      </c>
    </row>
    <row r="72" spans="1:8">
      <c r="A72" t="s">
        <v>1467</v>
      </c>
      <c r="C72" t="str">
        <f t="shared" si="2"/>
        <v>6.26600</v>
      </c>
      <c r="D72" t="str">
        <f t="shared" si="3"/>
        <v>14-09-2020</v>
      </c>
      <c r="E72">
        <v>6.266</v>
      </c>
      <c r="G72" t="s">
        <v>1320</v>
      </c>
      <c r="H72">
        <v>14.57</v>
      </c>
    </row>
    <row r="73" spans="1:8">
      <c r="A73" t="s">
        <v>1468</v>
      </c>
      <c r="C73" t="str">
        <f t="shared" si="2"/>
        <v>6.39400</v>
      </c>
      <c r="D73" t="str">
        <f t="shared" si="3"/>
        <v>11-09-2020</v>
      </c>
      <c r="E73">
        <v>6.3940000000000001</v>
      </c>
      <c r="G73" t="s">
        <v>1319</v>
      </c>
      <c r="H73">
        <v>14.6</v>
      </c>
    </row>
    <row r="74" spans="1:8">
      <c r="A74" t="s">
        <v>1469</v>
      </c>
      <c r="C74" t="str">
        <f t="shared" si="2"/>
        <v>6.46000</v>
      </c>
      <c r="D74" t="str">
        <f t="shared" si="3"/>
        <v>10-09-2020</v>
      </c>
      <c r="E74">
        <v>6.46</v>
      </c>
      <c r="G74" t="s">
        <v>1318</v>
      </c>
      <c r="H74">
        <v>14.775</v>
      </c>
    </row>
    <row r="75" spans="1:8">
      <c r="A75" t="s">
        <v>1470</v>
      </c>
      <c r="C75" t="str">
        <f t="shared" si="2"/>
        <v>6.39000</v>
      </c>
      <c r="D75" t="str">
        <f t="shared" si="3"/>
        <v>09-09-2020</v>
      </c>
      <c r="E75">
        <v>6.39</v>
      </c>
      <c r="G75" t="s">
        <v>1317</v>
      </c>
      <c r="H75">
        <v>14.925000000000001</v>
      </c>
    </row>
    <row r="76" spans="1:8">
      <c r="A76" t="s">
        <v>1471</v>
      </c>
      <c r="C76" t="str">
        <f t="shared" si="2"/>
        <v>6.33400</v>
      </c>
      <c r="D76" t="str">
        <f t="shared" si="3"/>
        <v>08-09-2020</v>
      </c>
      <c r="E76">
        <v>6.3339999999999996</v>
      </c>
      <c r="G76" t="s">
        <v>1316</v>
      </c>
      <c r="H76">
        <v>14.99</v>
      </c>
    </row>
    <row r="77" spans="1:8">
      <c r="A77" t="s">
        <v>1472</v>
      </c>
      <c r="C77" t="str">
        <f t="shared" si="2"/>
        <v>6.63600</v>
      </c>
      <c r="D77" t="str">
        <f t="shared" si="3"/>
        <v>07-09-2020</v>
      </c>
      <c r="E77">
        <v>6.6360000000000001</v>
      </c>
      <c r="G77" t="s">
        <v>1315</v>
      </c>
      <c r="H77">
        <v>15.115</v>
      </c>
    </row>
    <row r="78" spans="1:8">
      <c r="A78" t="s">
        <v>1473</v>
      </c>
      <c r="C78" t="str">
        <f t="shared" si="2"/>
        <v>6.44800</v>
      </c>
      <c r="D78" t="str">
        <f t="shared" si="3"/>
        <v>04-09-2020</v>
      </c>
      <c r="E78">
        <v>6.4480000000000004</v>
      </c>
      <c r="G78" t="s">
        <v>1314</v>
      </c>
      <c r="H78">
        <v>15.05</v>
      </c>
    </row>
    <row r="79" spans="1:8">
      <c r="A79" t="s">
        <v>1474</v>
      </c>
      <c r="C79" t="str">
        <f t="shared" si="2"/>
        <v>6.41200</v>
      </c>
      <c r="D79" t="str">
        <f t="shared" si="3"/>
        <v>03-09-2020</v>
      </c>
      <c r="E79">
        <v>6.4119999999999999</v>
      </c>
      <c r="G79" t="s">
        <v>1313</v>
      </c>
      <c r="H79">
        <v>14.94</v>
      </c>
    </row>
    <row r="80" spans="1:8">
      <c r="A80" t="s">
        <v>1475</v>
      </c>
      <c r="C80" t="str">
        <f t="shared" si="2"/>
        <v>6.43200</v>
      </c>
      <c r="D80" t="str">
        <f t="shared" si="3"/>
        <v>02-09-2020</v>
      </c>
      <c r="E80">
        <v>6.4320000000000004</v>
      </c>
      <c r="G80" t="s">
        <v>1312</v>
      </c>
      <c r="H80">
        <v>14.7</v>
      </c>
    </row>
    <row r="81" spans="1:8">
      <c r="A81" t="s">
        <v>1476</v>
      </c>
      <c r="C81" t="str">
        <f t="shared" si="2"/>
        <v>6.60400</v>
      </c>
      <c r="D81" t="str">
        <f t="shared" si="3"/>
        <v>01-09-2020</v>
      </c>
      <c r="E81">
        <v>6.6040000000000001</v>
      </c>
      <c r="G81" t="s">
        <v>1311</v>
      </c>
      <c r="H81">
        <v>15.145</v>
      </c>
    </row>
    <row r="82" spans="1:8">
      <c r="A82" t="s">
        <v>1477</v>
      </c>
      <c r="C82" t="str">
        <f t="shared" si="2"/>
        <v>6.62200</v>
      </c>
      <c r="D82" t="str">
        <f t="shared" si="3"/>
        <v>31-08-2020</v>
      </c>
      <c r="E82">
        <v>6.6219999999999999</v>
      </c>
      <c r="G82" t="s">
        <v>1310</v>
      </c>
      <c r="H82">
        <v>15.47</v>
      </c>
    </row>
    <row r="83" spans="1:8">
      <c r="A83" t="s">
        <v>1478</v>
      </c>
      <c r="C83" t="str">
        <f t="shared" si="2"/>
        <v>6.90200</v>
      </c>
      <c r="D83" t="str">
        <f t="shared" si="3"/>
        <v>28-08-2020</v>
      </c>
      <c r="E83">
        <v>6.9020000000000001</v>
      </c>
      <c r="G83" t="s">
        <v>1309</v>
      </c>
      <c r="H83">
        <v>15.414999999999999</v>
      </c>
    </row>
    <row r="84" spans="1:8">
      <c r="A84" t="s">
        <v>1479</v>
      </c>
      <c r="C84" t="str">
        <f t="shared" si="2"/>
        <v>6.88200</v>
      </c>
      <c r="D84" t="str">
        <f t="shared" si="3"/>
        <v>27-08-2020</v>
      </c>
      <c r="E84">
        <v>6.8819999999999997</v>
      </c>
      <c r="G84" t="s">
        <v>1308</v>
      </c>
      <c r="H84">
        <v>15.13</v>
      </c>
    </row>
    <row r="85" spans="1:8">
      <c r="A85" t="s">
        <v>1480</v>
      </c>
      <c r="C85" t="str">
        <f t="shared" si="2"/>
        <v>6.85800</v>
      </c>
      <c r="D85" t="str">
        <f t="shared" si="3"/>
        <v>26-08-2020</v>
      </c>
      <c r="E85">
        <v>6.8579999999999997</v>
      </c>
      <c r="G85" t="s">
        <v>1307</v>
      </c>
      <c r="H85">
        <v>15.145</v>
      </c>
    </row>
    <row r="86" spans="1:8">
      <c r="A86" t="s">
        <v>1481</v>
      </c>
      <c r="C86" t="str">
        <f t="shared" si="2"/>
        <v>6.79200</v>
      </c>
      <c r="D86" t="str">
        <f t="shared" si="3"/>
        <v>25-08-2020</v>
      </c>
      <c r="E86">
        <v>6.7919999999999998</v>
      </c>
      <c r="G86" t="s">
        <v>1306</v>
      </c>
      <c r="H86">
        <v>15.04</v>
      </c>
    </row>
    <row r="87" spans="1:8">
      <c r="A87" t="s">
        <v>1482</v>
      </c>
      <c r="C87" t="str">
        <f t="shared" si="2"/>
        <v>6.93400</v>
      </c>
      <c r="D87" t="str">
        <f t="shared" si="3"/>
        <v>24-08-2020</v>
      </c>
      <c r="E87">
        <v>6.9340000000000002</v>
      </c>
      <c r="G87" t="s">
        <v>1305</v>
      </c>
      <c r="H87">
        <v>15.03</v>
      </c>
    </row>
    <row r="88" spans="1:8">
      <c r="A88" t="s">
        <v>1483</v>
      </c>
      <c r="C88" t="str">
        <f t="shared" si="2"/>
        <v>6.61600</v>
      </c>
      <c r="D88" t="str">
        <f t="shared" si="3"/>
        <v>21-08-2020</v>
      </c>
      <c r="E88">
        <v>6.6159999999999997</v>
      </c>
      <c r="G88" t="s">
        <v>1304</v>
      </c>
      <c r="H88">
        <v>15.02</v>
      </c>
    </row>
    <row r="89" spans="1:8">
      <c r="A89" t="s">
        <v>1484</v>
      </c>
      <c r="C89" t="str">
        <f t="shared" si="2"/>
        <v>6.69200</v>
      </c>
      <c r="D89" t="str">
        <f t="shared" si="3"/>
        <v>20-08-2020</v>
      </c>
      <c r="E89">
        <v>6.6920000000000002</v>
      </c>
      <c r="G89" t="s">
        <v>1303</v>
      </c>
      <c r="H89">
        <v>14.72</v>
      </c>
    </row>
    <row r="90" spans="1:8">
      <c r="A90" t="s">
        <v>1485</v>
      </c>
      <c r="C90" t="str">
        <f t="shared" si="2"/>
        <v>6.82000</v>
      </c>
      <c r="D90" t="str">
        <f t="shared" si="3"/>
        <v>19-08-2020</v>
      </c>
      <c r="E90">
        <v>6.82</v>
      </c>
      <c r="G90" t="s">
        <v>1302</v>
      </c>
      <c r="H90">
        <v>14.595000000000001</v>
      </c>
    </row>
    <row r="91" spans="1:8">
      <c r="A91" t="s">
        <v>1486</v>
      </c>
      <c r="C91" t="str">
        <f t="shared" si="2"/>
        <v>6.75600</v>
      </c>
      <c r="D91" t="str">
        <f t="shared" si="3"/>
        <v>18-08-2020</v>
      </c>
      <c r="E91">
        <v>6.7560000000000002</v>
      </c>
      <c r="G91" t="s">
        <v>1301</v>
      </c>
      <c r="H91">
        <v>14.69</v>
      </c>
    </row>
    <row r="92" spans="1:8">
      <c r="A92" t="s">
        <v>1487</v>
      </c>
      <c r="C92" t="str">
        <f t="shared" si="2"/>
        <v>6.84200</v>
      </c>
      <c r="D92" t="str">
        <f t="shared" si="3"/>
        <v>17-08-2020</v>
      </c>
      <c r="E92">
        <v>6.8419999999999996</v>
      </c>
      <c r="G92" t="s">
        <v>1300</v>
      </c>
      <c r="H92">
        <v>14.63</v>
      </c>
    </row>
    <row r="93" spans="1:8">
      <c r="A93" t="s">
        <v>1488</v>
      </c>
      <c r="C93" t="str">
        <f t="shared" si="2"/>
        <v>6.98800</v>
      </c>
      <c r="D93" t="str">
        <f t="shared" si="3"/>
        <v>14-08-2020</v>
      </c>
      <c r="E93">
        <v>6.9880000000000004</v>
      </c>
      <c r="G93" t="s">
        <v>1299</v>
      </c>
      <c r="H93">
        <v>14.615</v>
      </c>
    </row>
    <row r="94" spans="1:8">
      <c r="A94" t="s">
        <v>1489</v>
      </c>
      <c r="C94" t="str">
        <f t="shared" si="2"/>
        <v>7.05400</v>
      </c>
      <c r="D94" t="str">
        <f t="shared" si="3"/>
        <v>13-08-2020</v>
      </c>
      <c r="E94">
        <v>7.0540000000000003</v>
      </c>
      <c r="G94" t="s">
        <v>1298</v>
      </c>
      <c r="H94">
        <v>14.545</v>
      </c>
    </row>
    <row r="95" spans="1:8">
      <c r="A95" t="s">
        <v>1490</v>
      </c>
      <c r="C95" t="str">
        <f t="shared" si="2"/>
        <v>7.19800</v>
      </c>
      <c r="D95" t="str">
        <f t="shared" si="3"/>
        <v>12-08-2020</v>
      </c>
      <c r="E95">
        <v>7.1980000000000004</v>
      </c>
      <c r="G95" t="s">
        <v>1297</v>
      </c>
      <c r="H95">
        <v>14.445</v>
      </c>
    </row>
    <row r="96" spans="1:8">
      <c r="A96" t="s">
        <v>1491</v>
      </c>
      <c r="C96" t="str">
        <f t="shared" si="2"/>
        <v>7.12400</v>
      </c>
      <c r="D96" t="str">
        <f t="shared" si="3"/>
        <v>11-08-2020</v>
      </c>
      <c r="E96">
        <v>7.1239999999999997</v>
      </c>
      <c r="G96" t="s">
        <v>1296</v>
      </c>
      <c r="H96">
        <v>14.6</v>
      </c>
    </row>
    <row r="97" spans="1:8">
      <c r="A97" t="s">
        <v>1492</v>
      </c>
      <c r="C97" t="str">
        <f t="shared" si="2"/>
        <v>6.80200</v>
      </c>
      <c r="D97" t="str">
        <f t="shared" si="3"/>
        <v>10-08-2020</v>
      </c>
      <c r="E97">
        <v>6.8019999999999996</v>
      </c>
      <c r="G97" t="s">
        <v>1295</v>
      </c>
      <c r="H97">
        <v>14.68</v>
      </c>
    </row>
    <row r="98" spans="1:8">
      <c r="A98" t="s">
        <v>1493</v>
      </c>
      <c r="C98" t="str">
        <f t="shared" si="2"/>
        <v>6.67600</v>
      </c>
      <c r="D98" t="str">
        <f t="shared" si="3"/>
        <v>07-08-2020</v>
      </c>
      <c r="E98">
        <v>6.6760000000000002</v>
      </c>
      <c r="G98" t="s">
        <v>1294</v>
      </c>
      <c r="H98">
        <v>14.59</v>
      </c>
    </row>
    <row r="99" spans="1:8">
      <c r="A99" t="s">
        <v>1494</v>
      </c>
      <c r="C99" t="str">
        <f t="shared" si="2"/>
        <v>6.80000</v>
      </c>
      <c r="D99" t="str">
        <f t="shared" si="3"/>
        <v>06-08-2020</v>
      </c>
      <c r="E99">
        <v>6.8</v>
      </c>
      <c r="G99" t="s">
        <v>1293</v>
      </c>
      <c r="H99">
        <v>14.5</v>
      </c>
    </row>
    <row r="100" spans="1:8">
      <c r="A100" t="s">
        <v>1495</v>
      </c>
      <c r="C100" t="str">
        <f t="shared" si="2"/>
        <v>7.05800</v>
      </c>
      <c r="D100" t="str">
        <f t="shared" si="3"/>
        <v>05-08-2020</v>
      </c>
      <c r="E100">
        <v>7.0579999999999998</v>
      </c>
      <c r="G100" t="s">
        <v>1292</v>
      </c>
      <c r="H100">
        <v>14.404999999999999</v>
      </c>
    </row>
    <row r="101" spans="1:8">
      <c r="A101" t="s">
        <v>1496</v>
      </c>
      <c r="C101" t="str">
        <f t="shared" si="2"/>
        <v>6.91600</v>
      </c>
      <c r="D101" t="str">
        <f t="shared" si="3"/>
        <v>04-08-2020</v>
      </c>
      <c r="E101">
        <v>6.9160000000000004</v>
      </c>
      <c r="G101" t="s">
        <v>1291</v>
      </c>
      <c r="H101">
        <v>14.29</v>
      </c>
    </row>
    <row r="102" spans="1:8">
      <c r="A102" t="s">
        <v>1497</v>
      </c>
      <c r="C102" t="str">
        <f t="shared" si="2"/>
        <v>6.69400</v>
      </c>
      <c r="D102" t="str">
        <f t="shared" si="3"/>
        <v>03-08-2020</v>
      </c>
      <c r="E102">
        <v>6.694</v>
      </c>
      <c r="G102" t="s">
        <v>1290</v>
      </c>
      <c r="H102">
        <v>14.145</v>
      </c>
    </row>
    <row r="103" spans="1:8">
      <c r="A103" t="s">
        <v>1498</v>
      </c>
      <c r="C103" t="str">
        <f t="shared" si="2"/>
        <v>6.58000</v>
      </c>
      <c r="D103" t="str">
        <f t="shared" si="3"/>
        <v>31-07-2020</v>
      </c>
      <c r="E103">
        <v>6.58</v>
      </c>
      <c r="G103" t="s">
        <v>1289</v>
      </c>
      <c r="H103">
        <v>14.095000000000001</v>
      </c>
    </row>
    <row r="104" spans="1:8">
      <c r="A104" t="s">
        <v>1499</v>
      </c>
      <c r="C104" t="str">
        <f t="shared" si="2"/>
        <v>6.78800</v>
      </c>
      <c r="D104" t="str">
        <f t="shared" si="3"/>
        <v>30-07-2020</v>
      </c>
      <c r="E104">
        <v>6.7880000000000003</v>
      </c>
      <c r="G104" t="s">
        <v>1288</v>
      </c>
      <c r="H104">
        <v>14.35</v>
      </c>
    </row>
    <row r="105" spans="1:8">
      <c r="A105" t="s">
        <v>1500</v>
      </c>
      <c r="C105" t="str">
        <f t="shared" si="2"/>
        <v>7.03600</v>
      </c>
      <c r="D105" t="str">
        <f t="shared" si="3"/>
        <v>29-07-2020</v>
      </c>
      <c r="E105">
        <v>7.0359999999999996</v>
      </c>
      <c r="G105" t="s">
        <v>1287</v>
      </c>
      <c r="H105">
        <v>14.34</v>
      </c>
    </row>
    <row r="106" spans="1:8">
      <c r="A106" t="s">
        <v>1501</v>
      </c>
      <c r="C106" t="str">
        <f t="shared" si="2"/>
        <v>7.06200</v>
      </c>
      <c r="D106" t="str">
        <f t="shared" si="3"/>
        <v>28-07-2020</v>
      </c>
      <c r="E106">
        <v>7.0620000000000003</v>
      </c>
      <c r="G106" t="s">
        <v>1286</v>
      </c>
      <c r="H106">
        <v>14.635</v>
      </c>
    </row>
    <row r="107" spans="1:8">
      <c r="A107" t="s">
        <v>1502</v>
      </c>
      <c r="C107" t="str">
        <f t="shared" si="2"/>
        <v>7.16200</v>
      </c>
      <c r="D107" t="str">
        <f t="shared" si="3"/>
        <v>27-07-2020</v>
      </c>
      <c r="E107">
        <v>7.1619999999999999</v>
      </c>
      <c r="G107" t="s">
        <v>1285</v>
      </c>
      <c r="H107">
        <v>14.46</v>
      </c>
    </row>
    <row r="108" spans="1:8">
      <c r="A108" t="s">
        <v>1503</v>
      </c>
      <c r="C108" t="str">
        <f t="shared" si="2"/>
        <v>7.39000</v>
      </c>
      <c r="D108" t="str">
        <f t="shared" si="3"/>
        <v>24-07-2020</v>
      </c>
      <c r="E108">
        <v>7.39</v>
      </c>
      <c r="G108" t="s">
        <v>1284</v>
      </c>
      <c r="H108">
        <v>14.35</v>
      </c>
    </row>
    <row r="109" spans="1:8">
      <c r="A109" t="s">
        <v>1504</v>
      </c>
      <c r="C109" t="str">
        <f t="shared" si="2"/>
        <v>7.58000</v>
      </c>
      <c r="D109" t="str">
        <f t="shared" si="3"/>
        <v>23-07-2020</v>
      </c>
      <c r="E109">
        <v>7.58</v>
      </c>
      <c r="G109" t="s">
        <v>1283</v>
      </c>
      <c r="H109">
        <v>14.35</v>
      </c>
    </row>
    <row r="110" spans="1:8">
      <c r="A110" t="s">
        <v>1505</v>
      </c>
      <c r="C110" t="str">
        <f t="shared" si="2"/>
        <v>7.67000</v>
      </c>
      <c r="D110" t="str">
        <f t="shared" si="3"/>
        <v>22-07-2020</v>
      </c>
      <c r="E110">
        <v>7.67</v>
      </c>
      <c r="G110" t="s">
        <v>1282</v>
      </c>
      <c r="H110">
        <v>14.375</v>
      </c>
    </row>
    <row r="111" spans="1:8">
      <c r="A111" t="s">
        <v>1506</v>
      </c>
      <c r="C111" t="str">
        <f t="shared" si="2"/>
        <v>7.92800</v>
      </c>
      <c r="D111" t="str">
        <f t="shared" si="3"/>
        <v>21-07-2020</v>
      </c>
      <c r="E111">
        <v>7.9279999999999999</v>
      </c>
      <c r="G111" t="s">
        <v>1281</v>
      </c>
      <c r="H111">
        <v>14.324999999999999</v>
      </c>
    </row>
    <row r="112" spans="1:8">
      <c r="A112" t="s">
        <v>1507</v>
      </c>
      <c r="C112" t="str">
        <f t="shared" si="2"/>
        <v>7.73800</v>
      </c>
      <c r="D112" t="str">
        <f t="shared" si="3"/>
        <v>20-07-2020</v>
      </c>
      <c r="E112">
        <v>7.7380000000000004</v>
      </c>
      <c r="G112" t="s">
        <v>1280</v>
      </c>
      <c r="H112">
        <v>14.4</v>
      </c>
    </row>
    <row r="113" spans="1:8">
      <c r="A113" t="s">
        <v>1508</v>
      </c>
      <c r="C113" t="str">
        <f t="shared" si="2"/>
        <v>7.87400</v>
      </c>
      <c r="D113" t="str">
        <f t="shared" si="3"/>
        <v>17-07-2020</v>
      </c>
      <c r="E113">
        <v>7.8739999999999997</v>
      </c>
      <c r="G113" t="s">
        <v>1279</v>
      </c>
      <c r="H113">
        <v>13.96</v>
      </c>
    </row>
    <row r="114" spans="1:8">
      <c r="A114" t="s">
        <v>1509</v>
      </c>
      <c r="C114" t="str">
        <f t="shared" si="2"/>
        <v>8.01400</v>
      </c>
      <c r="D114" t="str">
        <f t="shared" si="3"/>
        <v>16-07-2020</v>
      </c>
      <c r="E114">
        <v>8.0139999999999993</v>
      </c>
      <c r="G114" t="s">
        <v>1278</v>
      </c>
      <c r="H114">
        <v>13.98</v>
      </c>
    </row>
    <row r="115" spans="1:8">
      <c r="A115" t="s">
        <v>1510</v>
      </c>
      <c r="C115" t="str">
        <f t="shared" si="2"/>
        <v>7.90600</v>
      </c>
      <c r="D115" t="str">
        <f t="shared" si="3"/>
        <v>15-07-2020</v>
      </c>
      <c r="E115">
        <v>7.9059999999999997</v>
      </c>
      <c r="G115" t="s">
        <v>1277</v>
      </c>
      <c r="H115">
        <v>13.98</v>
      </c>
    </row>
    <row r="116" spans="1:8">
      <c r="A116" t="s">
        <v>1511</v>
      </c>
      <c r="C116" t="str">
        <f t="shared" si="2"/>
        <v>7.98600</v>
      </c>
      <c r="D116" t="str">
        <f t="shared" si="3"/>
        <v>14-07-2020</v>
      </c>
      <c r="E116">
        <v>7.9859999999999998</v>
      </c>
      <c r="G116" t="s">
        <v>1276</v>
      </c>
      <c r="H116">
        <v>14.085000000000001</v>
      </c>
    </row>
    <row r="117" spans="1:8">
      <c r="A117" t="s">
        <v>1512</v>
      </c>
      <c r="C117" t="str">
        <f t="shared" si="2"/>
        <v>7.78400</v>
      </c>
      <c r="D117" t="str">
        <f t="shared" si="3"/>
        <v>13-07-2020</v>
      </c>
      <c r="E117">
        <v>7.7839999999999998</v>
      </c>
      <c r="G117" t="s">
        <v>1275</v>
      </c>
      <c r="H117">
        <v>14.15</v>
      </c>
    </row>
    <row r="118" spans="1:8">
      <c r="A118" t="s">
        <v>1513</v>
      </c>
      <c r="C118" t="str">
        <f t="shared" si="2"/>
        <v>7.62400</v>
      </c>
      <c r="D118" t="str">
        <f t="shared" si="3"/>
        <v>10-07-2020</v>
      </c>
      <c r="E118">
        <v>7.6239999999999997</v>
      </c>
      <c r="G118" t="s">
        <v>1274</v>
      </c>
      <c r="H118">
        <v>14.154999999999999</v>
      </c>
    </row>
    <row r="119" spans="1:8">
      <c r="A119" t="s">
        <v>1514</v>
      </c>
      <c r="C119" t="str">
        <f t="shared" si="2"/>
        <v>7.53200</v>
      </c>
      <c r="D119" t="str">
        <f t="shared" si="3"/>
        <v>09-07-2020</v>
      </c>
      <c r="E119">
        <v>7.532</v>
      </c>
      <c r="G119" t="s">
        <v>1273</v>
      </c>
      <c r="H119">
        <v>14.2</v>
      </c>
    </row>
    <row r="120" spans="1:8">
      <c r="A120" t="s">
        <v>1515</v>
      </c>
      <c r="C120" t="str">
        <f t="shared" si="2"/>
        <v>7.74000</v>
      </c>
      <c r="D120" t="str">
        <f t="shared" si="3"/>
        <v>08-07-2020</v>
      </c>
      <c r="E120">
        <v>7.74</v>
      </c>
      <c r="G120" t="s">
        <v>1272</v>
      </c>
      <c r="H120">
        <v>14.125</v>
      </c>
    </row>
    <row r="121" spans="1:8">
      <c r="A121" t="s">
        <v>1516</v>
      </c>
      <c r="C121" t="str">
        <f t="shared" si="2"/>
        <v>7.87000</v>
      </c>
      <c r="D121" t="str">
        <f t="shared" si="3"/>
        <v>07-07-2020</v>
      </c>
      <c r="E121">
        <v>7.87</v>
      </c>
      <c r="G121" t="s">
        <v>1271</v>
      </c>
      <c r="H121">
        <v>13.93</v>
      </c>
    </row>
    <row r="122" spans="1:8">
      <c r="A122" t="s">
        <v>1517</v>
      </c>
      <c r="C122" t="str">
        <f t="shared" si="2"/>
        <v>7.97400</v>
      </c>
      <c r="D122" t="str">
        <f t="shared" si="3"/>
        <v>06-07-2020</v>
      </c>
      <c r="E122">
        <v>7.9740000000000002</v>
      </c>
      <c r="G122" t="s">
        <v>1270</v>
      </c>
      <c r="H122">
        <v>14.065</v>
      </c>
    </row>
    <row r="123" spans="1:8">
      <c r="A123" t="s">
        <v>1518</v>
      </c>
      <c r="C123" t="str">
        <f t="shared" si="2"/>
        <v>7.81600</v>
      </c>
      <c r="D123" t="str">
        <f t="shared" si="3"/>
        <v>03-07-2020</v>
      </c>
      <c r="E123">
        <v>7.8159999999999998</v>
      </c>
      <c r="G123" t="s">
        <v>1269</v>
      </c>
      <c r="H123">
        <v>14.24</v>
      </c>
    </row>
    <row r="124" spans="1:8">
      <c r="A124" t="s">
        <v>1519</v>
      </c>
      <c r="C124" t="str">
        <f t="shared" si="2"/>
        <v>8.03600</v>
      </c>
      <c r="D124" t="str">
        <f t="shared" si="3"/>
        <v>02-07-2020</v>
      </c>
      <c r="E124">
        <v>8.0359999999999996</v>
      </c>
      <c r="G124" t="s">
        <v>1268</v>
      </c>
      <c r="H124">
        <v>14.35</v>
      </c>
    </row>
    <row r="125" spans="1:8">
      <c r="A125" t="s">
        <v>1520</v>
      </c>
      <c r="C125" t="str">
        <f t="shared" si="2"/>
        <v>7.88600</v>
      </c>
      <c r="D125" t="str">
        <f t="shared" si="3"/>
        <v>01-07-2020</v>
      </c>
      <c r="E125">
        <v>7.8860000000000001</v>
      </c>
      <c r="G125" t="s">
        <v>1267</v>
      </c>
      <c r="H125">
        <v>14.23</v>
      </c>
    </row>
    <row r="126" spans="1:8">
      <c r="A126" t="s">
        <v>1521</v>
      </c>
      <c r="C126" t="str">
        <f t="shared" si="2"/>
        <v>7.78600</v>
      </c>
      <c r="D126" t="str">
        <f t="shared" si="3"/>
        <v>30-06-2020</v>
      </c>
      <c r="E126">
        <v>7.7859999999999996</v>
      </c>
      <c r="G126" t="s">
        <v>1266</v>
      </c>
      <c r="H126">
        <v>14.36</v>
      </c>
    </row>
    <row r="127" spans="1:8">
      <c r="A127" t="s">
        <v>1522</v>
      </c>
      <c r="C127" t="str">
        <f t="shared" si="2"/>
        <v>7.86600</v>
      </c>
      <c r="D127" t="str">
        <f t="shared" si="3"/>
        <v>29-06-2020</v>
      </c>
      <c r="E127">
        <v>7.8659999999999997</v>
      </c>
      <c r="G127" t="s">
        <v>1265</v>
      </c>
      <c r="H127">
        <v>14.17</v>
      </c>
    </row>
    <row r="128" spans="1:8">
      <c r="A128" t="s">
        <v>1523</v>
      </c>
      <c r="C128" t="str">
        <f t="shared" si="2"/>
        <v>7.77000</v>
      </c>
      <c r="D128" t="str">
        <f t="shared" si="3"/>
        <v>26-06-2020</v>
      </c>
      <c r="E128">
        <v>7.77</v>
      </c>
      <c r="G128" t="s">
        <v>1264</v>
      </c>
      <c r="H128">
        <v>14.32</v>
      </c>
    </row>
    <row r="129" spans="1:8">
      <c r="A129" t="s">
        <v>1524</v>
      </c>
      <c r="C129" t="str">
        <f t="shared" si="2"/>
        <v>8.00000</v>
      </c>
      <c r="D129" t="str">
        <f t="shared" si="3"/>
        <v>25-06-2020</v>
      </c>
      <c r="E129">
        <v>8</v>
      </c>
      <c r="G129" t="s">
        <v>1263</v>
      </c>
      <c r="H129">
        <v>14.244999999999999</v>
      </c>
    </row>
    <row r="130" spans="1:8">
      <c r="A130" t="s">
        <v>1525</v>
      </c>
      <c r="C130" t="str">
        <f t="shared" si="2"/>
        <v>7.86800</v>
      </c>
      <c r="D130" t="str">
        <f t="shared" si="3"/>
        <v>24-06-2020</v>
      </c>
      <c r="E130">
        <v>7.8680000000000003</v>
      </c>
      <c r="G130" t="s">
        <v>1262</v>
      </c>
      <c r="H130">
        <v>14.234999999999999</v>
      </c>
    </row>
    <row r="131" spans="1:8">
      <c r="A131" t="s">
        <v>1526</v>
      </c>
      <c r="C131" t="str">
        <f t="shared" ref="C131:C194" si="4">MID(A130,1,7)</f>
        <v>8.30000</v>
      </c>
      <c r="D131" t="str">
        <f t="shared" ref="D131:D194" si="5">MID(A130,9,10)</f>
        <v>23-06-2020</v>
      </c>
      <c r="E131">
        <v>8.3000000000000007</v>
      </c>
      <c r="G131" t="s">
        <v>1261</v>
      </c>
      <c r="H131">
        <v>14.1</v>
      </c>
    </row>
    <row r="132" spans="1:8">
      <c r="A132" t="s">
        <v>1527</v>
      </c>
      <c r="C132" t="str">
        <f t="shared" si="4"/>
        <v>8.13200</v>
      </c>
      <c r="D132" t="str">
        <f t="shared" si="5"/>
        <v>22-06-2020</v>
      </c>
      <c r="E132">
        <v>8.1319999999999997</v>
      </c>
      <c r="G132" t="s">
        <v>1260</v>
      </c>
      <c r="H132">
        <v>14.145</v>
      </c>
    </row>
    <row r="133" spans="1:8">
      <c r="A133" t="s">
        <v>1528</v>
      </c>
      <c r="C133" t="str">
        <f t="shared" si="4"/>
        <v>8.29800</v>
      </c>
      <c r="D133" t="str">
        <f t="shared" si="5"/>
        <v>19-06-2020</v>
      </c>
      <c r="E133">
        <v>8.298</v>
      </c>
      <c r="G133" t="s">
        <v>1259</v>
      </c>
      <c r="H133">
        <v>14.04</v>
      </c>
    </row>
    <row r="134" spans="1:8">
      <c r="A134" t="s">
        <v>1529</v>
      </c>
      <c r="C134" t="str">
        <f t="shared" si="4"/>
        <v>8.20600</v>
      </c>
      <c r="D134" t="str">
        <f t="shared" si="5"/>
        <v>18-06-2020</v>
      </c>
      <c r="E134">
        <v>8.2059999999999995</v>
      </c>
      <c r="G134" t="s">
        <v>1258</v>
      </c>
      <c r="H134">
        <v>13.92</v>
      </c>
    </row>
    <row r="135" spans="1:8">
      <c r="A135" t="s">
        <v>1530</v>
      </c>
      <c r="C135" t="str">
        <f t="shared" si="4"/>
        <v>8.23000</v>
      </c>
      <c r="D135" t="str">
        <f t="shared" si="5"/>
        <v>17-06-2020</v>
      </c>
      <c r="E135">
        <v>8.23</v>
      </c>
      <c r="G135" t="s">
        <v>1257</v>
      </c>
      <c r="H135">
        <v>13.775</v>
      </c>
    </row>
    <row r="136" spans="1:8">
      <c r="A136" t="s">
        <v>1531</v>
      </c>
      <c r="C136" t="str">
        <f t="shared" si="4"/>
        <v>8.42000</v>
      </c>
      <c r="D136" t="str">
        <f t="shared" si="5"/>
        <v>16-06-2020</v>
      </c>
      <c r="E136">
        <v>8.42</v>
      </c>
      <c r="G136" t="s">
        <v>1256</v>
      </c>
      <c r="H136">
        <v>13.6</v>
      </c>
    </row>
    <row r="137" spans="1:8">
      <c r="A137" t="s">
        <v>1532</v>
      </c>
      <c r="C137" t="str">
        <f t="shared" si="4"/>
        <v>8.68000</v>
      </c>
      <c r="D137" t="str">
        <f t="shared" si="5"/>
        <v>15-06-2020</v>
      </c>
      <c r="E137">
        <v>8.68</v>
      </c>
      <c r="G137" t="s">
        <v>1255</v>
      </c>
      <c r="H137">
        <v>13.13</v>
      </c>
    </row>
    <row r="138" spans="1:8">
      <c r="A138" t="s">
        <v>1533</v>
      </c>
      <c r="C138" t="str">
        <f t="shared" si="4"/>
        <v>8.68800</v>
      </c>
      <c r="D138" t="str">
        <f t="shared" si="5"/>
        <v>12-06-2020</v>
      </c>
      <c r="E138">
        <v>8.6880000000000006</v>
      </c>
      <c r="G138" t="s">
        <v>1254</v>
      </c>
      <c r="H138">
        <v>13.1</v>
      </c>
    </row>
    <row r="139" spans="1:8">
      <c r="A139" t="s">
        <v>1534</v>
      </c>
      <c r="C139" t="str">
        <f t="shared" si="4"/>
        <v>8.58200</v>
      </c>
      <c r="D139" t="str">
        <f t="shared" si="5"/>
        <v>11-06-2020</v>
      </c>
      <c r="E139">
        <v>8.5820000000000007</v>
      </c>
      <c r="G139" t="s">
        <v>1253</v>
      </c>
      <c r="H139">
        <v>12.65</v>
      </c>
    </row>
    <row r="140" spans="1:8">
      <c r="A140" t="s">
        <v>1535</v>
      </c>
      <c r="C140" t="str">
        <f t="shared" si="4"/>
        <v>9.15600</v>
      </c>
      <c r="D140" t="str">
        <f t="shared" si="5"/>
        <v>10-06-2020</v>
      </c>
      <c r="E140">
        <v>9.1560000000000006</v>
      </c>
      <c r="G140" t="s">
        <v>1252</v>
      </c>
      <c r="H140">
        <v>12.77</v>
      </c>
    </row>
    <row r="141" spans="1:8">
      <c r="A141" t="s">
        <v>1536</v>
      </c>
      <c r="C141" t="str">
        <f t="shared" si="4"/>
        <v>9.23600</v>
      </c>
      <c r="D141" t="str">
        <f t="shared" si="5"/>
        <v>09-06-2020</v>
      </c>
      <c r="E141">
        <v>9.2360000000000007</v>
      </c>
      <c r="G141" t="s">
        <v>1251</v>
      </c>
      <c r="H141">
        <v>12.795</v>
      </c>
    </row>
    <row r="142" spans="1:8">
      <c r="A142" t="s">
        <v>1537</v>
      </c>
      <c r="C142" t="str">
        <f t="shared" si="4"/>
        <v>9.72600</v>
      </c>
      <c r="D142" t="str">
        <f t="shared" si="5"/>
        <v>08-06-2020</v>
      </c>
      <c r="E142">
        <v>9.7260000000000009</v>
      </c>
      <c r="G142" t="s">
        <v>1250</v>
      </c>
      <c r="H142">
        <v>12.58</v>
      </c>
    </row>
    <row r="143" spans="1:8">
      <c r="A143" t="s">
        <v>1538</v>
      </c>
      <c r="C143" t="str">
        <f t="shared" si="4"/>
        <v>9.53000</v>
      </c>
      <c r="D143" t="str">
        <f t="shared" si="5"/>
        <v>05-06-2020</v>
      </c>
      <c r="E143">
        <v>9.5299999999999994</v>
      </c>
      <c r="G143" t="s">
        <v>1249</v>
      </c>
      <c r="H143">
        <v>12.465</v>
      </c>
    </row>
    <row r="144" spans="1:8">
      <c r="A144" t="s">
        <v>1539</v>
      </c>
      <c r="C144" t="str">
        <f t="shared" si="4"/>
        <v>9.04600</v>
      </c>
      <c r="D144" t="str">
        <f t="shared" si="5"/>
        <v>04-06-2020</v>
      </c>
      <c r="E144">
        <v>9.0459999999999994</v>
      </c>
      <c r="G144" t="s">
        <v>1248</v>
      </c>
      <c r="H144">
        <v>12.285</v>
      </c>
    </row>
    <row r="145" spans="1:8">
      <c r="A145" t="s">
        <v>1540</v>
      </c>
      <c r="C145" t="str">
        <f t="shared" si="4"/>
        <v>9.12600</v>
      </c>
      <c r="D145" t="str">
        <f t="shared" si="5"/>
        <v>03-06-2020</v>
      </c>
      <c r="E145">
        <v>9.1259999999999994</v>
      </c>
      <c r="G145" t="s">
        <v>1247</v>
      </c>
      <c r="H145">
        <v>12.58</v>
      </c>
    </row>
    <row r="146" spans="1:8">
      <c r="A146" t="s">
        <v>1541</v>
      </c>
      <c r="C146" t="str">
        <f t="shared" si="4"/>
        <v>8.97600</v>
      </c>
      <c r="D146" t="str">
        <f t="shared" si="5"/>
        <v>02-06-2020</v>
      </c>
      <c r="E146">
        <v>8.9760000000000009</v>
      </c>
      <c r="G146" t="s">
        <v>1246</v>
      </c>
      <c r="H146">
        <v>12.795</v>
      </c>
    </row>
    <row r="147" spans="1:8">
      <c r="A147" t="s">
        <v>1542</v>
      </c>
      <c r="C147" t="str">
        <f t="shared" si="4"/>
        <v>8.61600</v>
      </c>
      <c r="D147" t="str">
        <f t="shared" si="5"/>
        <v>01-06-2020</v>
      </c>
      <c r="E147">
        <v>8.6159999999999997</v>
      </c>
      <c r="G147" t="s">
        <v>1245</v>
      </c>
      <c r="H147">
        <v>12.824999999999999</v>
      </c>
    </row>
    <row r="148" spans="1:8">
      <c r="A148" t="s">
        <v>1543</v>
      </c>
      <c r="C148" t="str">
        <f t="shared" si="4"/>
        <v>8.37000</v>
      </c>
      <c r="D148" t="str">
        <f t="shared" si="5"/>
        <v>29-05-2020</v>
      </c>
      <c r="E148">
        <v>8.3699999999999992</v>
      </c>
      <c r="G148" t="s">
        <v>1244</v>
      </c>
      <c r="H148">
        <v>12.755000000000001</v>
      </c>
    </row>
    <row r="149" spans="1:8">
      <c r="A149" t="s">
        <v>1544</v>
      </c>
      <c r="C149" t="str">
        <f t="shared" si="4"/>
        <v>8.87000</v>
      </c>
      <c r="D149" t="str">
        <f t="shared" si="5"/>
        <v>28-05-2020</v>
      </c>
      <c r="E149">
        <v>8.8699999999999992</v>
      </c>
      <c r="G149" t="s">
        <v>1243</v>
      </c>
      <c r="H149">
        <v>12.59</v>
      </c>
    </row>
    <row r="150" spans="1:8">
      <c r="A150" t="s">
        <v>1545</v>
      </c>
      <c r="C150" t="str">
        <f t="shared" si="4"/>
        <v>8.87600</v>
      </c>
      <c r="D150" t="str">
        <f t="shared" si="5"/>
        <v>27-05-2020</v>
      </c>
      <c r="E150">
        <v>8.8759999999999994</v>
      </c>
      <c r="G150" t="s">
        <v>1242</v>
      </c>
      <c r="H150">
        <v>12.744999999999999</v>
      </c>
    </row>
    <row r="151" spans="1:8">
      <c r="A151" t="s">
        <v>1546</v>
      </c>
      <c r="C151" t="str">
        <f t="shared" si="4"/>
        <v>8.61600</v>
      </c>
      <c r="D151" t="str">
        <f t="shared" si="5"/>
        <v>26-05-2020</v>
      </c>
      <c r="E151">
        <v>8.6159999999999997</v>
      </c>
      <c r="G151" t="s">
        <v>1241</v>
      </c>
      <c r="H151">
        <v>12.77</v>
      </c>
    </row>
    <row r="152" spans="1:8">
      <c r="A152" t="s">
        <v>1547</v>
      </c>
      <c r="C152" t="str">
        <f t="shared" si="4"/>
        <v>8.39800</v>
      </c>
      <c r="D152" t="str">
        <f t="shared" si="5"/>
        <v>25-05-2020</v>
      </c>
      <c r="E152">
        <v>8.3979999999999997</v>
      </c>
      <c r="G152" t="s">
        <v>1240</v>
      </c>
      <c r="H152">
        <v>12.664999999999999</v>
      </c>
    </row>
    <row r="153" spans="1:8">
      <c r="A153" t="s">
        <v>1548</v>
      </c>
      <c r="C153" t="str">
        <f t="shared" si="4"/>
        <v>8.29200</v>
      </c>
      <c r="D153" t="str">
        <f t="shared" si="5"/>
        <v>22-05-2020</v>
      </c>
      <c r="E153">
        <v>8.2919999999999998</v>
      </c>
      <c r="G153" t="s">
        <v>1239</v>
      </c>
      <c r="H153">
        <v>12.65</v>
      </c>
    </row>
    <row r="154" spans="1:8">
      <c r="A154" t="s">
        <v>1549</v>
      </c>
      <c r="C154" t="str">
        <f t="shared" si="4"/>
        <v>8.44600</v>
      </c>
      <c r="D154" t="str">
        <f t="shared" si="5"/>
        <v>21-05-2020</v>
      </c>
      <c r="E154">
        <v>8.4459999999999997</v>
      </c>
      <c r="G154" t="s">
        <v>1393</v>
      </c>
      <c r="H154">
        <v>12.525</v>
      </c>
    </row>
    <row r="155" spans="1:8">
      <c r="A155" t="s">
        <v>1550</v>
      </c>
      <c r="C155" t="str">
        <f t="shared" si="4"/>
        <v>8.73800</v>
      </c>
      <c r="D155" t="str">
        <f t="shared" si="5"/>
        <v>20-05-2020</v>
      </c>
      <c r="E155">
        <v>8.7379999999999995</v>
      </c>
      <c r="G155" t="s">
        <v>1392</v>
      </c>
      <c r="H155">
        <v>12.345000000000001</v>
      </c>
    </row>
    <row r="156" spans="1:8">
      <c r="A156" t="s">
        <v>1551</v>
      </c>
      <c r="C156" t="str">
        <f t="shared" si="4"/>
        <v>8.54600</v>
      </c>
      <c r="D156" t="str">
        <f t="shared" si="5"/>
        <v>19-05-2020</v>
      </c>
      <c r="E156">
        <v>8.5459999999999994</v>
      </c>
      <c r="G156" t="s">
        <v>1391</v>
      </c>
      <c r="H156">
        <v>12.35</v>
      </c>
    </row>
    <row r="157" spans="1:8">
      <c r="A157" t="s">
        <v>1552</v>
      </c>
      <c r="C157" t="str">
        <f t="shared" si="4"/>
        <v>8.64000</v>
      </c>
      <c r="D157" t="str">
        <f t="shared" si="5"/>
        <v>18-05-2020</v>
      </c>
      <c r="E157">
        <v>8.64</v>
      </c>
      <c r="G157" t="s">
        <v>1238</v>
      </c>
      <c r="H157">
        <v>12.295</v>
      </c>
    </row>
    <row r="158" spans="1:8">
      <c r="A158" t="s">
        <v>1553</v>
      </c>
      <c r="C158" t="str">
        <f t="shared" si="4"/>
        <v>8.10400</v>
      </c>
      <c r="D158" t="str">
        <f t="shared" si="5"/>
        <v>15-05-2020</v>
      </c>
      <c r="E158">
        <v>8.1039999999999992</v>
      </c>
      <c r="G158" t="s">
        <v>1237</v>
      </c>
      <c r="H158">
        <v>11.955</v>
      </c>
    </row>
    <row r="159" spans="1:8">
      <c r="A159" t="s">
        <v>1554</v>
      </c>
      <c r="C159" t="str">
        <f t="shared" si="4"/>
        <v>8.17400</v>
      </c>
      <c r="D159" t="str">
        <f t="shared" si="5"/>
        <v>14-05-2020</v>
      </c>
      <c r="E159">
        <v>8.1739999999999995</v>
      </c>
      <c r="G159" t="s">
        <v>1236</v>
      </c>
      <c r="H159">
        <v>11.315</v>
      </c>
    </row>
    <row r="160" spans="1:8">
      <c r="A160" t="s">
        <v>1555</v>
      </c>
      <c r="C160" t="str">
        <f t="shared" si="4"/>
        <v>8.07000</v>
      </c>
      <c r="D160" t="str">
        <f t="shared" si="5"/>
        <v>13-05-2020</v>
      </c>
      <c r="E160">
        <v>8.07</v>
      </c>
      <c r="G160" t="s">
        <v>1235</v>
      </c>
      <c r="H160">
        <v>10.965</v>
      </c>
    </row>
    <row r="161" spans="1:8">
      <c r="A161" t="s">
        <v>1556</v>
      </c>
      <c r="C161" t="str">
        <f t="shared" si="4"/>
        <v>8.35800</v>
      </c>
      <c r="D161" t="str">
        <f t="shared" si="5"/>
        <v>12-05-2020</v>
      </c>
      <c r="E161">
        <v>8.3580000000000005</v>
      </c>
      <c r="G161" t="s">
        <v>1234</v>
      </c>
      <c r="H161">
        <v>10.865</v>
      </c>
    </row>
    <row r="162" spans="1:8">
      <c r="A162" t="s">
        <v>1557</v>
      </c>
      <c r="C162" t="str">
        <f t="shared" si="4"/>
        <v>8.50400</v>
      </c>
      <c r="D162" t="str">
        <f t="shared" si="5"/>
        <v>11-05-2020</v>
      </c>
      <c r="E162">
        <v>8.5039999999999996</v>
      </c>
      <c r="G162" t="s">
        <v>1233</v>
      </c>
      <c r="H162">
        <v>10.51</v>
      </c>
    </row>
    <row r="163" spans="1:8">
      <c r="A163" t="s">
        <v>1558</v>
      </c>
      <c r="C163" t="str">
        <f t="shared" si="4"/>
        <v>8.63400</v>
      </c>
      <c r="D163" t="str">
        <f t="shared" si="5"/>
        <v>08-05-2020</v>
      </c>
      <c r="E163">
        <v>8.6340000000000003</v>
      </c>
      <c r="G163" t="s">
        <v>1232</v>
      </c>
      <c r="H163">
        <v>10.130000000000001</v>
      </c>
    </row>
    <row r="164" spans="1:8">
      <c r="A164" t="s">
        <v>1559</v>
      </c>
      <c r="C164" t="str">
        <f t="shared" si="4"/>
        <v>8.77400</v>
      </c>
      <c r="D164" t="str">
        <f t="shared" si="5"/>
        <v>07-05-2020</v>
      </c>
      <c r="E164">
        <v>8.7739999999999991</v>
      </c>
      <c r="G164" t="s">
        <v>1231</v>
      </c>
      <c r="H164">
        <v>10.215</v>
      </c>
    </row>
    <row r="165" spans="1:8">
      <c r="A165" t="s">
        <v>1560</v>
      </c>
      <c r="C165" t="str">
        <f t="shared" si="4"/>
        <v>8.50600</v>
      </c>
      <c r="D165" t="str">
        <f t="shared" si="5"/>
        <v>06-05-2020</v>
      </c>
      <c r="E165">
        <v>8.5060000000000002</v>
      </c>
      <c r="G165" t="s">
        <v>1230</v>
      </c>
      <c r="H165">
        <v>10.35</v>
      </c>
    </row>
    <row r="166" spans="1:8">
      <c r="A166" t="s">
        <v>1561</v>
      </c>
      <c r="C166" t="str">
        <f t="shared" si="4"/>
        <v>8.67800</v>
      </c>
      <c r="D166" t="str">
        <f t="shared" si="5"/>
        <v>05-05-2020</v>
      </c>
      <c r="E166">
        <v>8.6780000000000008</v>
      </c>
      <c r="G166" t="s">
        <v>1229</v>
      </c>
      <c r="H166">
        <v>10.29</v>
      </c>
    </row>
    <row r="167" spans="1:8">
      <c r="A167" t="s">
        <v>1562</v>
      </c>
      <c r="C167" t="str">
        <f t="shared" si="4"/>
        <v>7.66600</v>
      </c>
      <c r="D167" t="str">
        <f t="shared" si="5"/>
        <v>04-05-2020</v>
      </c>
      <c r="E167">
        <v>7.6660000000000004</v>
      </c>
      <c r="G167" t="s">
        <v>1228</v>
      </c>
      <c r="H167">
        <v>10.09</v>
      </c>
    </row>
    <row r="168" spans="1:8">
      <c r="A168" t="s">
        <v>1563</v>
      </c>
      <c r="C168" t="str">
        <f t="shared" si="4"/>
        <v>8.31400</v>
      </c>
      <c r="D168" t="str">
        <f t="shared" si="5"/>
        <v>30-04-2020</v>
      </c>
      <c r="E168">
        <v>8.3140000000000001</v>
      </c>
      <c r="G168" t="s">
        <v>1227</v>
      </c>
      <c r="H168">
        <v>9.6</v>
      </c>
    </row>
    <row r="169" spans="1:8">
      <c r="A169" t="s">
        <v>1564</v>
      </c>
      <c r="C169" t="str">
        <f t="shared" si="4"/>
        <v>8.50200</v>
      </c>
      <c r="D169" t="str">
        <f t="shared" si="5"/>
        <v>29-04-2020</v>
      </c>
      <c r="E169">
        <v>8.5020000000000007</v>
      </c>
      <c r="G169" t="s">
        <v>1226</v>
      </c>
      <c r="H169">
        <v>8.1479999999999997</v>
      </c>
    </row>
    <row r="170" spans="1:8">
      <c r="A170" t="s">
        <v>1565</v>
      </c>
      <c r="C170" t="str">
        <f t="shared" si="4"/>
        <v>7.91200</v>
      </c>
      <c r="D170" t="str">
        <f t="shared" si="5"/>
        <v>28-04-2020</v>
      </c>
      <c r="E170">
        <v>7.9119999999999999</v>
      </c>
      <c r="G170" t="s">
        <v>1225</v>
      </c>
      <c r="H170">
        <v>8.2799999999999994</v>
      </c>
    </row>
    <row r="171" spans="1:8">
      <c r="A171" t="s">
        <v>1566</v>
      </c>
      <c r="C171" t="str">
        <f t="shared" si="4"/>
        <v>7.81200</v>
      </c>
      <c r="D171" t="str">
        <f t="shared" si="5"/>
        <v>27-04-2020</v>
      </c>
      <c r="E171">
        <v>7.8120000000000003</v>
      </c>
      <c r="G171" t="s">
        <v>1224</v>
      </c>
      <c r="H171">
        <v>8.3179999999999996</v>
      </c>
    </row>
    <row r="172" spans="1:8">
      <c r="A172" t="s">
        <v>1567</v>
      </c>
      <c r="C172" t="str">
        <f t="shared" si="4"/>
        <v>7.74200</v>
      </c>
      <c r="D172" t="str">
        <f t="shared" si="5"/>
        <v>24-04-2020</v>
      </c>
      <c r="E172">
        <v>7.742</v>
      </c>
      <c r="G172" t="s">
        <v>1223</v>
      </c>
      <c r="H172">
        <v>7.2080000000000002</v>
      </c>
    </row>
    <row r="173" spans="1:8">
      <c r="A173" t="s">
        <v>1568</v>
      </c>
      <c r="C173" t="str">
        <f t="shared" si="4"/>
        <v>7.84000</v>
      </c>
      <c r="D173" t="str">
        <f t="shared" si="5"/>
        <v>23-04-2020</v>
      </c>
      <c r="E173">
        <v>7.84</v>
      </c>
      <c r="G173" t="s">
        <v>1222</v>
      </c>
      <c r="H173">
        <v>7.5419999999999998</v>
      </c>
    </row>
    <row r="174" spans="1:8">
      <c r="A174" t="s">
        <v>1569</v>
      </c>
      <c r="C174" t="str">
        <f t="shared" si="4"/>
        <v>7.39400</v>
      </c>
      <c r="D174" t="str">
        <f t="shared" si="5"/>
        <v>22-04-2020</v>
      </c>
      <c r="E174">
        <v>7.3940000000000001</v>
      </c>
      <c r="G174" t="s">
        <v>1221</v>
      </c>
      <c r="H174">
        <v>6.774</v>
      </c>
    </row>
    <row r="175" spans="1:8">
      <c r="A175" t="s">
        <v>1570</v>
      </c>
      <c r="C175" t="str">
        <f t="shared" si="4"/>
        <v>7.27800</v>
      </c>
      <c r="D175" t="str">
        <f t="shared" si="5"/>
        <v>21-04-2020</v>
      </c>
      <c r="E175">
        <v>7.2779999999999996</v>
      </c>
      <c r="G175" t="s">
        <v>1220</v>
      </c>
      <c r="H175">
        <v>6.7679999999999998</v>
      </c>
    </row>
    <row r="176" spans="1:8">
      <c r="A176" t="s">
        <v>1571</v>
      </c>
      <c r="C176" t="str">
        <f t="shared" si="4"/>
        <v>7.73400</v>
      </c>
      <c r="D176" t="str">
        <f t="shared" si="5"/>
        <v>20-04-2020</v>
      </c>
      <c r="E176">
        <v>7.734</v>
      </c>
      <c r="G176" t="s">
        <v>1219</v>
      </c>
      <c r="H176">
        <v>6.1420000000000003</v>
      </c>
    </row>
    <row r="177" spans="1:8">
      <c r="A177" t="s">
        <v>1572</v>
      </c>
      <c r="C177" t="str">
        <f t="shared" si="4"/>
        <v>7.78600</v>
      </c>
      <c r="D177" t="str">
        <f t="shared" si="5"/>
        <v>17-04-2020</v>
      </c>
      <c r="E177">
        <v>7.7859999999999996</v>
      </c>
      <c r="G177" t="s">
        <v>1218</v>
      </c>
      <c r="H177">
        <v>6.03</v>
      </c>
    </row>
    <row r="178" spans="1:8">
      <c r="A178" t="s">
        <v>1573</v>
      </c>
      <c r="C178" t="str">
        <f t="shared" si="4"/>
        <v>7.33200</v>
      </c>
      <c r="D178" t="str">
        <f t="shared" si="5"/>
        <v>16-04-2020</v>
      </c>
      <c r="E178">
        <v>7.3319999999999999</v>
      </c>
      <c r="G178" t="s">
        <v>1217</v>
      </c>
      <c r="H178">
        <v>6.1680000000000001</v>
      </c>
    </row>
    <row r="179" spans="1:8">
      <c r="A179" t="s">
        <v>1574</v>
      </c>
      <c r="C179" t="str">
        <f t="shared" si="4"/>
        <v>7.43600</v>
      </c>
      <c r="D179" t="str">
        <f t="shared" si="5"/>
        <v>15-04-2020</v>
      </c>
      <c r="E179">
        <v>7.4359999999999999</v>
      </c>
      <c r="G179" t="s">
        <v>1216</v>
      </c>
      <c r="H179">
        <v>6.2119999999999997</v>
      </c>
    </row>
    <row r="180" spans="1:8">
      <c r="A180" t="s">
        <v>1575</v>
      </c>
      <c r="C180" t="str">
        <f t="shared" si="4"/>
        <v>8.04400</v>
      </c>
      <c r="D180" t="str">
        <f t="shared" si="5"/>
        <v>14-04-2020</v>
      </c>
      <c r="E180">
        <v>8.0440000000000005</v>
      </c>
      <c r="G180" t="s">
        <v>1215</v>
      </c>
      <c r="H180">
        <v>7.1859999999999999</v>
      </c>
    </row>
    <row r="181" spans="1:8">
      <c r="A181" t="s">
        <v>1576</v>
      </c>
      <c r="C181" t="str">
        <f t="shared" si="4"/>
        <v>8.28600</v>
      </c>
      <c r="D181" t="str">
        <f t="shared" si="5"/>
        <v>09-04-2020</v>
      </c>
      <c r="E181">
        <v>8.2859999999999996</v>
      </c>
      <c r="G181" t="s">
        <v>1214</v>
      </c>
      <c r="H181">
        <v>7.3739999999999997</v>
      </c>
    </row>
    <row r="182" spans="1:8">
      <c r="A182" t="s">
        <v>1577</v>
      </c>
      <c r="C182" t="str">
        <f t="shared" si="4"/>
        <v>8.36200</v>
      </c>
      <c r="D182" t="str">
        <f t="shared" si="5"/>
        <v>08-04-2020</v>
      </c>
      <c r="E182">
        <v>8.3620000000000001</v>
      </c>
      <c r="G182" t="s">
        <v>1213</v>
      </c>
      <c r="H182">
        <v>7.65</v>
      </c>
    </row>
    <row r="183" spans="1:8">
      <c r="A183" t="s">
        <v>1578</v>
      </c>
      <c r="C183" t="str">
        <f t="shared" si="4"/>
        <v>8.46400</v>
      </c>
      <c r="D183" t="str">
        <f t="shared" si="5"/>
        <v>07-04-2020</v>
      </c>
      <c r="E183">
        <v>8.4640000000000004</v>
      </c>
      <c r="G183" t="s">
        <v>1212</v>
      </c>
      <c r="H183">
        <v>7.3460000000000001</v>
      </c>
    </row>
    <row r="184" spans="1:8">
      <c r="A184" t="s">
        <v>1579</v>
      </c>
      <c r="C184" t="str">
        <f t="shared" si="4"/>
        <v>8.19000</v>
      </c>
      <c r="D184" t="str">
        <f t="shared" si="5"/>
        <v>06-04-2020</v>
      </c>
      <c r="E184">
        <v>8.19</v>
      </c>
      <c r="G184" t="s">
        <v>1211</v>
      </c>
      <c r="H184">
        <v>7.5919999999999996</v>
      </c>
    </row>
    <row r="185" spans="1:8">
      <c r="A185" t="s">
        <v>1580</v>
      </c>
      <c r="C185" t="str">
        <f t="shared" si="4"/>
        <v>8.25200</v>
      </c>
      <c r="D185" t="str">
        <f t="shared" si="5"/>
        <v>03-04-2020</v>
      </c>
      <c r="E185">
        <v>8.2520000000000007</v>
      </c>
      <c r="G185" t="s">
        <v>1210</v>
      </c>
      <c r="H185">
        <v>8.3320000000000007</v>
      </c>
    </row>
    <row r="186" spans="1:8">
      <c r="A186" t="s">
        <v>1581</v>
      </c>
      <c r="C186" t="str">
        <f t="shared" si="4"/>
        <v>8.58800</v>
      </c>
      <c r="D186" t="str">
        <f t="shared" si="5"/>
        <v>02-04-2020</v>
      </c>
      <c r="E186">
        <v>8.5879999999999992</v>
      </c>
      <c r="G186" t="s">
        <v>1209</v>
      </c>
      <c r="H186">
        <v>8.1</v>
      </c>
    </row>
    <row r="187" spans="1:8">
      <c r="A187" t="s">
        <v>1582</v>
      </c>
      <c r="C187" t="str">
        <f t="shared" si="4"/>
        <v>8.10000</v>
      </c>
      <c r="D187" t="str">
        <f t="shared" si="5"/>
        <v>01-04-2020</v>
      </c>
      <c r="E187">
        <v>8.1</v>
      </c>
      <c r="G187" t="s">
        <v>1208</v>
      </c>
      <c r="H187">
        <v>8.5879999999999992</v>
      </c>
    </row>
    <row r="188" spans="1:8">
      <c r="A188" t="s">
        <v>1583</v>
      </c>
      <c r="C188" t="str">
        <f t="shared" si="4"/>
        <v>8.33200</v>
      </c>
      <c r="D188" t="str">
        <f t="shared" si="5"/>
        <v>31-03-2020</v>
      </c>
      <c r="E188">
        <v>8.3320000000000007</v>
      </c>
      <c r="G188" t="s">
        <v>1207</v>
      </c>
      <c r="H188">
        <v>8.2520000000000007</v>
      </c>
    </row>
    <row r="189" spans="1:8">
      <c r="A189" t="s">
        <v>1584</v>
      </c>
      <c r="C189" t="str">
        <f t="shared" si="4"/>
        <v>7.59200</v>
      </c>
      <c r="D189" t="str">
        <f t="shared" si="5"/>
        <v>30-03-2020</v>
      </c>
      <c r="E189">
        <v>7.5919999999999996</v>
      </c>
      <c r="G189" t="s">
        <v>1206</v>
      </c>
      <c r="H189">
        <v>8.19</v>
      </c>
    </row>
    <row r="190" spans="1:8">
      <c r="A190" t="s">
        <v>1585</v>
      </c>
      <c r="C190" t="str">
        <f t="shared" si="4"/>
        <v>7.34600</v>
      </c>
      <c r="D190" t="str">
        <f t="shared" si="5"/>
        <v>27-03-2020</v>
      </c>
      <c r="E190">
        <v>7.3460000000000001</v>
      </c>
      <c r="G190" t="s">
        <v>1205</v>
      </c>
      <c r="H190">
        <v>8.4640000000000004</v>
      </c>
    </row>
    <row r="191" spans="1:8">
      <c r="A191" t="s">
        <v>1586</v>
      </c>
      <c r="C191" t="str">
        <f t="shared" si="4"/>
        <v>7.65000</v>
      </c>
      <c r="D191" t="str">
        <f t="shared" si="5"/>
        <v>26-03-2020</v>
      </c>
      <c r="E191">
        <v>7.65</v>
      </c>
      <c r="G191" t="s">
        <v>1204</v>
      </c>
      <c r="H191">
        <v>8.3620000000000001</v>
      </c>
    </row>
    <row r="192" spans="1:8">
      <c r="A192" t="s">
        <v>1587</v>
      </c>
      <c r="C192" t="str">
        <f t="shared" si="4"/>
        <v>7.37400</v>
      </c>
      <c r="D192" t="str">
        <f t="shared" si="5"/>
        <v>25-03-2020</v>
      </c>
      <c r="E192">
        <v>7.3739999999999997</v>
      </c>
      <c r="G192" t="s">
        <v>1203</v>
      </c>
      <c r="H192">
        <v>8.2859999999999996</v>
      </c>
    </row>
    <row r="193" spans="1:8">
      <c r="A193" t="s">
        <v>1588</v>
      </c>
      <c r="C193" t="str">
        <f t="shared" si="4"/>
        <v>7.18600</v>
      </c>
      <c r="D193" t="str">
        <f t="shared" si="5"/>
        <v>24-03-2020</v>
      </c>
      <c r="E193">
        <v>7.1859999999999999</v>
      </c>
      <c r="G193" t="s">
        <v>1202</v>
      </c>
      <c r="H193">
        <v>8.0440000000000005</v>
      </c>
    </row>
    <row r="194" spans="1:8">
      <c r="A194" t="s">
        <v>1589</v>
      </c>
      <c r="C194" t="str">
        <f t="shared" si="4"/>
        <v>6.21200</v>
      </c>
      <c r="D194" t="str">
        <f t="shared" si="5"/>
        <v>23-03-2020</v>
      </c>
      <c r="E194">
        <v>6.2119999999999997</v>
      </c>
      <c r="G194" t="s">
        <v>1201</v>
      </c>
      <c r="H194">
        <v>7.4359999999999999</v>
      </c>
    </row>
    <row r="195" spans="1:8">
      <c r="A195" t="s">
        <v>1590</v>
      </c>
      <c r="C195" t="str">
        <f t="shared" ref="C195:C258" si="6">MID(A194,1,7)</f>
        <v>6.16800</v>
      </c>
      <c r="D195" t="str">
        <f t="shared" ref="D195:D205" si="7">MID(A194,9,10)</f>
        <v>20-03-2020</v>
      </c>
      <c r="E195">
        <v>6.1680000000000001</v>
      </c>
      <c r="G195" t="s">
        <v>1200</v>
      </c>
      <c r="H195">
        <v>7.3319999999999999</v>
      </c>
    </row>
    <row r="196" spans="1:8">
      <c r="A196" t="s">
        <v>1591</v>
      </c>
      <c r="C196" t="str">
        <f t="shared" si="6"/>
        <v>6.03000</v>
      </c>
      <c r="D196" t="str">
        <f t="shared" si="7"/>
        <v>19-03-2020</v>
      </c>
      <c r="E196">
        <v>6.03</v>
      </c>
      <c r="G196" t="s">
        <v>1199</v>
      </c>
      <c r="H196">
        <v>7.7859999999999996</v>
      </c>
    </row>
    <row r="197" spans="1:8">
      <c r="A197" t="s">
        <v>1592</v>
      </c>
      <c r="C197" t="str">
        <f t="shared" si="6"/>
        <v>6.14200</v>
      </c>
      <c r="D197" t="str">
        <f t="shared" si="7"/>
        <v>18-03-2020</v>
      </c>
      <c r="E197">
        <v>6.1420000000000003</v>
      </c>
      <c r="G197" t="s">
        <v>1198</v>
      </c>
      <c r="H197">
        <v>7.734</v>
      </c>
    </row>
    <row r="198" spans="1:8">
      <c r="A198" t="s">
        <v>1593</v>
      </c>
      <c r="C198" t="str">
        <f t="shared" si="6"/>
        <v>6.76800</v>
      </c>
      <c r="D198" t="str">
        <f t="shared" si="7"/>
        <v>17-03-2020</v>
      </c>
      <c r="E198">
        <v>6.7679999999999998</v>
      </c>
      <c r="G198" t="s">
        <v>1197</v>
      </c>
      <c r="H198">
        <v>7.2779999999999996</v>
      </c>
    </row>
    <row r="199" spans="1:8">
      <c r="A199" t="s">
        <v>1594</v>
      </c>
      <c r="C199" t="str">
        <f t="shared" si="6"/>
        <v>6.77400</v>
      </c>
      <c r="D199" t="str">
        <f t="shared" si="7"/>
        <v>16-03-2020</v>
      </c>
      <c r="E199">
        <v>6.774</v>
      </c>
      <c r="G199" t="s">
        <v>1196</v>
      </c>
      <c r="H199">
        <v>7.3940000000000001</v>
      </c>
    </row>
    <row r="200" spans="1:8">
      <c r="A200" t="s">
        <v>1595</v>
      </c>
      <c r="C200" t="str">
        <f t="shared" si="6"/>
        <v>7.54200</v>
      </c>
      <c r="D200" t="str">
        <f t="shared" si="7"/>
        <v>13-03-2020</v>
      </c>
      <c r="E200">
        <v>7.5419999999999998</v>
      </c>
      <c r="G200" t="s">
        <v>1195</v>
      </c>
      <c r="H200">
        <v>7.84</v>
      </c>
    </row>
    <row r="201" spans="1:8">
      <c r="A201" t="s">
        <v>1596</v>
      </c>
      <c r="C201" t="str">
        <f t="shared" si="6"/>
        <v>7.20800</v>
      </c>
      <c r="D201" t="str">
        <f t="shared" si="7"/>
        <v>12-03-2020</v>
      </c>
      <c r="E201">
        <v>7.2080000000000002</v>
      </c>
      <c r="G201" t="s">
        <v>1194</v>
      </c>
      <c r="H201">
        <v>7.742</v>
      </c>
    </row>
    <row r="202" spans="1:8">
      <c r="A202" t="s">
        <v>1597</v>
      </c>
      <c r="C202" t="str">
        <f t="shared" si="6"/>
        <v>8.31800</v>
      </c>
      <c r="D202" t="str">
        <f t="shared" si="7"/>
        <v>11-03-2020</v>
      </c>
      <c r="E202">
        <v>8.3179999999999996</v>
      </c>
      <c r="G202" t="s">
        <v>1193</v>
      </c>
      <c r="H202">
        <v>7.8120000000000003</v>
      </c>
    </row>
    <row r="203" spans="1:8">
      <c r="A203" t="s">
        <v>1598</v>
      </c>
      <c r="C203" t="str">
        <f t="shared" si="6"/>
        <v>8.28000</v>
      </c>
      <c r="D203" t="str">
        <f t="shared" si="7"/>
        <v>10-03-2020</v>
      </c>
      <c r="E203">
        <v>8.2799999999999994</v>
      </c>
      <c r="G203" t="s">
        <v>1192</v>
      </c>
      <c r="H203">
        <v>7.9119999999999999</v>
      </c>
    </row>
    <row r="204" spans="1:8">
      <c r="A204" t="s">
        <v>1599</v>
      </c>
      <c r="C204" t="str">
        <f t="shared" si="6"/>
        <v>8.14800</v>
      </c>
      <c r="D204" t="str">
        <f t="shared" si="7"/>
        <v>09-03-2020</v>
      </c>
      <c r="E204">
        <v>8.1479999999999997</v>
      </c>
      <c r="G204" t="s">
        <v>1191</v>
      </c>
      <c r="H204">
        <v>8.5020000000000007</v>
      </c>
    </row>
    <row r="205" spans="1:8">
      <c r="A205" t="s">
        <v>1600</v>
      </c>
      <c r="C205" t="str">
        <f t="shared" si="6"/>
        <v>9.60000</v>
      </c>
      <c r="D205" t="str">
        <f t="shared" si="7"/>
        <v>06-03-2020</v>
      </c>
      <c r="E205">
        <v>9.6</v>
      </c>
      <c r="G205" t="s">
        <v>1190</v>
      </c>
      <c r="H205">
        <v>8.3140000000000001</v>
      </c>
    </row>
    <row r="206" spans="1:8">
      <c r="A206" t="s">
        <v>1601</v>
      </c>
      <c r="C206" t="str">
        <f t="shared" si="6"/>
        <v>10.0900</v>
      </c>
      <c r="D206" t="str">
        <f>MID(A205,10,10)</f>
        <v>05-03-2020</v>
      </c>
      <c r="E206">
        <v>10.09</v>
      </c>
      <c r="G206" t="s">
        <v>1189</v>
      </c>
      <c r="H206">
        <v>7.6660000000000004</v>
      </c>
    </row>
    <row r="207" spans="1:8">
      <c r="A207" t="s">
        <v>1602</v>
      </c>
      <c r="C207" t="str">
        <f t="shared" si="6"/>
        <v>10.2900</v>
      </c>
      <c r="D207" t="str">
        <f t="shared" ref="D207:D270" si="8">MID(A206,10,10)</f>
        <v>04-03-2020</v>
      </c>
      <c r="E207">
        <v>10.29</v>
      </c>
      <c r="G207" t="s">
        <v>1188</v>
      </c>
      <c r="H207">
        <v>8.6780000000000008</v>
      </c>
    </row>
    <row r="208" spans="1:8">
      <c r="A208" t="s">
        <v>1603</v>
      </c>
      <c r="C208" t="str">
        <f t="shared" si="6"/>
        <v>10.3500</v>
      </c>
      <c r="D208" t="str">
        <f t="shared" si="8"/>
        <v>03-03-2020</v>
      </c>
      <c r="E208">
        <v>10.35</v>
      </c>
      <c r="G208" t="s">
        <v>1187</v>
      </c>
      <c r="H208">
        <v>8.5060000000000002</v>
      </c>
    </row>
    <row r="209" spans="1:8">
      <c r="A209" t="s">
        <v>1604</v>
      </c>
      <c r="C209" t="str">
        <f t="shared" si="6"/>
        <v>10.2150</v>
      </c>
      <c r="D209" t="str">
        <f t="shared" si="8"/>
        <v>02-03-2020</v>
      </c>
      <c r="E209">
        <v>10.215</v>
      </c>
      <c r="G209" t="s">
        <v>1186</v>
      </c>
      <c r="H209">
        <v>8.7739999999999991</v>
      </c>
    </row>
    <row r="210" spans="1:8">
      <c r="A210" t="s">
        <v>1605</v>
      </c>
      <c r="C210" t="str">
        <f t="shared" si="6"/>
        <v>10.1300</v>
      </c>
      <c r="D210" t="str">
        <f t="shared" si="8"/>
        <v>28-02-2020</v>
      </c>
      <c r="E210">
        <v>10.130000000000001</v>
      </c>
      <c r="G210" t="s">
        <v>1185</v>
      </c>
      <c r="H210">
        <v>8.6340000000000003</v>
      </c>
    </row>
    <row r="211" spans="1:8">
      <c r="A211" t="s">
        <v>1606</v>
      </c>
      <c r="C211" t="str">
        <f t="shared" si="6"/>
        <v>10.5100</v>
      </c>
      <c r="D211" t="str">
        <f t="shared" si="8"/>
        <v>27-02-2020</v>
      </c>
      <c r="E211">
        <v>10.51</v>
      </c>
      <c r="G211" t="s">
        <v>1184</v>
      </c>
      <c r="H211">
        <v>8.5039999999999996</v>
      </c>
    </row>
    <row r="212" spans="1:8">
      <c r="A212" t="s">
        <v>1607</v>
      </c>
      <c r="C212" t="str">
        <f t="shared" si="6"/>
        <v>10.8650</v>
      </c>
      <c r="D212" t="str">
        <f t="shared" si="8"/>
        <v>26-02-2020</v>
      </c>
      <c r="E212">
        <v>10.865</v>
      </c>
      <c r="G212" t="s">
        <v>1183</v>
      </c>
      <c r="H212">
        <v>8.3580000000000005</v>
      </c>
    </row>
    <row r="213" spans="1:8">
      <c r="A213" t="s">
        <v>1608</v>
      </c>
      <c r="C213" t="str">
        <f t="shared" si="6"/>
        <v>10.9650</v>
      </c>
      <c r="D213" t="str">
        <f t="shared" si="8"/>
        <v>25-02-2020</v>
      </c>
      <c r="E213">
        <v>10.965</v>
      </c>
      <c r="G213" t="s">
        <v>1182</v>
      </c>
      <c r="H213">
        <v>8.07</v>
      </c>
    </row>
    <row r="214" spans="1:8">
      <c r="A214" t="s">
        <v>1609</v>
      </c>
      <c r="C214" t="str">
        <f t="shared" si="6"/>
        <v>11.3150</v>
      </c>
      <c r="D214" t="str">
        <f t="shared" si="8"/>
        <v>24-02-2020</v>
      </c>
      <c r="E214">
        <v>11.315</v>
      </c>
      <c r="G214" t="s">
        <v>1181</v>
      </c>
      <c r="H214">
        <v>8.1739999999999995</v>
      </c>
    </row>
    <row r="215" spans="1:8">
      <c r="A215" t="s">
        <v>1610</v>
      </c>
      <c r="C215" t="str">
        <f t="shared" si="6"/>
        <v>11.9550</v>
      </c>
      <c r="D215" t="str">
        <f t="shared" si="8"/>
        <v>21-02-2020</v>
      </c>
      <c r="E215">
        <v>11.955</v>
      </c>
      <c r="G215" t="s">
        <v>1180</v>
      </c>
      <c r="H215">
        <v>8.1039999999999992</v>
      </c>
    </row>
    <row r="216" spans="1:8">
      <c r="A216" t="s">
        <v>1611</v>
      </c>
      <c r="C216" t="str">
        <f t="shared" si="6"/>
        <v>12.2950</v>
      </c>
      <c r="D216" t="str">
        <f t="shared" si="8"/>
        <v>20-02-2020</v>
      </c>
      <c r="E216">
        <v>12.295</v>
      </c>
      <c r="G216" t="s">
        <v>1179</v>
      </c>
      <c r="H216">
        <v>8.64</v>
      </c>
    </row>
    <row r="217" spans="1:8">
      <c r="A217" t="s">
        <v>1612</v>
      </c>
      <c r="C217" t="str">
        <f t="shared" si="6"/>
        <v>12.3500</v>
      </c>
      <c r="D217" t="str">
        <f t="shared" si="8"/>
        <v>19-02-2020</v>
      </c>
      <c r="E217">
        <v>12.35</v>
      </c>
      <c r="G217" t="s">
        <v>1178</v>
      </c>
      <c r="H217">
        <v>8.5459999999999994</v>
      </c>
    </row>
    <row r="218" spans="1:8">
      <c r="A218" t="s">
        <v>1613</v>
      </c>
      <c r="C218" t="str">
        <f t="shared" si="6"/>
        <v>12.3450</v>
      </c>
      <c r="D218" t="str">
        <f t="shared" si="8"/>
        <v>18-02-2020</v>
      </c>
      <c r="E218">
        <v>12.345000000000001</v>
      </c>
      <c r="G218" t="s">
        <v>1177</v>
      </c>
      <c r="H218">
        <v>8.7379999999999995</v>
      </c>
    </row>
    <row r="219" spans="1:8">
      <c r="A219" t="s">
        <v>1614</v>
      </c>
      <c r="C219" t="str">
        <f t="shared" si="6"/>
        <v>12.5250</v>
      </c>
      <c r="D219" t="str">
        <f t="shared" si="8"/>
        <v>17-02-2020</v>
      </c>
      <c r="E219">
        <v>12.525</v>
      </c>
      <c r="G219" t="s">
        <v>1176</v>
      </c>
      <c r="H219">
        <v>8.4459999999999997</v>
      </c>
    </row>
    <row r="220" spans="1:8">
      <c r="A220" t="s">
        <v>1615</v>
      </c>
      <c r="C220" t="str">
        <f t="shared" si="6"/>
        <v>12.6500</v>
      </c>
      <c r="D220" t="str">
        <f t="shared" si="8"/>
        <v>14-02-2020</v>
      </c>
      <c r="E220">
        <v>12.65</v>
      </c>
      <c r="G220" t="s">
        <v>1175</v>
      </c>
      <c r="H220">
        <v>8.2919999999999998</v>
      </c>
    </row>
    <row r="221" spans="1:8">
      <c r="A221" t="s">
        <v>1616</v>
      </c>
      <c r="C221" t="str">
        <f t="shared" si="6"/>
        <v>12.6650</v>
      </c>
      <c r="D221" t="str">
        <f t="shared" si="8"/>
        <v>13-02-2020</v>
      </c>
      <c r="E221">
        <v>12.664999999999999</v>
      </c>
      <c r="G221" t="s">
        <v>1174</v>
      </c>
      <c r="H221">
        <v>8.3979999999999997</v>
      </c>
    </row>
    <row r="222" spans="1:8">
      <c r="A222" t="s">
        <v>1617</v>
      </c>
      <c r="C222" t="str">
        <f t="shared" si="6"/>
        <v>12.7700</v>
      </c>
      <c r="D222" t="str">
        <f t="shared" si="8"/>
        <v>12-02-2020</v>
      </c>
      <c r="E222">
        <v>12.77</v>
      </c>
      <c r="G222" t="s">
        <v>1173</v>
      </c>
      <c r="H222">
        <v>8.6159999999999997</v>
      </c>
    </row>
    <row r="223" spans="1:8">
      <c r="A223" t="s">
        <v>1618</v>
      </c>
      <c r="C223" t="str">
        <f t="shared" si="6"/>
        <v>12.7450</v>
      </c>
      <c r="D223" t="str">
        <f t="shared" si="8"/>
        <v>11-02-2020</v>
      </c>
      <c r="E223">
        <v>12.744999999999999</v>
      </c>
      <c r="G223" t="s">
        <v>1172</v>
      </c>
      <c r="H223">
        <v>8.8759999999999994</v>
      </c>
    </row>
    <row r="224" spans="1:8">
      <c r="A224" t="s">
        <v>1619</v>
      </c>
      <c r="C224" t="str">
        <f t="shared" si="6"/>
        <v>12.5900</v>
      </c>
      <c r="D224" t="str">
        <f t="shared" si="8"/>
        <v>10-02-2020</v>
      </c>
      <c r="E224">
        <v>12.59</v>
      </c>
      <c r="G224" t="s">
        <v>1171</v>
      </c>
      <c r="H224">
        <v>8.8699999999999992</v>
      </c>
    </row>
    <row r="225" spans="1:8">
      <c r="A225" t="s">
        <v>1620</v>
      </c>
      <c r="C225" t="str">
        <f t="shared" si="6"/>
        <v>12.7550</v>
      </c>
      <c r="D225" t="str">
        <f t="shared" si="8"/>
        <v>07-02-2020</v>
      </c>
      <c r="E225">
        <v>12.755000000000001</v>
      </c>
      <c r="G225" t="s">
        <v>1170</v>
      </c>
      <c r="H225">
        <v>8.3699999999999992</v>
      </c>
    </row>
    <row r="226" spans="1:8">
      <c r="A226" t="s">
        <v>1621</v>
      </c>
      <c r="C226" t="str">
        <f t="shared" si="6"/>
        <v>12.8250</v>
      </c>
      <c r="D226" t="str">
        <f t="shared" si="8"/>
        <v>06-02-2020</v>
      </c>
      <c r="E226">
        <v>12.824999999999999</v>
      </c>
      <c r="G226" t="s">
        <v>1169</v>
      </c>
      <c r="H226">
        <v>8.6159999999999997</v>
      </c>
    </row>
    <row r="227" spans="1:8">
      <c r="A227" t="s">
        <v>1622</v>
      </c>
      <c r="C227" t="str">
        <f t="shared" si="6"/>
        <v>12.7950</v>
      </c>
      <c r="D227" t="str">
        <f t="shared" si="8"/>
        <v>05-02-2020</v>
      </c>
      <c r="E227">
        <v>12.795</v>
      </c>
      <c r="G227" t="s">
        <v>1168</v>
      </c>
      <c r="H227">
        <v>8.9760000000000009</v>
      </c>
    </row>
    <row r="228" spans="1:8">
      <c r="A228" t="s">
        <v>1623</v>
      </c>
      <c r="C228" t="str">
        <f t="shared" si="6"/>
        <v>12.5800</v>
      </c>
      <c r="D228" t="str">
        <f t="shared" si="8"/>
        <v>04-02-2020</v>
      </c>
      <c r="E228">
        <v>12.58</v>
      </c>
      <c r="G228" t="s">
        <v>1167</v>
      </c>
      <c r="H228">
        <v>9.1259999999999994</v>
      </c>
    </row>
    <row r="229" spans="1:8">
      <c r="A229" t="s">
        <v>1624</v>
      </c>
      <c r="C229" t="str">
        <f t="shared" si="6"/>
        <v>12.2850</v>
      </c>
      <c r="D229" t="str">
        <f t="shared" si="8"/>
        <v>03-02-2020</v>
      </c>
      <c r="E229">
        <v>12.285</v>
      </c>
      <c r="G229" t="s">
        <v>1166</v>
      </c>
      <c r="H229">
        <v>9.0459999999999994</v>
      </c>
    </row>
    <row r="230" spans="1:8">
      <c r="A230" t="s">
        <v>1625</v>
      </c>
      <c r="C230" t="str">
        <f t="shared" si="6"/>
        <v>12.4650</v>
      </c>
      <c r="D230" t="str">
        <f t="shared" si="8"/>
        <v>31-01-2020</v>
      </c>
      <c r="E230">
        <v>12.465</v>
      </c>
      <c r="G230" t="s">
        <v>1165</v>
      </c>
      <c r="H230">
        <v>9.5299999999999994</v>
      </c>
    </row>
    <row r="231" spans="1:8">
      <c r="A231" t="s">
        <v>1626</v>
      </c>
      <c r="C231" t="str">
        <f t="shared" si="6"/>
        <v>12.5800</v>
      </c>
      <c r="D231" t="str">
        <f t="shared" si="8"/>
        <v>30-01-2020</v>
      </c>
      <c r="E231">
        <v>12.58</v>
      </c>
      <c r="G231" t="s">
        <v>1164</v>
      </c>
      <c r="H231">
        <v>9.7260000000000009</v>
      </c>
    </row>
    <row r="232" spans="1:8">
      <c r="A232" t="s">
        <v>1627</v>
      </c>
      <c r="C232" t="str">
        <f t="shared" si="6"/>
        <v>12.7950</v>
      </c>
      <c r="D232" t="str">
        <f t="shared" si="8"/>
        <v>29-01-2020</v>
      </c>
      <c r="E232">
        <v>12.795</v>
      </c>
      <c r="G232" t="s">
        <v>1163</v>
      </c>
      <c r="H232">
        <v>9.2360000000000007</v>
      </c>
    </row>
    <row r="233" spans="1:8">
      <c r="A233" t="s">
        <v>1628</v>
      </c>
      <c r="C233" t="str">
        <f t="shared" si="6"/>
        <v>12.7700</v>
      </c>
      <c r="D233" t="str">
        <f t="shared" si="8"/>
        <v>28-01-2020</v>
      </c>
      <c r="E233">
        <v>12.77</v>
      </c>
      <c r="G233" t="s">
        <v>1162</v>
      </c>
      <c r="H233">
        <v>9.1560000000000006</v>
      </c>
    </row>
    <row r="234" spans="1:8">
      <c r="A234" t="s">
        <v>1629</v>
      </c>
      <c r="C234" t="str">
        <f t="shared" si="6"/>
        <v>12.6500</v>
      </c>
      <c r="D234" t="str">
        <f t="shared" si="8"/>
        <v>27-01-2020</v>
      </c>
      <c r="E234">
        <v>12.65</v>
      </c>
      <c r="G234" t="s">
        <v>1161</v>
      </c>
      <c r="H234">
        <v>8.5820000000000007</v>
      </c>
    </row>
    <row r="235" spans="1:8">
      <c r="A235" t="s">
        <v>1630</v>
      </c>
      <c r="C235" t="str">
        <f t="shared" si="6"/>
        <v>13.1000</v>
      </c>
      <c r="D235" t="str">
        <f t="shared" si="8"/>
        <v>24-01-2020</v>
      </c>
      <c r="E235">
        <v>13.1</v>
      </c>
      <c r="G235" t="s">
        <v>1160</v>
      </c>
      <c r="H235">
        <v>8.6880000000000006</v>
      </c>
    </row>
    <row r="236" spans="1:8">
      <c r="A236" t="s">
        <v>1631</v>
      </c>
      <c r="C236" t="str">
        <f t="shared" si="6"/>
        <v>13.1300</v>
      </c>
      <c r="D236" t="str">
        <f t="shared" si="8"/>
        <v>23-01-2020</v>
      </c>
      <c r="E236">
        <v>13.13</v>
      </c>
      <c r="G236" t="s">
        <v>1159</v>
      </c>
      <c r="H236">
        <v>8.68</v>
      </c>
    </row>
    <row r="237" spans="1:8">
      <c r="A237" t="s">
        <v>1632</v>
      </c>
      <c r="C237" t="str">
        <f t="shared" si="6"/>
        <v>13.6000</v>
      </c>
      <c r="D237" t="str">
        <f t="shared" si="8"/>
        <v>22-01-2020</v>
      </c>
      <c r="E237">
        <v>13.6</v>
      </c>
      <c r="G237" t="s">
        <v>1158</v>
      </c>
      <c r="H237">
        <v>8.42</v>
      </c>
    </row>
    <row r="238" spans="1:8">
      <c r="A238" t="s">
        <v>1633</v>
      </c>
      <c r="C238" t="str">
        <f t="shared" si="6"/>
        <v>13.7750</v>
      </c>
      <c r="D238" t="str">
        <f t="shared" si="8"/>
        <v>21-01-2020</v>
      </c>
      <c r="E238">
        <v>13.775</v>
      </c>
      <c r="G238" t="s">
        <v>1157</v>
      </c>
      <c r="H238">
        <v>8.23</v>
      </c>
    </row>
    <row r="239" spans="1:8">
      <c r="A239" t="s">
        <v>1634</v>
      </c>
      <c r="C239" t="str">
        <f t="shared" si="6"/>
        <v>13.9200</v>
      </c>
      <c r="D239" t="str">
        <f t="shared" si="8"/>
        <v>20-01-2020</v>
      </c>
      <c r="E239">
        <v>13.92</v>
      </c>
      <c r="G239" t="s">
        <v>1156</v>
      </c>
      <c r="H239">
        <v>8.2059999999999995</v>
      </c>
    </row>
    <row r="240" spans="1:8">
      <c r="A240" t="s">
        <v>1635</v>
      </c>
      <c r="C240" t="str">
        <f t="shared" si="6"/>
        <v>14.0400</v>
      </c>
      <c r="D240" t="str">
        <f t="shared" si="8"/>
        <v>17-01-2020</v>
      </c>
      <c r="E240">
        <v>14.04</v>
      </c>
      <c r="G240" t="s">
        <v>1155</v>
      </c>
      <c r="H240">
        <v>8.298</v>
      </c>
    </row>
    <row r="241" spans="1:8">
      <c r="A241" t="s">
        <v>1636</v>
      </c>
      <c r="C241" t="str">
        <f t="shared" si="6"/>
        <v>14.1450</v>
      </c>
      <c r="D241" t="str">
        <f t="shared" si="8"/>
        <v>16-01-2020</v>
      </c>
      <c r="E241">
        <v>14.145</v>
      </c>
      <c r="G241" t="s">
        <v>1154</v>
      </c>
      <c r="H241">
        <v>8.1319999999999997</v>
      </c>
    </row>
    <row r="242" spans="1:8">
      <c r="A242" t="s">
        <v>1637</v>
      </c>
      <c r="C242" t="str">
        <f t="shared" si="6"/>
        <v>14.1000</v>
      </c>
      <c r="D242" t="str">
        <f t="shared" si="8"/>
        <v>15-01-2020</v>
      </c>
      <c r="E242">
        <v>14.1</v>
      </c>
      <c r="G242" t="s">
        <v>1153</v>
      </c>
      <c r="H242">
        <v>8.3000000000000007</v>
      </c>
    </row>
    <row r="243" spans="1:8">
      <c r="A243" t="s">
        <v>1638</v>
      </c>
      <c r="C243" t="str">
        <f t="shared" si="6"/>
        <v>14.2350</v>
      </c>
      <c r="D243" t="str">
        <f t="shared" si="8"/>
        <v>14-01-2020</v>
      </c>
      <c r="E243">
        <v>14.234999999999999</v>
      </c>
      <c r="G243" t="s">
        <v>1152</v>
      </c>
      <c r="H243">
        <v>7.8680000000000003</v>
      </c>
    </row>
    <row r="244" spans="1:8">
      <c r="A244" t="s">
        <v>1639</v>
      </c>
      <c r="C244" t="str">
        <f t="shared" si="6"/>
        <v>14.2450</v>
      </c>
      <c r="D244" t="str">
        <f t="shared" si="8"/>
        <v>13-01-2020</v>
      </c>
      <c r="E244">
        <v>14.244999999999999</v>
      </c>
      <c r="G244" t="s">
        <v>1151</v>
      </c>
      <c r="H244">
        <v>8</v>
      </c>
    </row>
    <row r="245" spans="1:8">
      <c r="A245" t="s">
        <v>1640</v>
      </c>
      <c r="C245" t="str">
        <f t="shared" si="6"/>
        <v>14.3200</v>
      </c>
      <c r="D245" t="str">
        <f t="shared" si="8"/>
        <v>10-01-2020</v>
      </c>
      <c r="E245">
        <v>14.32</v>
      </c>
      <c r="G245" t="s">
        <v>1150</v>
      </c>
      <c r="H245">
        <v>7.77</v>
      </c>
    </row>
    <row r="246" spans="1:8">
      <c r="A246" t="s">
        <v>1641</v>
      </c>
      <c r="C246" t="str">
        <f t="shared" si="6"/>
        <v>14.1700</v>
      </c>
      <c r="D246" t="str">
        <f t="shared" si="8"/>
        <v>09-01-2020</v>
      </c>
      <c r="E246">
        <v>14.17</v>
      </c>
      <c r="G246" t="s">
        <v>1149</v>
      </c>
      <c r="H246">
        <v>7.8659999999999997</v>
      </c>
    </row>
    <row r="247" spans="1:8">
      <c r="A247" t="s">
        <v>1642</v>
      </c>
      <c r="C247" t="str">
        <f t="shared" si="6"/>
        <v>14.3600</v>
      </c>
      <c r="D247" t="str">
        <f t="shared" si="8"/>
        <v>08-01-2020</v>
      </c>
      <c r="E247">
        <v>14.36</v>
      </c>
      <c r="G247" t="s">
        <v>1148</v>
      </c>
      <c r="H247">
        <v>7.7859999999999996</v>
      </c>
    </row>
    <row r="248" spans="1:8">
      <c r="A248" t="s">
        <v>1643</v>
      </c>
      <c r="C248" t="str">
        <f t="shared" si="6"/>
        <v>14.2300</v>
      </c>
      <c r="D248" t="str">
        <f t="shared" si="8"/>
        <v>07-01-2020</v>
      </c>
      <c r="E248">
        <v>14.23</v>
      </c>
      <c r="G248" t="s">
        <v>1147</v>
      </c>
      <c r="H248">
        <v>7.8860000000000001</v>
      </c>
    </row>
    <row r="249" spans="1:8">
      <c r="A249" t="s">
        <v>1644</v>
      </c>
      <c r="C249" t="str">
        <f t="shared" si="6"/>
        <v>14.3500</v>
      </c>
      <c r="D249" t="str">
        <f t="shared" si="8"/>
        <v>06-01-2020</v>
      </c>
      <c r="E249">
        <v>14.35</v>
      </c>
      <c r="G249" t="s">
        <v>1146</v>
      </c>
      <c r="H249">
        <v>8.0359999999999996</v>
      </c>
    </row>
    <row r="250" spans="1:8">
      <c r="A250" t="s">
        <v>1645</v>
      </c>
      <c r="C250" t="str">
        <f t="shared" si="6"/>
        <v>14.2400</v>
      </c>
      <c r="D250" t="str">
        <f t="shared" si="8"/>
        <v>03-01-2020</v>
      </c>
      <c r="E250">
        <v>14.24</v>
      </c>
      <c r="G250" t="s">
        <v>1145</v>
      </c>
      <c r="H250">
        <v>7.8159999999999998</v>
      </c>
    </row>
    <row r="251" spans="1:8">
      <c r="A251" t="s">
        <v>1646</v>
      </c>
      <c r="C251" t="str">
        <f t="shared" si="6"/>
        <v>14.0650</v>
      </c>
      <c r="D251" t="str">
        <f t="shared" si="8"/>
        <v>02-01-2020</v>
      </c>
      <c r="E251">
        <v>14.065</v>
      </c>
      <c r="G251" t="s">
        <v>1144</v>
      </c>
      <c r="H251">
        <v>7.9740000000000002</v>
      </c>
    </row>
    <row r="252" spans="1:8">
      <c r="A252" t="s">
        <v>1647</v>
      </c>
      <c r="C252" t="str">
        <f t="shared" si="6"/>
        <v>13.9300</v>
      </c>
      <c r="D252" t="str">
        <f t="shared" si="8"/>
        <v>31-12-2019</v>
      </c>
      <c r="E252">
        <v>13.93</v>
      </c>
      <c r="G252" t="s">
        <v>1143</v>
      </c>
      <c r="H252">
        <v>7.87</v>
      </c>
    </row>
    <row r="253" spans="1:8">
      <c r="A253" t="s">
        <v>1648</v>
      </c>
      <c r="C253" t="str">
        <f t="shared" si="6"/>
        <v>14.1250</v>
      </c>
      <c r="D253" t="str">
        <f t="shared" si="8"/>
        <v>30-12-2019</v>
      </c>
      <c r="E253">
        <v>14.125</v>
      </c>
      <c r="G253" t="s">
        <v>1142</v>
      </c>
      <c r="H253">
        <v>7.74</v>
      </c>
    </row>
    <row r="254" spans="1:8">
      <c r="A254" t="s">
        <v>1649</v>
      </c>
      <c r="C254" t="str">
        <f t="shared" si="6"/>
        <v>14.2000</v>
      </c>
      <c r="D254" t="str">
        <f t="shared" si="8"/>
        <v>27-12-2019</v>
      </c>
      <c r="E254">
        <v>14.2</v>
      </c>
      <c r="G254" t="s">
        <v>1141</v>
      </c>
      <c r="H254">
        <v>7.532</v>
      </c>
    </row>
    <row r="255" spans="1:8">
      <c r="A255" t="s">
        <v>1650</v>
      </c>
      <c r="C255" t="str">
        <f t="shared" si="6"/>
        <v>14.1550</v>
      </c>
      <c r="D255" t="str">
        <f t="shared" si="8"/>
        <v>24-12-2019</v>
      </c>
      <c r="E255">
        <v>14.154999999999999</v>
      </c>
      <c r="G255" t="s">
        <v>1140</v>
      </c>
      <c r="H255">
        <v>7.6239999999999997</v>
      </c>
    </row>
    <row r="256" spans="1:8">
      <c r="A256" t="s">
        <v>1651</v>
      </c>
      <c r="C256" t="str">
        <f t="shared" si="6"/>
        <v>14.1500</v>
      </c>
      <c r="D256" t="str">
        <f t="shared" si="8"/>
        <v>23-12-2019</v>
      </c>
      <c r="E256">
        <v>14.15</v>
      </c>
      <c r="G256" t="s">
        <v>1139</v>
      </c>
      <c r="H256">
        <v>7.7839999999999998</v>
      </c>
    </row>
    <row r="257" spans="1:8">
      <c r="A257" t="s">
        <v>1652</v>
      </c>
      <c r="C257" t="str">
        <f t="shared" si="6"/>
        <v>14.0850</v>
      </c>
      <c r="D257" t="str">
        <f t="shared" si="8"/>
        <v>20-12-2019</v>
      </c>
      <c r="E257">
        <v>14.085000000000001</v>
      </c>
      <c r="G257" t="s">
        <v>1138</v>
      </c>
      <c r="H257">
        <v>7.9859999999999998</v>
      </c>
    </row>
    <row r="258" spans="1:8">
      <c r="A258" t="s">
        <v>1653</v>
      </c>
      <c r="C258" t="str">
        <f t="shared" si="6"/>
        <v>13.9800</v>
      </c>
      <c r="D258" t="str">
        <f t="shared" si="8"/>
        <v>19-12-2019</v>
      </c>
      <c r="E258">
        <v>13.98</v>
      </c>
      <c r="G258" t="s">
        <v>1137</v>
      </c>
      <c r="H258">
        <v>7.9059999999999997</v>
      </c>
    </row>
    <row r="259" spans="1:8">
      <c r="A259" t="s">
        <v>1654</v>
      </c>
      <c r="C259" t="str">
        <f t="shared" ref="C259:C322" si="9">MID(A258,1,7)</f>
        <v>13.9800</v>
      </c>
      <c r="D259" t="str">
        <f t="shared" si="8"/>
        <v>18-12-2019</v>
      </c>
      <c r="E259">
        <v>13.98</v>
      </c>
      <c r="G259" t="s">
        <v>1136</v>
      </c>
      <c r="H259">
        <v>8.0139999999999993</v>
      </c>
    </row>
    <row r="260" spans="1:8">
      <c r="A260" t="s">
        <v>1655</v>
      </c>
      <c r="C260" t="str">
        <f t="shared" si="9"/>
        <v>13.9600</v>
      </c>
      <c r="D260" t="str">
        <f t="shared" si="8"/>
        <v>17-12-2019</v>
      </c>
      <c r="E260">
        <v>13.96</v>
      </c>
      <c r="G260" t="s">
        <v>1135</v>
      </c>
      <c r="H260">
        <v>7.8739999999999997</v>
      </c>
    </row>
    <row r="261" spans="1:8">
      <c r="A261" t="s">
        <v>1656</v>
      </c>
      <c r="C261" t="str">
        <f t="shared" si="9"/>
        <v>14.4000</v>
      </c>
      <c r="D261" t="str">
        <f t="shared" si="8"/>
        <v>16-12-2019</v>
      </c>
      <c r="E261">
        <v>14.4</v>
      </c>
      <c r="G261" t="s">
        <v>1134</v>
      </c>
      <c r="H261">
        <v>7.7380000000000004</v>
      </c>
    </row>
    <row r="262" spans="1:8">
      <c r="A262" t="s">
        <v>1657</v>
      </c>
      <c r="C262" t="str">
        <f t="shared" si="9"/>
        <v>14.3250</v>
      </c>
      <c r="D262" t="str">
        <f t="shared" si="8"/>
        <v>13-12-2019</v>
      </c>
      <c r="E262">
        <v>14.324999999999999</v>
      </c>
      <c r="G262" t="s">
        <v>1133</v>
      </c>
      <c r="H262">
        <v>7.9279999999999999</v>
      </c>
    </row>
    <row r="263" spans="1:8">
      <c r="A263" t="s">
        <v>1658</v>
      </c>
      <c r="C263" t="str">
        <f t="shared" si="9"/>
        <v>14.3750</v>
      </c>
      <c r="D263" t="str">
        <f t="shared" si="8"/>
        <v>12-12-2019</v>
      </c>
      <c r="E263">
        <v>14.375</v>
      </c>
      <c r="G263" t="s">
        <v>1132</v>
      </c>
      <c r="H263">
        <v>7.67</v>
      </c>
    </row>
    <row r="264" spans="1:8">
      <c r="A264" t="s">
        <v>1659</v>
      </c>
      <c r="C264" t="str">
        <f t="shared" si="9"/>
        <v>14.3500</v>
      </c>
      <c r="D264" t="str">
        <f t="shared" si="8"/>
        <v>11-12-2019</v>
      </c>
      <c r="E264">
        <v>14.35</v>
      </c>
      <c r="G264" t="s">
        <v>1131</v>
      </c>
      <c r="H264">
        <v>7.58</v>
      </c>
    </row>
    <row r="265" spans="1:8">
      <c r="A265" t="s">
        <v>1660</v>
      </c>
      <c r="C265" t="str">
        <f t="shared" si="9"/>
        <v>14.3500</v>
      </c>
      <c r="D265" t="str">
        <f t="shared" si="8"/>
        <v>10-12-2019</v>
      </c>
      <c r="E265">
        <v>14.35</v>
      </c>
      <c r="G265" t="s">
        <v>1130</v>
      </c>
      <c r="H265">
        <v>7.39</v>
      </c>
    </row>
    <row r="266" spans="1:8">
      <c r="A266" t="s">
        <v>1661</v>
      </c>
      <c r="C266" t="str">
        <f t="shared" si="9"/>
        <v>14.4600</v>
      </c>
      <c r="D266" t="str">
        <f t="shared" si="8"/>
        <v>09-12-2019</v>
      </c>
      <c r="E266">
        <v>14.46</v>
      </c>
      <c r="G266" t="s">
        <v>1129</v>
      </c>
      <c r="H266">
        <v>7.1619999999999999</v>
      </c>
    </row>
    <row r="267" spans="1:8">
      <c r="A267" t="s">
        <v>1662</v>
      </c>
      <c r="C267" t="str">
        <f t="shared" si="9"/>
        <v>14.6350</v>
      </c>
      <c r="D267" t="str">
        <f t="shared" si="8"/>
        <v>06-12-2019</v>
      </c>
      <c r="E267">
        <v>14.635</v>
      </c>
      <c r="G267" t="s">
        <v>1128</v>
      </c>
      <c r="H267">
        <v>7.0620000000000003</v>
      </c>
    </row>
    <row r="268" spans="1:8">
      <c r="A268" t="s">
        <v>1663</v>
      </c>
      <c r="C268" t="str">
        <f t="shared" si="9"/>
        <v>14.3400</v>
      </c>
      <c r="D268" t="str">
        <f t="shared" si="8"/>
        <v>05-12-2019</v>
      </c>
      <c r="E268">
        <v>14.34</v>
      </c>
      <c r="G268" t="s">
        <v>1127</v>
      </c>
      <c r="H268">
        <v>7.0359999999999996</v>
      </c>
    </row>
    <row r="269" spans="1:8">
      <c r="A269" t="s">
        <v>1664</v>
      </c>
      <c r="C269" t="str">
        <f t="shared" si="9"/>
        <v>14.3500</v>
      </c>
      <c r="D269" t="str">
        <f t="shared" si="8"/>
        <v>04-12-2019</v>
      </c>
      <c r="E269">
        <v>14.35</v>
      </c>
      <c r="G269" t="s">
        <v>1126</v>
      </c>
      <c r="H269">
        <v>6.7880000000000003</v>
      </c>
    </row>
    <row r="270" spans="1:8">
      <c r="A270" t="s">
        <v>1665</v>
      </c>
      <c r="C270" t="str">
        <f t="shared" si="9"/>
        <v>14.0950</v>
      </c>
      <c r="D270" t="str">
        <f t="shared" si="8"/>
        <v>03-12-2019</v>
      </c>
      <c r="E270">
        <v>14.095000000000001</v>
      </c>
      <c r="G270" t="s">
        <v>1125</v>
      </c>
      <c r="H270">
        <v>6.58</v>
      </c>
    </row>
    <row r="271" spans="1:8">
      <c r="A271" t="s">
        <v>1666</v>
      </c>
      <c r="C271" t="str">
        <f t="shared" si="9"/>
        <v>14.1450</v>
      </c>
      <c r="D271" t="str">
        <f t="shared" ref="D271:D334" si="10">MID(A270,10,10)</f>
        <v>02-12-2019</v>
      </c>
      <c r="E271">
        <v>14.145</v>
      </c>
      <c r="G271" t="s">
        <v>1124</v>
      </c>
      <c r="H271">
        <v>6.694</v>
      </c>
    </row>
    <row r="272" spans="1:8">
      <c r="A272" t="s">
        <v>1667</v>
      </c>
      <c r="C272" t="str">
        <f t="shared" si="9"/>
        <v>14.2900</v>
      </c>
      <c r="D272" t="str">
        <f t="shared" si="10"/>
        <v>29-11-2019</v>
      </c>
      <c r="E272">
        <v>14.29</v>
      </c>
      <c r="G272" t="s">
        <v>1123</v>
      </c>
      <c r="H272">
        <v>6.9160000000000004</v>
      </c>
    </row>
    <row r="273" spans="1:8">
      <c r="A273" t="s">
        <v>1668</v>
      </c>
      <c r="C273" t="str">
        <f t="shared" si="9"/>
        <v>14.4050</v>
      </c>
      <c r="D273" t="str">
        <f t="shared" si="10"/>
        <v>28-11-2019</v>
      </c>
      <c r="E273">
        <v>14.404999999999999</v>
      </c>
      <c r="G273" t="s">
        <v>1122</v>
      </c>
      <c r="H273">
        <v>7.0579999999999998</v>
      </c>
    </row>
    <row r="274" spans="1:8">
      <c r="A274" t="s">
        <v>1669</v>
      </c>
      <c r="C274" t="str">
        <f t="shared" si="9"/>
        <v>14.5000</v>
      </c>
      <c r="D274" t="str">
        <f t="shared" si="10"/>
        <v>27-11-2019</v>
      </c>
      <c r="E274">
        <v>14.5</v>
      </c>
      <c r="G274" t="s">
        <v>1121</v>
      </c>
      <c r="H274">
        <v>6.8</v>
      </c>
    </row>
    <row r="275" spans="1:8">
      <c r="A275" t="s">
        <v>1670</v>
      </c>
      <c r="C275" t="str">
        <f t="shared" si="9"/>
        <v>14.5900</v>
      </c>
      <c r="D275" t="str">
        <f t="shared" si="10"/>
        <v>26-11-2019</v>
      </c>
      <c r="E275">
        <v>14.59</v>
      </c>
      <c r="G275" t="s">
        <v>1120</v>
      </c>
      <c r="H275">
        <v>6.6760000000000002</v>
      </c>
    </row>
    <row r="276" spans="1:8">
      <c r="A276" t="s">
        <v>1671</v>
      </c>
      <c r="C276" t="str">
        <f t="shared" si="9"/>
        <v>14.6800</v>
      </c>
      <c r="D276" t="str">
        <f t="shared" si="10"/>
        <v>25-11-2019</v>
      </c>
      <c r="E276">
        <v>14.68</v>
      </c>
      <c r="G276" t="s">
        <v>1119</v>
      </c>
      <c r="H276">
        <v>6.8019999999999996</v>
      </c>
    </row>
    <row r="277" spans="1:8">
      <c r="A277" t="s">
        <v>1672</v>
      </c>
      <c r="C277" t="str">
        <f t="shared" si="9"/>
        <v>14.6000</v>
      </c>
      <c r="D277" t="str">
        <f t="shared" si="10"/>
        <v>22-11-2019</v>
      </c>
      <c r="E277">
        <v>14.6</v>
      </c>
      <c r="G277" t="s">
        <v>1118</v>
      </c>
      <c r="H277">
        <v>7.1239999999999997</v>
      </c>
    </row>
    <row r="278" spans="1:8">
      <c r="A278" t="s">
        <v>1673</v>
      </c>
      <c r="C278" t="str">
        <f t="shared" si="9"/>
        <v>14.4450</v>
      </c>
      <c r="D278" t="str">
        <f t="shared" si="10"/>
        <v>21-11-2019</v>
      </c>
      <c r="E278">
        <v>14.445</v>
      </c>
      <c r="G278" t="s">
        <v>1117</v>
      </c>
      <c r="H278">
        <v>7.1980000000000004</v>
      </c>
    </row>
    <row r="279" spans="1:8">
      <c r="A279" t="s">
        <v>1674</v>
      </c>
      <c r="C279" t="str">
        <f t="shared" si="9"/>
        <v>14.5450</v>
      </c>
      <c r="D279" t="str">
        <f t="shared" si="10"/>
        <v>20-11-2019</v>
      </c>
      <c r="E279">
        <v>14.545</v>
      </c>
      <c r="G279" t="s">
        <v>1116</v>
      </c>
      <c r="H279">
        <v>7.0540000000000003</v>
      </c>
    </row>
    <row r="280" spans="1:8">
      <c r="A280" t="s">
        <v>1675</v>
      </c>
      <c r="C280" t="str">
        <f t="shared" si="9"/>
        <v>14.6150</v>
      </c>
      <c r="D280" t="str">
        <f t="shared" si="10"/>
        <v>19-11-2019</v>
      </c>
      <c r="E280">
        <v>14.615</v>
      </c>
      <c r="G280" t="s">
        <v>1115</v>
      </c>
      <c r="H280">
        <v>6.9880000000000004</v>
      </c>
    </row>
    <row r="281" spans="1:8">
      <c r="A281" t="s">
        <v>1676</v>
      </c>
      <c r="C281" t="str">
        <f t="shared" si="9"/>
        <v>14.6300</v>
      </c>
      <c r="D281" t="str">
        <f t="shared" si="10"/>
        <v>18-11-2019</v>
      </c>
      <c r="E281">
        <v>14.63</v>
      </c>
      <c r="G281" t="s">
        <v>1114</v>
      </c>
      <c r="H281">
        <v>6.8419999999999996</v>
      </c>
    </row>
    <row r="282" spans="1:8">
      <c r="A282" t="s">
        <v>1677</v>
      </c>
      <c r="C282" t="str">
        <f t="shared" si="9"/>
        <v>14.6900</v>
      </c>
      <c r="D282" t="str">
        <f t="shared" si="10"/>
        <v>15-11-2019</v>
      </c>
      <c r="E282">
        <v>14.69</v>
      </c>
      <c r="G282" t="s">
        <v>1113</v>
      </c>
      <c r="H282">
        <v>6.7560000000000002</v>
      </c>
    </row>
    <row r="283" spans="1:8">
      <c r="A283" t="s">
        <v>1678</v>
      </c>
      <c r="C283" t="str">
        <f t="shared" si="9"/>
        <v>14.5950</v>
      </c>
      <c r="D283" t="str">
        <f t="shared" si="10"/>
        <v>14-11-2019</v>
      </c>
      <c r="E283">
        <v>14.595000000000001</v>
      </c>
      <c r="G283" t="s">
        <v>1112</v>
      </c>
      <c r="H283">
        <v>6.82</v>
      </c>
    </row>
    <row r="284" spans="1:8">
      <c r="A284" t="s">
        <v>1679</v>
      </c>
      <c r="C284" t="str">
        <f t="shared" si="9"/>
        <v>14.7200</v>
      </c>
      <c r="D284" t="str">
        <f t="shared" si="10"/>
        <v>13-11-2019</v>
      </c>
      <c r="E284">
        <v>14.72</v>
      </c>
      <c r="G284" t="s">
        <v>1111</v>
      </c>
      <c r="H284">
        <v>6.6920000000000002</v>
      </c>
    </row>
    <row r="285" spans="1:8">
      <c r="A285" t="s">
        <v>1680</v>
      </c>
      <c r="C285" t="str">
        <f t="shared" si="9"/>
        <v>15.0200</v>
      </c>
      <c r="D285" t="str">
        <f t="shared" si="10"/>
        <v>12-11-2019</v>
      </c>
      <c r="E285">
        <v>15.02</v>
      </c>
      <c r="G285" t="s">
        <v>1110</v>
      </c>
      <c r="H285">
        <v>6.6159999999999997</v>
      </c>
    </row>
    <row r="286" spans="1:8">
      <c r="A286" t="s">
        <v>1681</v>
      </c>
      <c r="C286" t="str">
        <f t="shared" si="9"/>
        <v>15.0300</v>
      </c>
      <c r="D286" t="str">
        <f t="shared" si="10"/>
        <v>11-11-2019</v>
      </c>
      <c r="E286">
        <v>15.03</v>
      </c>
      <c r="G286" t="s">
        <v>1109</v>
      </c>
      <c r="H286">
        <v>6.9340000000000002</v>
      </c>
    </row>
    <row r="287" spans="1:8">
      <c r="A287" t="s">
        <v>1682</v>
      </c>
      <c r="C287" t="str">
        <f t="shared" si="9"/>
        <v>15.0400</v>
      </c>
      <c r="D287" t="str">
        <f t="shared" si="10"/>
        <v>08-11-2019</v>
      </c>
      <c r="E287">
        <v>15.04</v>
      </c>
      <c r="G287" t="s">
        <v>1108</v>
      </c>
      <c r="H287">
        <v>6.7919999999999998</v>
      </c>
    </row>
    <row r="288" spans="1:8">
      <c r="A288" t="s">
        <v>1683</v>
      </c>
      <c r="C288" t="str">
        <f t="shared" si="9"/>
        <v>15.1450</v>
      </c>
      <c r="D288" t="str">
        <f t="shared" si="10"/>
        <v>07-11-2019</v>
      </c>
      <c r="E288">
        <v>15.145</v>
      </c>
      <c r="G288" t="s">
        <v>1107</v>
      </c>
      <c r="H288">
        <v>6.8579999999999997</v>
      </c>
    </row>
    <row r="289" spans="1:8">
      <c r="A289" t="s">
        <v>1684</v>
      </c>
      <c r="C289" t="str">
        <f t="shared" si="9"/>
        <v>15.1300</v>
      </c>
      <c r="D289" t="str">
        <f t="shared" si="10"/>
        <v>06-11-2019</v>
      </c>
      <c r="E289">
        <v>15.13</v>
      </c>
      <c r="G289" t="s">
        <v>1106</v>
      </c>
      <c r="H289">
        <v>6.8819999999999997</v>
      </c>
    </row>
    <row r="290" spans="1:8">
      <c r="A290" t="s">
        <v>1685</v>
      </c>
      <c r="C290" t="str">
        <f t="shared" si="9"/>
        <v>15.4150</v>
      </c>
      <c r="D290" t="str">
        <f t="shared" si="10"/>
        <v>05-11-2019</v>
      </c>
      <c r="E290">
        <v>15.414999999999999</v>
      </c>
      <c r="G290" t="s">
        <v>1105</v>
      </c>
      <c r="H290">
        <v>6.9020000000000001</v>
      </c>
    </row>
    <row r="291" spans="1:8">
      <c r="A291" t="s">
        <v>1686</v>
      </c>
      <c r="C291" t="str">
        <f t="shared" si="9"/>
        <v>15.4700</v>
      </c>
      <c r="D291" t="str">
        <f t="shared" si="10"/>
        <v>04-11-2019</v>
      </c>
      <c r="E291">
        <v>15.47</v>
      </c>
      <c r="G291" t="s">
        <v>1104</v>
      </c>
      <c r="H291">
        <v>6.6219999999999999</v>
      </c>
    </row>
    <row r="292" spans="1:8">
      <c r="A292" t="s">
        <v>1687</v>
      </c>
      <c r="C292" t="str">
        <f t="shared" si="9"/>
        <v>15.1450</v>
      </c>
      <c r="D292" t="str">
        <f t="shared" si="10"/>
        <v>01-11-2019</v>
      </c>
      <c r="E292">
        <v>15.145</v>
      </c>
      <c r="G292" t="s">
        <v>1103</v>
      </c>
      <c r="H292">
        <v>6.6040000000000001</v>
      </c>
    </row>
    <row r="293" spans="1:8">
      <c r="A293" t="s">
        <v>1688</v>
      </c>
      <c r="C293" t="str">
        <f t="shared" si="9"/>
        <v>14.7000</v>
      </c>
      <c r="D293" t="str">
        <f t="shared" si="10"/>
        <v>31-10-2019</v>
      </c>
      <c r="E293">
        <v>14.7</v>
      </c>
      <c r="G293" t="s">
        <v>1102</v>
      </c>
      <c r="H293">
        <v>6.4320000000000004</v>
      </c>
    </row>
    <row r="294" spans="1:8">
      <c r="A294" t="s">
        <v>1689</v>
      </c>
      <c r="C294" t="str">
        <f t="shared" si="9"/>
        <v>14.9400</v>
      </c>
      <c r="D294" t="str">
        <f t="shared" si="10"/>
        <v>30-10-2019</v>
      </c>
      <c r="E294">
        <v>14.94</v>
      </c>
      <c r="G294" t="s">
        <v>1101</v>
      </c>
      <c r="H294">
        <v>6.4119999999999999</v>
      </c>
    </row>
    <row r="295" spans="1:8">
      <c r="A295" t="s">
        <v>1690</v>
      </c>
      <c r="C295" t="str">
        <f t="shared" si="9"/>
        <v>15.0500</v>
      </c>
      <c r="D295" t="str">
        <f t="shared" si="10"/>
        <v>29-10-2019</v>
      </c>
      <c r="E295">
        <v>15.05</v>
      </c>
      <c r="G295" t="s">
        <v>1100</v>
      </c>
      <c r="H295">
        <v>6.4480000000000004</v>
      </c>
    </row>
    <row r="296" spans="1:8">
      <c r="A296" t="s">
        <v>1691</v>
      </c>
      <c r="C296" t="str">
        <f t="shared" si="9"/>
        <v>15.1150</v>
      </c>
      <c r="D296" t="str">
        <f t="shared" si="10"/>
        <v>28-10-2019</v>
      </c>
      <c r="E296">
        <v>15.115</v>
      </c>
      <c r="G296" t="s">
        <v>1099</v>
      </c>
      <c r="H296">
        <v>6.6360000000000001</v>
      </c>
    </row>
    <row r="297" spans="1:8">
      <c r="A297" t="s">
        <v>1692</v>
      </c>
      <c r="C297" t="str">
        <f t="shared" si="9"/>
        <v>14.9900</v>
      </c>
      <c r="D297" t="str">
        <f t="shared" si="10"/>
        <v>25-10-2019</v>
      </c>
      <c r="E297">
        <v>14.99</v>
      </c>
      <c r="G297" t="s">
        <v>1098</v>
      </c>
      <c r="H297">
        <v>6.3339999999999996</v>
      </c>
    </row>
    <row r="298" spans="1:8">
      <c r="A298" t="s">
        <v>1693</v>
      </c>
      <c r="C298" t="str">
        <f t="shared" si="9"/>
        <v>14.9250</v>
      </c>
      <c r="D298" t="str">
        <f t="shared" si="10"/>
        <v>24-10-2019</v>
      </c>
      <c r="E298">
        <v>14.925000000000001</v>
      </c>
      <c r="G298" t="s">
        <v>1097</v>
      </c>
      <c r="H298">
        <v>6.39</v>
      </c>
    </row>
    <row r="299" spans="1:8">
      <c r="A299" t="s">
        <v>1694</v>
      </c>
      <c r="C299" t="str">
        <f t="shared" si="9"/>
        <v>14.7750</v>
      </c>
      <c r="D299" t="str">
        <f t="shared" si="10"/>
        <v>23-10-2019</v>
      </c>
      <c r="E299">
        <v>14.775</v>
      </c>
      <c r="G299" t="s">
        <v>1096</v>
      </c>
      <c r="H299">
        <v>6.46</v>
      </c>
    </row>
    <row r="300" spans="1:8">
      <c r="A300" t="s">
        <v>1695</v>
      </c>
      <c r="C300" t="str">
        <f t="shared" si="9"/>
        <v>14.6000</v>
      </c>
      <c r="D300" t="str">
        <f t="shared" si="10"/>
        <v>22-10-2019</v>
      </c>
      <c r="E300">
        <v>14.6</v>
      </c>
      <c r="G300" t="s">
        <v>1095</v>
      </c>
      <c r="H300">
        <v>6.3940000000000001</v>
      </c>
    </row>
    <row r="301" spans="1:8">
      <c r="A301" t="s">
        <v>1696</v>
      </c>
      <c r="C301" t="str">
        <f t="shared" si="9"/>
        <v>14.5700</v>
      </c>
      <c r="D301" t="str">
        <f t="shared" si="10"/>
        <v>21-10-2019</v>
      </c>
      <c r="E301">
        <v>14.57</v>
      </c>
      <c r="G301" t="s">
        <v>1094</v>
      </c>
      <c r="H301">
        <v>6.266</v>
      </c>
    </row>
    <row r="302" spans="1:8">
      <c r="A302" t="s">
        <v>1697</v>
      </c>
      <c r="C302" t="str">
        <f t="shared" si="9"/>
        <v>14.5000</v>
      </c>
      <c r="D302" t="str">
        <f t="shared" si="10"/>
        <v>18-10-2019</v>
      </c>
      <c r="E302">
        <v>14.5</v>
      </c>
      <c r="G302" t="s">
        <v>1093</v>
      </c>
      <c r="H302">
        <v>6.452</v>
      </c>
    </row>
    <row r="303" spans="1:8">
      <c r="A303" t="s">
        <v>1698</v>
      </c>
      <c r="C303" t="str">
        <f t="shared" si="9"/>
        <v>14.6750</v>
      </c>
      <c r="D303" t="str">
        <f t="shared" si="10"/>
        <v>17-10-2019</v>
      </c>
      <c r="E303">
        <v>14.675000000000001</v>
      </c>
      <c r="G303" t="s">
        <v>1092</v>
      </c>
      <c r="H303">
        <v>6.548</v>
      </c>
    </row>
    <row r="304" spans="1:8">
      <c r="A304" t="s">
        <v>1699</v>
      </c>
      <c r="C304" t="str">
        <f t="shared" si="9"/>
        <v>14.7350</v>
      </c>
      <c r="D304" t="str">
        <f t="shared" si="10"/>
        <v>16-10-2019</v>
      </c>
      <c r="E304">
        <v>14.734999999999999</v>
      </c>
      <c r="G304" t="s">
        <v>1091</v>
      </c>
      <c r="H304">
        <v>6.5220000000000002</v>
      </c>
    </row>
    <row r="305" spans="1:8">
      <c r="A305" t="s">
        <v>1700</v>
      </c>
      <c r="C305" t="str">
        <f t="shared" si="9"/>
        <v>14.7150</v>
      </c>
      <c r="D305" t="str">
        <f t="shared" si="10"/>
        <v>15-10-2019</v>
      </c>
      <c r="E305">
        <v>14.715</v>
      </c>
      <c r="G305" t="s">
        <v>1090</v>
      </c>
      <c r="H305">
        <v>6.3140000000000001</v>
      </c>
    </row>
    <row r="306" spans="1:8">
      <c r="A306" t="s">
        <v>1701</v>
      </c>
      <c r="C306" t="str">
        <f t="shared" si="9"/>
        <v>14.5250</v>
      </c>
      <c r="D306" t="str">
        <f t="shared" si="10"/>
        <v>14-10-2019</v>
      </c>
      <c r="E306">
        <v>14.525</v>
      </c>
      <c r="G306" t="s">
        <v>1089</v>
      </c>
      <c r="H306">
        <v>6.1120000000000001</v>
      </c>
    </row>
    <row r="307" spans="1:8">
      <c r="A307" t="s">
        <v>1702</v>
      </c>
      <c r="C307" t="str">
        <f t="shared" si="9"/>
        <v>14.5550</v>
      </c>
      <c r="D307" t="str">
        <f t="shared" si="10"/>
        <v>11-10-2019</v>
      </c>
      <c r="E307">
        <v>14.555</v>
      </c>
      <c r="G307" t="s">
        <v>1088</v>
      </c>
      <c r="H307">
        <v>6.2080000000000002</v>
      </c>
    </row>
    <row r="308" spans="1:8">
      <c r="A308" t="s">
        <v>1703</v>
      </c>
      <c r="C308" t="str">
        <f t="shared" si="9"/>
        <v>14.3100</v>
      </c>
      <c r="D308" t="str">
        <f t="shared" si="10"/>
        <v>10-10-2019</v>
      </c>
      <c r="E308">
        <v>14.31</v>
      </c>
      <c r="G308" t="s">
        <v>1087</v>
      </c>
      <c r="H308">
        <v>6.056</v>
      </c>
    </row>
    <row r="309" spans="1:8">
      <c r="A309" t="s">
        <v>1704</v>
      </c>
      <c r="C309" t="str">
        <f t="shared" si="9"/>
        <v>14.0900</v>
      </c>
      <c r="D309" t="str">
        <f t="shared" si="10"/>
        <v>09-10-2019</v>
      </c>
      <c r="E309">
        <v>14.09</v>
      </c>
      <c r="G309" t="s">
        <v>1086</v>
      </c>
      <c r="H309">
        <v>5.9160000000000004</v>
      </c>
    </row>
    <row r="310" spans="1:8">
      <c r="A310" t="s">
        <v>1705</v>
      </c>
      <c r="C310" t="str">
        <f t="shared" si="9"/>
        <v>13.9400</v>
      </c>
      <c r="D310" t="str">
        <f t="shared" si="10"/>
        <v>08-10-2019</v>
      </c>
      <c r="E310">
        <v>13.94</v>
      </c>
      <c r="G310" t="s">
        <v>1085</v>
      </c>
      <c r="H310">
        <v>5.7539999999999996</v>
      </c>
    </row>
    <row r="311" spans="1:8">
      <c r="A311" t="s">
        <v>1706</v>
      </c>
      <c r="C311" t="str">
        <f t="shared" si="9"/>
        <v>14.0950</v>
      </c>
      <c r="D311" t="str">
        <f t="shared" si="10"/>
        <v>07-10-2019</v>
      </c>
      <c r="E311">
        <v>14.095000000000001</v>
      </c>
      <c r="G311" t="s">
        <v>1084</v>
      </c>
      <c r="H311">
        <v>5.8819999999999997</v>
      </c>
    </row>
    <row r="312" spans="1:8">
      <c r="A312" t="s">
        <v>1707</v>
      </c>
      <c r="C312" t="str">
        <f t="shared" si="9"/>
        <v>13.7850</v>
      </c>
      <c r="D312" t="str">
        <f t="shared" si="10"/>
        <v>04-10-2019</v>
      </c>
      <c r="E312">
        <v>13.785</v>
      </c>
      <c r="G312" t="s">
        <v>1083</v>
      </c>
      <c r="H312">
        <v>5.67</v>
      </c>
    </row>
    <row r="313" spans="1:8">
      <c r="A313" t="s">
        <v>1708</v>
      </c>
      <c r="C313" t="str">
        <f t="shared" si="9"/>
        <v>13.7350</v>
      </c>
      <c r="D313" t="str">
        <f t="shared" si="10"/>
        <v>03-10-2019</v>
      </c>
      <c r="E313">
        <v>13.734999999999999</v>
      </c>
      <c r="G313" t="s">
        <v>1082</v>
      </c>
      <c r="H313">
        <v>5.7220000000000004</v>
      </c>
    </row>
    <row r="314" spans="1:8">
      <c r="A314" t="s">
        <v>1709</v>
      </c>
      <c r="C314" t="str">
        <f t="shared" si="9"/>
        <v>13.9700</v>
      </c>
      <c r="D314" t="str">
        <f t="shared" si="10"/>
        <v>02-10-2019</v>
      </c>
      <c r="E314">
        <v>13.97</v>
      </c>
      <c r="G314" t="s">
        <v>1081</v>
      </c>
      <c r="H314">
        <v>5.5119999999999996</v>
      </c>
    </row>
    <row r="315" spans="1:8">
      <c r="A315" t="s">
        <v>1710</v>
      </c>
      <c r="C315" t="str">
        <f t="shared" si="9"/>
        <v>14.3050</v>
      </c>
      <c r="D315" t="str">
        <f t="shared" si="10"/>
        <v>01-10-2019</v>
      </c>
      <c r="E315">
        <v>14.305</v>
      </c>
      <c r="G315" t="s">
        <v>1080</v>
      </c>
      <c r="H315">
        <v>5.5179999999999998</v>
      </c>
    </row>
    <row r="316" spans="1:8">
      <c r="A316" t="s">
        <v>1711</v>
      </c>
      <c r="C316" t="str">
        <f t="shared" si="9"/>
        <v>14.3400</v>
      </c>
      <c r="D316" t="str">
        <f t="shared" si="10"/>
        <v>30-09-2019</v>
      </c>
      <c r="E316">
        <v>14.34</v>
      </c>
      <c r="G316" t="s">
        <v>1079</v>
      </c>
      <c r="H316">
        <v>5.7220000000000004</v>
      </c>
    </row>
    <row r="317" spans="1:8">
      <c r="A317" t="s">
        <v>1712</v>
      </c>
      <c r="C317" t="str">
        <f t="shared" si="9"/>
        <v>14.3050</v>
      </c>
      <c r="D317" t="str">
        <f t="shared" si="10"/>
        <v>27-09-2019</v>
      </c>
      <c r="E317">
        <v>14.305</v>
      </c>
      <c r="G317" t="s">
        <v>1078</v>
      </c>
      <c r="H317">
        <v>6.0039999999999996</v>
      </c>
    </row>
    <row r="318" spans="1:8">
      <c r="A318" t="s">
        <v>1713</v>
      </c>
      <c r="C318" t="str">
        <f t="shared" si="9"/>
        <v>14.1550</v>
      </c>
      <c r="D318" t="str">
        <f t="shared" si="10"/>
        <v>26-09-2019</v>
      </c>
      <c r="E318">
        <v>14.154999999999999</v>
      </c>
      <c r="G318" t="s">
        <v>1077</v>
      </c>
      <c r="H318">
        <v>6.032</v>
      </c>
    </row>
    <row r="319" spans="1:8">
      <c r="A319" t="s">
        <v>1714</v>
      </c>
      <c r="C319" t="str">
        <f t="shared" si="9"/>
        <v>14.0850</v>
      </c>
      <c r="D319" t="str">
        <f t="shared" si="10"/>
        <v>25-09-2019</v>
      </c>
      <c r="E319">
        <v>14.085000000000001</v>
      </c>
      <c r="G319" t="s">
        <v>1076</v>
      </c>
      <c r="H319">
        <v>6.242</v>
      </c>
    </row>
    <row r="320" spans="1:8">
      <c r="A320" t="s">
        <v>1715</v>
      </c>
      <c r="C320" t="str">
        <f t="shared" si="9"/>
        <v>14.1650</v>
      </c>
      <c r="D320" t="str">
        <f t="shared" si="10"/>
        <v>24-09-2019</v>
      </c>
      <c r="E320">
        <v>14.164999999999999</v>
      </c>
      <c r="G320" t="s">
        <v>1075</v>
      </c>
      <c r="H320">
        <v>6.31</v>
      </c>
    </row>
    <row r="321" spans="1:8">
      <c r="A321" t="s">
        <v>1716</v>
      </c>
      <c r="C321" t="str">
        <f t="shared" si="9"/>
        <v>14.3050</v>
      </c>
      <c r="D321" t="str">
        <f t="shared" si="10"/>
        <v>23-09-2019</v>
      </c>
      <c r="E321">
        <v>14.305</v>
      </c>
      <c r="G321" t="s">
        <v>1074</v>
      </c>
      <c r="H321">
        <v>6.202</v>
      </c>
    </row>
    <row r="322" spans="1:8">
      <c r="A322" t="s">
        <v>1717</v>
      </c>
      <c r="C322" t="str">
        <f t="shared" si="9"/>
        <v>14.2100</v>
      </c>
      <c r="D322" t="str">
        <f t="shared" si="10"/>
        <v>20-09-2019</v>
      </c>
      <c r="E322">
        <v>14.21</v>
      </c>
      <c r="G322" t="s">
        <v>1073</v>
      </c>
      <c r="H322">
        <v>6.1420000000000003</v>
      </c>
    </row>
    <row r="323" spans="1:8">
      <c r="A323" t="s">
        <v>1718</v>
      </c>
      <c r="C323" t="str">
        <f t="shared" ref="C323:C371" si="11">MID(A322,1,7)</f>
        <v>14.2600</v>
      </c>
      <c r="D323" t="str">
        <f t="shared" si="10"/>
        <v>19-09-2019</v>
      </c>
      <c r="E323">
        <v>14.26</v>
      </c>
      <c r="G323" t="s">
        <v>1072</v>
      </c>
      <c r="H323">
        <v>6.1319999999999997</v>
      </c>
    </row>
    <row r="324" spans="1:8">
      <c r="A324" t="s">
        <v>1719</v>
      </c>
      <c r="C324" t="str">
        <f t="shared" si="11"/>
        <v>14.0650</v>
      </c>
      <c r="D324" t="str">
        <f t="shared" si="10"/>
        <v>18-09-2019</v>
      </c>
      <c r="E324">
        <v>14.065</v>
      </c>
      <c r="G324" t="s">
        <v>1071</v>
      </c>
      <c r="H324">
        <v>5.9180000000000001</v>
      </c>
    </row>
    <row r="325" spans="1:8">
      <c r="A325" t="s">
        <v>1720</v>
      </c>
      <c r="C325" t="str">
        <f t="shared" si="11"/>
        <v>14.0150</v>
      </c>
      <c r="D325" t="str">
        <f t="shared" si="10"/>
        <v>17-09-2019</v>
      </c>
      <c r="E325">
        <v>14.015000000000001</v>
      </c>
      <c r="G325" t="s">
        <v>1070</v>
      </c>
      <c r="H325">
        <v>6.0019999999999998</v>
      </c>
    </row>
    <row r="326" spans="1:8">
      <c r="A326" t="s">
        <v>1721</v>
      </c>
      <c r="C326" t="str">
        <f t="shared" si="11"/>
        <v>14.1350</v>
      </c>
      <c r="D326" t="str">
        <f t="shared" si="10"/>
        <v>16-09-2019</v>
      </c>
      <c r="E326">
        <v>14.135</v>
      </c>
      <c r="G326" t="s">
        <v>1069</v>
      </c>
      <c r="H326">
        <v>5.9260000000000002</v>
      </c>
    </row>
    <row r="327" spans="1:8">
      <c r="A327" t="s">
        <v>1722</v>
      </c>
      <c r="C327" t="str">
        <f t="shared" si="11"/>
        <v>13.9850</v>
      </c>
      <c r="D327" t="str">
        <f t="shared" si="10"/>
        <v>13-09-2019</v>
      </c>
      <c r="E327">
        <v>13.984999999999999</v>
      </c>
      <c r="G327" t="s">
        <v>1068</v>
      </c>
      <c r="H327">
        <v>5.8540000000000001</v>
      </c>
    </row>
    <row r="328" spans="1:8">
      <c r="A328" t="s">
        <v>1723</v>
      </c>
      <c r="C328" t="str">
        <f t="shared" si="11"/>
        <v>13.8350</v>
      </c>
      <c r="D328" t="str">
        <f t="shared" si="10"/>
        <v>12-09-2019</v>
      </c>
      <c r="E328">
        <v>13.835000000000001</v>
      </c>
      <c r="G328" t="s">
        <v>1067</v>
      </c>
      <c r="H328">
        <v>5.6660000000000004</v>
      </c>
    </row>
    <row r="329" spans="1:8">
      <c r="A329" t="s">
        <v>1724</v>
      </c>
      <c r="C329" t="str">
        <f t="shared" si="11"/>
        <v>14.0150</v>
      </c>
      <c r="D329" t="str">
        <f t="shared" si="10"/>
        <v>11-09-2019</v>
      </c>
      <c r="E329">
        <v>14.015000000000001</v>
      </c>
      <c r="G329" t="s">
        <v>1066</v>
      </c>
      <c r="H329">
        <v>5.6619999999999999</v>
      </c>
    </row>
    <row r="330" spans="1:8">
      <c r="A330" t="s">
        <v>1725</v>
      </c>
      <c r="C330" t="str">
        <f t="shared" si="11"/>
        <v>14.1550</v>
      </c>
      <c r="D330" t="str">
        <f t="shared" si="10"/>
        <v>10-09-2019</v>
      </c>
      <c r="E330">
        <v>14.154999999999999</v>
      </c>
      <c r="G330" t="s">
        <v>1065</v>
      </c>
      <c r="H330">
        <v>5.8239999999999998</v>
      </c>
    </row>
    <row r="331" spans="1:8">
      <c r="A331" t="s">
        <v>1726</v>
      </c>
      <c r="C331" t="str">
        <f t="shared" si="11"/>
        <v>13.8800</v>
      </c>
      <c r="D331" t="str">
        <f t="shared" si="10"/>
        <v>09-09-2019</v>
      </c>
      <c r="E331">
        <v>13.88</v>
      </c>
      <c r="G331" t="s">
        <v>1064</v>
      </c>
      <c r="H331">
        <v>5.6420000000000003</v>
      </c>
    </row>
    <row r="332" spans="1:8">
      <c r="A332" t="s">
        <v>1727</v>
      </c>
      <c r="C332" t="str">
        <f t="shared" si="11"/>
        <v>13.6150</v>
      </c>
      <c r="D332" t="str">
        <f t="shared" si="10"/>
        <v>06-09-2019</v>
      </c>
      <c r="E332">
        <v>13.615</v>
      </c>
      <c r="G332" t="s">
        <v>1063</v>
      </c>
      <c r="H332">
        <v>5.46</v>
      </c>
    </row>
    <row r="333" spans="1:8">
      <c r="A333" t="s">
        <v>1728</v>
      </c>
      <c r="C333" t="str">
        <f t="shared" si="11"/>
        <v>13.7750</v>
      </c>
      <c r="D333" t="str">
        <f t="shared" si="10"/>
        <v>05-09-2019</v>
      </c>
      <c r="E333">
        <v>13.775</v>
      </c>
      <c r="G333" t="s">
        <v>1062</v>
      </c>
      <c r="H333">
        <v>5.2720000000000002</v>
      </c>
    </row>
    <row r="334" spans="1:8">
      <c r="A334" t="s">
        <v>1729</v>
      </c>
      <c r="C334" t="str">
        <f t="shared" si="11"/>
        <v>13.5600</v>
      </c>
      <c r="D334" t="str">
        <f t="shared" si="10"/>
        <v>04-09-2019</v>
      </c>
      <c r="E334">
        <v>13.56</v>
      </c>
      <c r="G334" t="s">
        <v>1061</v>
      </c>
      <c r="H334">
        <v>5.226</v>
      </c>
    </row>
    <row r="335" spans="1:8">
      <c r="A335" t="s">
        <v>1730</v>
      </c>
      <c r="C335" t="str">
        <f t="shared" si="11"/>
        <v>13.3100</v>
      </c>
      <c r="D335" t="str">
        <f t="shared" ref="D335:D371" si="12">MID(A334,10,10)</f>
        <v>03-09-2019</v>
      </c>
      <c r="E335">
        <v>13.31</v>
      </c>
      <c r="G335" t="s">
        <v>1060</v>
      </c>
      <c r="H335">
        <v>5.34</v>
      </c>
    </row>
    <row r="336" spans="1:8">
      <c r="A336" t="s">
        <v>1731</v>
      </c>
      <c r="C336" t="str">
        <f t="shared" si="11"/>
        <v>13.3700</v>
      </c>
      <c r="D336" t="str">
        <f t="shared" si="12"/>
        <v>02-09-2019</v>
      </c>
      <c r="E336">
        <v>13.37</v>
      </c>
      <c r="G336" t="s">
        <v>1059</v>
      </c>
      <c r="H336">
        <v>5.6719999999999997</v>
      </c>
    </row>
    <row r="337" spans="1:8">
      <c r="A337" t="s">
        <v>1732</v>
      </c>
      <c r="C337" t="str">
        <f t="shared" si="11"/>
        <v>13.2200</v>
      </c>
      <c r="D337" t="str">
        <f t="shared" si="12"/>
        <v>30-08-2019</v>
      </c>
      <c r="E337">
        <v>13.22</v>
      </c>
      <c r="G337" t="s">
        <v>1058</v>
      </c>
      <c r="H337">
        <v>5.7859999999999996</v>
      </c>
    </row>
    <row r="338" spans="1:8">
      <c r="A338" t="s">
        <v>1733</v>
      </c>
      <c r="C338" t="str">
        <f t="shared" si="11"/>
        <v>13.0650</v>
      </c>
      <c r="D338" t="str">
        <f t="shared" si="12"/>
        <v>29-08-2019</v>
      </c>
      <c r="E338">
        <v>13.065</v>
      </c>
      <c r="G338" t="s">
        <v>1057</v>
      </c>
      <c r="H338">
        <v>5.9</v>
      </c>
    </row>
    <row r="339" spans="1:8">
      <c r="A339" t="s">
        <v>1734</v>
      </c>
      <c r="C339" t="str">
        <f t="shared" si="11"/>
        <v>12.8800</v>
      </c>
      <c r="D339" t="str">
        <f t="shared" si="12"/>
        <v>28-08-2019</v>
      </c>
      <c r="E339">
        <v>12.88</v>
      </c>
      <c r="G339" t="s">
        <v>1056</v>
      </c>
      <c r="H339">
        <v>5.7839999999999998</v>
      </c>
    </row>
    <row r="340" spans="1:8">
      <c r="A340" t="s">
        <v>1735</v>
      </c>
      <c r="C340" t="str">
        <f t="shared" si="11"/>
        <v>12.5500</v>
      </c>
      <c r="D340" t="str">
        <f t="shared" si="12"/>
        <v>27-08-2019</v>
      </c>
      <c r="E340">
        <v>12.55</v>
      </c>
      <c r="G340" t="s">
        <v>1055</v>
      </c>
      <c r="H340">
        <v>5.7720000000000002</v>
      </c>
    </row>
    <row r="341" spans="1:8">
      <c r="A341" t="s">
        <v>1736</v>
      </c>
      <c r="C341" t="str">
        <f t="shared" si="11"/>
        <v>12.5950</v>
      </c>
      <c r="D341" t="str">
        <f t="shared" si="12"/>
        <v>26-08-2019</v>
      </c>
      <c r="E341">
        <v>12.595000000000001</v>
      </c>
      <c r="G341" t="s">
        <v>1054</v>
      </c>
      <c r="H341">
        <v>6.8239999999999998</v>
      </c>
    </row>
    <row r="342" spans="1:8">
      <c r="A342" t="s">
        <v>1737</v>
      </c>
      <c r="C342" t="str">
        <f t="shared" si="11"/>
        <v>12.5500</v>
      </c>
      <c r="D342" t="str">
        <f t="shared" si="12"/>
        <v>23-08-2019</v>
      </c>
      <c r="E342">
        <v>12.55</v>
      </c>
      <c r="G342" t="s">
        <v>1053</v>
      </c>
      <c r="H342">
        <v>7.6459999999999999</v>
      </c>
    </row>
    <row r="343" spans="1:8">
      <c r="A343" t="s">
        <v>1738</v>
      </c>
      <c r="C343" t="str">
        <f t="shared" si="11"/>
        <v>12.7850</v>
      </c>
      <c r="D343" t="str">
        <f t="shared" si="12"/>
        <v>22-08-2019</v>
      </c>
      <c r="E343">
        <v>12.785</v>
      </c>
      <c r="G343" t="s">
        <v>1052</v>
      </c>
      <c r="H343">
        <v>7.6760000000000002</v>
      </c>
    </row>
    <row r="344" spans="1:8">
      <c r="A344" t="s">
        <v>1739</v>
      </c>
      <c r="C344" t="str">
        <f t="shared" si="11"/>
        <v>12.8000</v>
      </c>
      <c r="D344" t="str">
        <f t="shared" si="12"/>
        <v>21-08-2019</v>
      </c>
      <c r="E344">
        <v>12.8</v>
      </c>
      <c r="G344" t="s">
        <v>1051</v>
      </c>
      <c r="H344">
        <v>7.3559999999999999</v>
      </c>
    </row>
    <row r="345" spans="1:8">
      <c r="A345" t="s">
        <v>1740</v>
      </c>
      <c r="C345" t="str">
        <f t="shared" si="11"/>
        <v>12.5550</v>
      </c>
      <c r="D345" t="str">
        <f t="shared" si="12"/>
        <v>20-08-2019</v>
      </c>
      <c r="E345">
        <v>12.555</v>
      </c>
      <c r="G345" t="s">
        <v>1050</v>
      </c>
      <c r="H345">
        <v>7.2619999999999996</v>
      </c>
    </row>
    <row r="346" spans="1:8">
      <c r="A346" t="s">
        <v>1741</v>
      </c>
      <c r="C346" t="str">
        <f t="shared" si="11"/>
        <v>12.8200</v>
      </c>
      <c r="D346" t="str">
        <f t="shared" si="12"/>
        <v>19-08-2019</v>
      </c>
      <c r="E346">
        <v>12.82</v>
      </c>
      <c r="G346" t="s">
        <v>1049</v>
      </c>
      <c r="H346">
        <v>7.9119999999999999</v>
      </c>
    </row>
    <row r="347" spans="1:8">
      <c r="A347" t="s">
        <v>1742</v>
      </c>
      <c r="C347" t="str">
        <f t="shared" si="11"/>
        <v>12.4750</v>
      </c>
      <c r="D347" t="str">
        <f t="shared" si="12"/>
        <v>16-08-2019</v>
      </c>
      <c r="E347">
        <v>12.475</v>
      </c>
      <c r="G347" t="s">
        <v>1048</v>
      </c>
      <c r="H347">
        <v>7.8440000000000003</v>
      </c>
    </row>
    <row r="348" spans="1:8">
      <c r="A348" t="s">
        <v>1743</v>
      </c>
      <c r="C348" t="str">
        <f t="shared" si="11"/>
        <v>12.4800</v>
      </c>
      <c r="D348" t="str">
        <f t="shared" si="12"/>
        <v>15-08-2019</v>
      </c>
      <c r="E348">
        <v>12.48</v>
      </c>
      <c r="G348" t="s">
        <v>1047</v>
      </c>
      <c r="H348">
        <v>7.9379999999999997</v>
      </c>
    </row>
    <row r="349" spans="1:8">
      <c r="A349" t="s">
        <v>1744</v>
      </c>
      <c r="C349" t="str">
        <f t="shared" si="11"/>
        <v>12.7000</v>
      </c>
      <c r="D349" t="str">
        <f t="shared" si="12"/>
        <v>14-08-2019</v>
      </c>
      <c r="E349">
        <v>12.7</v>
      </c>
      <c r="G349" t="s">
        <v>1046</v>
      </c>
      <c r="H349">
        <v>7.7460000000000004</v>
      </c>
    </row>
    <row r="350" spans="1:8">
      <c r="A350" t="s">
        <v>1745</v>
      </c>
      <c r="C350" t="str">
        <f t="shared" si="11"/>
        <v>13.0900</v>
      </c>
      <c r="D350" t="str">
        <f t="shared" si="12"/>
        <v>13-08-2019</v>
      </c>
      <c r="E350">
        <v>13.09</v>
      </c>
      <c r="G350" t="s">
        <v>1045</v>
      </c>
      <c r="H350">
        <v>7.7240000000000002</v>
      </c>
    </row>
    <row r="351" spans="1:8">
      <c r="A351" t="s">
        <v>1746</v>
      </c>
      <c r="C351" t="str">
        <f t="shared" si="11"/>
        <v>12.9550</v>
      </c>
      <c r="D351" t="str">
        <f t="shared" si="12"/>
        <v>12-08-2019</v>
      </c>
      <c r="E351">
        <v>12.955</v>
      </c>
      <c r="G351" t="s">
        <v>1044</v>
      </c>
      <c r="H351">
        <v>8.33</v>
      </c>
    </row>
    <row r="352" spans="1:8">
      <c r="A352" t="s">
        <v>1747</v>
      </c>
      <c r="C352" t="str">
        <f t="shared" si="11"/>
        <v>13.1200</v>
      </c>
      <c r="D352" t="str">
        <f t="shared" si="12"/>
        <v>09-08-2019</v>
      </c>
      <c r="E352">
        <v>13.12</v>
      </c>
      <c r="G352" t="s">
        <v>1043</v>
      </c>
      <c r="H352">
        <v>8.8520000000000003</v>
      </c>
    </row>
    <row r="353" spans="1:8">
      <c r="A353" t="s">
        <v>1748</v>
      </c>
      <c r="C353" t="str">
        <f t="shared" si="11"/>
        <v>13.2300</v>
      </c>
      <c r="D353" t="str">
        <f t="shared" si="12"/>
        <v>08-08-2019</v>
      </c>
      <c r="E353">
        <v>13.23</v>
      </c>
      <c r="G353" t="s">
        <v>1042</v>
      </c>
      <c r="H353">
        <v>8.74</v>
      </c>
    </row>
    <row r="354" spans="1:8">
      <c r="A354" t="s">
        <v>1749</v>
      </c>
      <c r="C354" t="str">
        <f t="shared" si="11"/>
        <v>13.1600</v>
      </c>
      <c r="D354" t="str">
        <f t="shared" si="12"/>
        <v>07-08-2019</v>
      </c>
      <c r="E354">
        <v>13.16</v>
      </c>
      <c r="G354" t="s">
        <v>1041</v>
      </c>
      <c r="H354">
        <v>8.4359999999999999</v>
      </c>
    </row>
    <row r="355" spans="1:8">
      <c r="A355" t="s">
        <v>1750</v>
      </c>
      <c r="C355" t="str">
        <f t="shared" si="11"/>
        <v>13.4050</v>
      </c>
      <c r="D355" t="str">
        <f t="shared" si="12"/>
        <v>06-08-2019</v>
      </c>
      <c r="E355">
        <v>13.404999999999999</v>
      </c>
      <c r="G355" t="s">
        <v>1040</v>
      </c>
      <c r="H355">
        <v>8.4860000000000007</v>
      </c>
    </row>
    <row r="356" spans="1:8">
      <c r="A356" t="s">
        <v>1751</v>
      </c>
      <c r="C356" t="str">
        <f t="shared" si="11"/>
        <v>13.5800</v>
      </c>
      <c r="D356" t="str">
        <f t="shared" si="12"/>
        <v>05-08-2019</v>
      </c>
      <c r="E356">
        <v>13.58</v>
      </c>
      <c r="G356" t="s">
        <v>1039</v>
      </c>
      <c r="H356">
        <v>8.0579999999999998</v>
      </c>
    </row>
    <row r="357" spans="1:8">
      <c r="A357" t="s">
        <v>1752</v>
      </c>
      <c r="C357" t="str">
        <f t="shared" si="11"/>
        <v>13.8150</v>
      </c>
      <c r="D357" t="str">
        <f t="shared" si="12"/>
        <v>02-08-2019</v>
      </c>
      <c r="E357">
        <v>13.815</v>
      </c>
      <c r="G357" t="s">
        <v>1038</v>
      </c>
      <c r="H357">
        <v>8.2200000000000006</v>
      </c>
    </row>
    <row r="358" spans="1:8">
      <c r="A358" t="s">
        <v>1753</v>
      </c>
      <c r="C358" t="str">
        <f t="shared" si="11"/>
        <v>14.2700</v>
      </c>
      <c r="D358" t="str">
        <f t="shared" si="12"/>
        <v>01-08-2019</v>
      </c>
      <c r="E358">
        <v>14.27</v>
      </c>
      <c r="G358" t="s">
        <v>1037</v>
      </c>
      <c r="H358">
        <v>8.25</v>
      </c>
    </row>
    <row r="359" spans="1:8">
      <c r="A359" t="s">
        <v>1754</v>
      </c>
      <c r="C359" t="str">
        <f t="shared" si="11"/>
        <v>14.3850</v>
      </c>
      <c r="D359" t="str">
        <f t="shared" si="12"/>
        <v>31-07-2019</v>
      </c>
      <c r="E359">
        <v>14.385</v>
      </c>
      <c r="G359" t="s">
        <v>1036</v>
      </c>
      <c r="H359">
        <v>8.1319999999999997</v>
      </c>
    </row>
    <row r="360" spans="1:8">
      <c r="A360" t="s">
        <v>1755</v>
      </c>
      <c r="C360" t="str">
        <f t="shared" si="11"/>
        <v>14.3700</v>
      </c>
      <c r="D360" t="str">
        <f t="shared" si="12"/>
        <v>30-07-2019</v>
      </c>
      <c r="E360">
        <v>14.37</v>
      </c>
      <c r="G360" t="s">
        <v>1035</v>
      </c>
      <c r="H360">
        <v>8.5619999999999994</v>
      </c>
    </row>
    <row r="361" spans="1:8">
      <c r="A361" t="s">
        <v>1756</v>
      </c>
      <c r="C361" t="str">
        <f t="shared" si="11"/>
        <v>14.5700</v>
      </c>
      <c r="D361" t="str">
        <f t="shared" si="12"/>
        <v>29-07-2019</v>
      </c>
      <c r="E361">
        <v>14.57</v>
      </c>
      <c r="G361" t="s">
        <v>1034</v>
      </c>
      <c r="H361">
        <v>8.48</v>
      </c>
    </row>
    <row r="362" spans="1:8">
      <c r="A362" t="s">
        <v>1757</v>
      </c>
      <c r="C362" t="str">
        <f t="shared" si="11"/>
        <v>14.5850</v>
      </c>
      <c r="D362" t="str">
        <f t="shared" si="12"/>
        <v>26-07-2019</v>
      </c>
      <c r="E362">
        <v>14.585000000000001</v>
      </c>
      <c r="G362" t="s">
        <v>1033</v>
      </c>
      <c r="H362">
        <v>8.6020000000000003</v>
      </c>
    </row>
    <row r="363" spans="1:8">
      <c r="A363" t="s">
        <v>1758</v>
      </c>
      <c r="C363" t="str">
        <f t="shared" si="11"/>
        <v>14.5400</v>
      </c>
      <c r="D363" t="str">
        <f t="shared" si="12"/>
        <v>25-07-2019</v>
      </c>
      <c r="E363">
        <v>14.54</v>
      </c>
      <c r="G363" t="s">
        <v>1032</v>
      </c>
      <c r="H363">
        <v>8.8580000000000005</v>
      </c>
    </row>
    <row r="364" spans="1:8">
      <c r="A364" t="s">
        <v>1759</v>
      </c>
      <c r="C364" t="str">
        <f t="shared" si="11"/>
        <v>14.2900</v>
      </c>
      <c r="D364" t="str">
        <f t="shared" si="12"/>
        <v>24-07-2019</v>
      </c>
      <c r="E364">
        <v>14.29</v>
      </c>
      <c r="G364" t="s">
        <v>1031</v>
      </c>
      <c r="H364">
        <v>8.9499999999999993</v>
      </c>
    </row>
    <row r="365" spans="1:8">
      <c r="A365" t="s">
        <v>1760</v>
      </c>
      <c r="C365" t="str">
        <f t="shared" si="11"/>
        <v>13.4800</v>
      </c>
      <c r="D365" t="str">
        <f t="shared" si="12"/>
        <v>23-07-2019</v>
      </c>
      <c r="E365">
        <v>13.48</v>
      </c>
      <c r="G365" t="s">
        <v>1030</v>
      </c>
      <c r="H365">
        <v>8.7799999999999994</v>
      </c>
    </row>
    <row r="366" spans="1:8">
      <c r="A366" t="s">
        <v>1761</v>
      </c>
      <c r="C366" t="str">
        <f t="shared" si="11"/>
        <v>13.2950</v>
      </c>
      <c r="D366" t="str">
        <f t="shared" si="12"/>
        <v>22-07-2019</v>
      </c>
      <c r="E366">
        <v>13.295</v>
      </c>
      <c r="G366" t="s">
        <v>1029</v>
      </c>
      <c r="H366">
        <v>8.6199999999999992</v>
      </c>
    </row>
    <row r="367" spans="1:8">
      <c r="A367" t="s">
        <v>1762</v>
      </c>
      <c r="C367" t="str">
        <f t="shared" si="11"/>
        <v>13.3050</v>
      </c>
      <c r="D367" t="str">
        <f t="shared" si="12"/>
        <v>19-07-2019</v>
      </c>
      <c r="E367">
        <v>13.305</v>
      </c>
      <c r="G367" t="s">
        <v>1028</v>
      </c>
      <c r="H367">
        <v>8.7460000000000004</v>
      </c>
    </row>
    <row r="368" spans="1:8">
      <c r="A368" t="s">
        <v>1763</v>
      </c>
      <c r="C368" t="str">
        <f t="shared" si="11"/>
        <v>13.2750</v>
      </c>
      <c r="D368" t="str">
        <f t="shared" si="12"/>
        <v>18-07-2019</v>
      </c>
      <c r="E368">
        <v>13.275</v>
      </c>
      <c r="G368" t="s">
        <v>1027</v>
      </c>
      <c r="H368">
        <v>8.7140000000000004</v>
      </c>
    </row>
    <row r="369" spans="1:8">
      <c r="A369" t="s">
        <v>1764</v>
      </c>
      <c r="C369" t="str">
        <f t="shared" si="11"/>
        <v>13.4950</v>
      </c>
      <c r="D369" t="str">
        <f t="shared" si="12"/>
        <v>17-07-2019</v>
      </c>
      <c r="E369">
        <v>13.494999999999999</v>
      </c>
      <c r="G369" t="s">
        <v>1026</v>
      </c>
      <c r="H369">
        <v>8.2840000000000007</v>
      </c>
    </row>
    <row r="370" spans="1:8">
      <c r="A370" t="s">
        <v>1765</v>
      </c>
      <c r="C370" t="str">
        <f t="shared" si="11"/>
        <v>13.7800</v>
      </c>
      <c r="D370" t="str">
        <f t="shared" si="12"/>
        <v>16-07-2019</v>
      </c>
      <c r="E370">
        <v>13.78</v>
      </c>
      <c r="G370" t="s">
        <v>1025</v>
      </c>
      <c r="H370">
        <v>8.1419999999999995</v>
      </c>
    </row>
    <row r="371" spans="1:8">
      <c r="A371" t="s">
        <v>1766</v>
      </c>
      <c r="C371" t="str">
        <f t="shared" si="11"/>
        <v>13.9200</v>
      </c>
      <c r="D371" t="str">
        <f t="shared" si="12"/>
        <v>15-07-2019</v>
      </c>
      <c r="E371">
        <v>13.92</v>
      </c>
      <c r="G371" t="s">
        <v>1024</v>
      </c>
      <c r="H371">
        <v>7.84</v>
      </c>
    </row>
    <row r="372" spans="1:8">
      <c r="A372" t="s">
        <v>1767</v>
      </c>
    </row>
    <row r="373" spans="1:8">
      <c r="A373" t="s">
        <v>1768</v>
      </c>
    </row>
    <row r="374" spans="1:8">
      <c r="A374" t="s">
        <v>1769</v>
      </c>
    </row>
    <row r="375" spans="1:8">
      <c r="A375" t="s">
        <v>1770</v>
      </c>
    </row>
    <row r="376" spans="1:8">
      <c r="A376" t="s">
        <v>1771</v>
      </c>
    </row>
    <row r="377" spans="1:8">
      <c r="A377" t="s">
        <v>1772</v>
      </c>
    </row>
    <row r="378" spans="1:8">
      <c r="A378" t="s">
        <v>1773</v>
      </c>
    </row>
    <row r="379" spans="1:8">
      <c r="A379" t="s">
        <v>1774</v>
      </c>
    </row>
    <row r="380" spans="1:8">
      <c r="A380" t="s">
        <v>1775</v>
      </c>
    </row>
    <row r="381" spans="1:8">
      <c r="A381" t="s">
        <v>1776</v>
      </c>
    </row>
    <row r="382" spans="1:8">
      <c r="A382" t="s">
        <v>1777</v>
      </c>
    </row>
    <row r="383" spans="1:8">
      <c r="A383" t="s">
        <v>1778</v>
      </c>
    </row>
    <row r="384" spans="1:8">
      <c r="A384" t="s">
        <v>1779</v>
      </c>
    </row>
    <row r="385" spans="1:1">
      <c r="A385" t="s">
        <v>1780</v>
      </c>
    </row>
    <row r="386" spans="1:1">
      <c r="A386" t="s">
        <v>1781</v>
      </c>
    </row>
    <row r="387" spans="1:1">
      <c r="A387" t="s">
        <v>1782</v>
      </c>
    </row>
    <row r="388" spans="1:1">
      <c r="A388" t="s">
        <v>1783</v>
      </c>
    </row>
    <row r="389" spans="1:1">
      <c r="A389" t="s">
        <v>1784</v>
      </c>
    </row>
    <row r="390" spans="1:1">
      <c r="A390" t="s">
        <v>1785</v>
      </c>
    </row>
    <row r="391" spans="1:1">
      <c r="A391" t="s">
        <v>1786</v>
      </c>
    </row>
    <row r="392" spans="1:1">
      <c r="A392" t="s">
        <v>1787</v>
      </c>
    </row>
    <row r="393" spans="1:1">
      <c r="A393" t="s">
        <v>1788</v>
      </c>
    </row>
    <row r="394" spans="1:1">
      <c r="A394" t="s">
        <v>1789</v>
      </c>
    </row>
    <row r="395" spans="1:1">
      <c r="A395" t="s">
        <v>1790</v>
      </c>
    </row>
    <row r="396" spans="1:1">
      <c r="A396" t="s">
        <v>1791</v>
      </c>
    </row>
    <row r="397" spans="1:1">
      <c r="A397" t="s">
        <v>1792</v>
      </c>
    </row>
    <row r="398" spans="1:1">
      <c r="A398" t="s">
        <v>1793</v>
      </c>
    </row>
    <row r="399" spans="1:1">
      <c r="A399" t="s">
        <v>1794</v>
      </c>
    </row>
    <row r="400" spans="1:1">
      <c r="A400" t="s">
        <v>1795</v>
      </c>
    </row>
    <row r="401" spans="1:1">
      <c r="A401" t="s">
        <v>1796</v>
      </c>
    </row>
    <row r="402" spans="1:1">
      <c r="A402" t="s">
        <v>1797</v>
      </c>
    </row>
    <row r="403" spans="1:1">
      <c r="A403" t="s">
        <v>1798</v>
      </c>
    </row>
    <row r="404" spans="1:1">
      <c r="A404" t="s">
        <v>1799</v>
      </c>
    </row>
    <row r="405" spans="1:1">
      <c r="A405" t="s">
        <v>1800</v>
      </c>
    </row>
    <row r="406" spans="1:1">
      <c r="A406" t="s">
        <v>1801</v>
      </c>
    </row>
    <row r="407" spans="1:1">
      <c r="A407" t="s">
        <v>1802</v>
      </c>
    </row>
    <row r="408" spans="1:1">
      <c r="A408" t="s">
        <v>1803</v>
      </c>
    </row>
    <row r="409" spans="1:1">
      <c r="A409" t="s">
        <v>1804</v>
      </c>
    </row>
    <row r="410" spans="1:1">
      <c r="A410" t="s">
        <v>1805</v>
      </c>
    </row>
    <row r="411" spans="1:1">
      <c r="A411" t="s">
        <v>1806</v>
      </c>
    </row>
    <row r="412" spans="1:1">
      <c r="A412" t="s">
        <v>1807</v>
      </c>
    </row>
    <row r="413" spans="1:1">
      <c r="A413" t="s">
        <v>1808</v>
      </c>
    </row>
    <row r="414" spans="1:1">
      <c r="A414" t="s">
        <v>1809</v>
      </c>
    </row>
    <row r="415" spans="1:1">
      <c r="A415" t="s">
        <v>1810</v>
      </c>
    </row>
    <row r="416" spans="1:1">
      <c r="A416" t="s">
        <v>1811</v>
      </c>
    </row>
    <row r="417" spans="1:1">
      <c r="A417" t="s">
        <v>1812</v>
      </c>
    </row>
    <row r="418" spans="1:1">
      <c r="A418" t="s">
        <v>1813</v>
      </c>
    </row>
    <row r="419" spans="1:1">
      <c r="A419" t="s">
        <v>1814</v>
      </c>
    </row>
    <row r="420" spans="1:1">
      <c r="A420" t="s">
        <v>1815</v>
      </c>
    </row>
    <row r="421" spans="1:1">
      <c r="A421" t="s">
        <v>1816</v>
      </c>
    </row>
    <row r="422" spans="1:1">
      <c r="A422" t="s">
        <v>1817</v>
      </c>
    </row>
    <row r="423" spans="1:1">
      <c r="A423" t="s">
        <v>1818</v>
      </c>
    </row>
    <row r="424" spans="1:1">
      <c r="A424" t="s">
        <v>1819</v>
      </c>
    </row>
    <row r="425" spans="1:1">
      <c r="A425" t="s">
        <v>1820</v>
      </c>
    </row>
    <row r="426" spans="1:1">
      <c r="A426" t="s">
        <v>1821</v>
      </c>
    </row>
    <row r="427" spans="1:1">
      <c r="A427" t="s">
        <v>1822</v>
      </c>
    </row>
    <row r="428" spans="1:1">
      <c r="A428" t="s">
        <v>1823</v>
      </c>
    </row>
    <row r="429" spans="1:1">
      <c r="A429" t="s">
        <v>1824</v>
      </c>
    </row>
    <row r="430" spans="1:1">
      <c r="A430" t="s">
        <v>1825</v>
      </c>
    </row>
    <row r="431" spans="1:1">
      <c r="A431" t="s">
        <v>1826</v>
      </c>
    </row>
    <row r="432" spans="1:1">
      <c r="A432" t="s">
        <v>1827</v>
      </c>
    </row>
    <row r="433" spans="1:1">
      <c r="A433" t="s">
        <v>1828</v>
      </c>
    </row>
    <row r="434" spans="1:1">
      <c r="A434" t="s">
        <v>1829</v>
      </c>
    </row>
    <row r="435" spans="1:1">
      <c r="A435" t="s">
        <v>1830</v>
      </c>
    </row>
    <row r="436" spans="1:1">
      <c r="A436" t="s">
        <v>1831</v>
      </c>
    </row>
    <row r="437" spans="1:1">
      <c r="A437" t="s">
        <v>1832</v>
      </c>
    </row>
    <row r="438" spans="1:1">
      <c r="A438" t="s">
        <v>1833</v>
      </c>
    </row>
    <row r="439" spans="1:1">
      <c r="A439" t="s">
        <v>1834</v>
      </c>
    </row>
    <row r="440" spans="1:1">
      <c r="A440" t="s">
        <v>1835</v>
      </c>
    </row>
    <row r="441" spans="1:1">
      <c r="A441" t="s">
        <v>1836</v>
      </c>
    </row>
    <row r="442" spans="1:1">
      <c r="A442" t="s">
        <v>1837</v>
      </c>
    </row>
    <row r="443" spans="1:1">
      <c r="A443" t="s">
        <v>1838</v>
      </c>
    </row>
    <row r="444" spans="1:1">
      <c r="A444" t="s">
        <v>1839</v>
      </c>
    </row>
    <row r="445" spans="1:1">
      <c r="A445" t="s">
        <v>1840</v>
      </c>
    </row>
    <row r="446" spans="1:1">
      <c r="A446" t="s">
        <v>1841</v>
      </c>
    </row>
    <row r="447" spans="1:1">
      <c r="A447" t="s">
        <v>1842</v>
      </c>
    </row>
    <row r="448" spans="1:1">
      <c r="A448" t="s">
        <v>1843</v>
      </c>
    </row>
    <row r="449" spans="1:1">
      <c r="A449" t="s">
        <v>1844</v>
      </c>
    </row>
    <row r="450" spans="1:1">
      <c r="A450" t="s">
        <v>1845</v>
      </c>
    </row>
    <row r="451" spans="1:1">
      <c r="A451" t="s">
        <v>1846</v>
      </c>
    </row>
    <row r="452" spans="1:1">
      <c r="A452" t="s">
        <v>1847</v>
      </c>
    </row>
    <row r="453" spans="1:1">
      <c r="A453" t="s">
        <v>1848</v>
      </c>
    </row>
    <row r="454" spans="1:1">
      <c r="A454" t="s">
        <v>1849</v>
      </c>
    </row>
    <row r="455" spans="1:1">
      <c r="A455" t="s">
        <v>1850</v>
      </c>
    </row>
    <row r="456" spans="1:1">
      <c r="A456" t="s">
        <v>1851</v>
      </c>
    </row>
    <row r="457" spans="1:1">
      <c r="A457" t="s">
        <v>1852</v>
      </c>
    </row>
    <row r="458" spans="1:1">
      <c r="A458" t="s">
        <v>1853</v>
      </c>
    </row>
    <row r="459" spans="1:1">
      <c r="A459" t="s">
        <v>1854</v>
      </c>
    </row>
    <row r="460" spans="1:1">
      <c r="A460" t="s">
        <v>1855</v>
      </c>
    </row>
    <row r="461" spans="1:1">
      <c r="A461" t="s">
        <v>1856</v>
      </c>
    </row>
    <row r="462" spans="1:1">
      <c r="A462" t="s">
        <v>1857</v>
      </c>
    </row>
    <row r="463" spans="1:1">
      <c r="A463" t="s">
        <v>1858</v>
      </c>
    </row>
    <row r="464" spans="1:1">
      <c r="A464" t="s">
        <v>1859</v>
      </c>
    </row>
    <row r="465" spans="1:1">
      <c r="A465" t="s">
        <v>1860</v>
      </c>
    </row>
    <row r="466" spans="1:1">
      <c r="A466" t="s">
        <v>1861</v>
      </c>
    </row>
    <row r="467" spans="1:1">
      <c r="A467" t="s">
        <v>1862</v>
      </c>
    </row>
    <row r="468" spans="1:1">
      <c r="A468" t="s">
        <v>1863</v>
      </c>
    </row>
    <row r="469" spans="1:1">
      <c r="A469" t="s">
        <v>1864</v>
      </c>
    </row>
    <row r="470" spans="1:1">
      <c r="A470" t="s">
        <v>1865</v>
      </c>
    </row>
    <row r="471" spans="1:1">
      <c r="A471" t="s">
        <v>1866</v>
      </c>
    </row>
    <row r="472" spans="1:1">
      <c r="A472" t="s">
        <v>1867</v>
      </c>
    </row>
    <row r="473" spans="1:1">
      <c r="A473" t="s">
        <v>1868</v>
      </c>
    </row>
    <row r="474" spans="1:1">
      <c r="A474" t="s">
        <v>1869</v>
      </c>
    </row>
    <row r="475" spans="1:1">
      <c r="A475" t="s">
        <v>1870</v>
      </c>
    </row>
    <row r="476" spans="1:1">
      <c r="A476" t="s">
        <v>1871</v>
      </c>
    </row>
    <row r="477" spans="1:1">
      <c r="A477" t="s">
        <v>1872</v>
      </c>
    </row>
    <row r="478" spans="1:1">
      <c r="A478" t="s">
        <v>1873</v>
      </c>
    </row>
    <row r="479" spans="1:1">
      <c r="A479" t="s">
        <v>1874</v>
      </c>
    </row>
    <row r="480" spans="1:1">
      <c r="A480" t="s">
        <v>1875</v>
      </c>
    </row>
    <row r="481" spans="1:1">
      <c r="A481" t="s">
        <v>1876</v>
      </c>
    </row>
    <row r="482" spans="1:1">
      <c r="A482" t="s">
        <v>1877</v>
      </c>
    </row>
    <row r="483" spans="1:1">
      <c r="A483" t="s">
        <v>1878</v>
      </c>
    </row>
    <row r="484" spans="1:1">
      <c r="A484" t="s">
        <v>1879</v>
      </c>
    </row>
    <row r="485" spans="1:1">
      <c r="A485" t="s">
        <v>1880</v>
      </c>
    </row>
    <row r="486" spans="1:1">
      <c r="A486" t="s">
        <v>1881</v>
      </c>
    </row>
    <row r="487" spans="1:1">
      <c r="A487" t="s">
        <v>1882</v>
      </c>
    </row>
    <row r="488" spans="1:1">
      <c r="A488" t="s">
        <v>1883</v>
      </c>
    </row>
    <row r="489" spans="1:1">
      <c r="A489" t="s">
        <v>1884</v>
      </c>
    </row>
    <row r="490" spans="1:1">
      <c r="A490" t="s">
        <v>1885</v>
      </c>
    </row>
    <row r="491" spans="1:1">
      <c r="A491" t="s">
        <v>1886</v>
      </c>
    </row>
    <row r="492" spans="1:1">
      <c r="A492" t="s">
        <v>1887</v>
      </c>
    </row>
    <row r="493" spans="1:1">
      <c r="A493" t="s">
        <v>1888</v>
      </c>
    </row>
    <row r="494" spans="1:1">
      <c r="A494" t="s">
        <v>1889</v>
      </c>
    </row>
    <row r="495" spans="1:1">
      <c r="A495" t="s">
        <v>1890</v>
      </c>
    </row>
    <row r="496" spans="1:1">
      <c r="A496" t="s">
        <v>1891</v>
      </c>
    </row>
    <row r="497" spans="1:1">
      <c r="A497" t="s">
        <v>1892</v>
      </c>
    </row>
    <row r="498" spans="1:1">
      <c r="A498" t="s">
        <v>1893</v>
      </c>
    </row>
    <row r="499" spans="1:1">
      <c r="A499" t="s">
        <v>1894</v>
      </c>
    </row>
    <row r="500" spans="1:1">
      <c r="A500" t="s">
        <v>1895</v>
      </c>
    </row>
    <row r="501" spans="1:1">
      <c r="A501" t="s">
        <v>1896</v>
      </c>
    </row>
    <row r="502" spans="1:1">
      <c r="A502" t="s">
        <v>1897</v>
      </c>
    </row>
    <row r="503" spans="1:1">
      <c r="A503" t="s">
        <v>1898</v>
      </c>
    </row>
    <row r="504" spans="1:1">
      <c r="A504" t="s">
        <v>1899</v>
      </c>
    </row>
    <row r="505" spans="1:1">
      <c r="A505" t="s">
        <v>1900</v>
      </c>
    </row>
    <row r="506" spans="1:1">
      <c r="A506" t="s">
        <v>1901</v>
      </c>
    </row>
    <row r="507" spans="1:1">
      <c r="A507" t="s">
        <v>1902</v>
      </c>
    </row>
    <row r="508" spans="1:1">
      <c r="A508" t="s">
        <v>1903</v>
      </c>
    </row>
    <row r="509" spans="1:1">
      <c r="A509" t="s">
        <v>1904</v>
      </c>
    </row>
    <row r="510" spans="1:1">
      <c r="A510" t="s">
        <v>1905</v>
      </c>
    </row>
    <row r="511" spans="1:1">
      <c r="A511" t="s">
        <v>1906</v>
      </c>
    </row>
    <row r="512" spans="1:1">
      <c r="A512" t="s">
        <v>1907</v>
      </c>
    </row>
    <row r="513" spans="1:1">
      <c r="A513" t="s">
        <v>1908</v>
      </c>
    </row>
    <row r="514" spans="1:1">
      <c r="A514" t="s">
        <v>1909</v>
      </c>
    </row>
    <row r="515" spans="1:1">
      <c r="A515" t="s">
        <v>1910</v>
      </c>
    </row>
    <row r="516" spans="1:1">
      <c r="A516" t="s">
        <v>1911</v>
      </c>
    </row>
    <row r="517" spans="1:1">
      <c r="A517" t="s">
        <v>1912</v>
      </c>
    </row>
    <row r="518" spans="1:1">
      <c r="A518" t="s">
        <v>1913</v>
      </c>
    </row>
    <row r="519" spans="1:1">
      <c r="A519" t="s">
        <v>1914</v>
      </c>
    </row>
    <row r="520" spans="1:1">
      <c r="A520" t="s">
        <v>1915</v>
      </c>
    </row>
    <row r="521" spans="1:1">
      <c r="A521" t="s">
        <v>1916</v>
      </c>
    </row>
    <row r="522" spans="1:1">
      <c r="A522" t="s">
        <v>1917</v>
      </c>
    </row>
    <row r="523" spans="1:1">
      <c r="A523" t="s">
        <v>1918</v>
      </c>
    </row>
    <row r="524" spans="1:1">
      <c r="A524" t="s">
        <v>1919</v>
      </c>
    </row>
    <row r="525" spans="1:1">
      <c r="A525" t="s">
        <v>1920</v>
      </c>
    </row>
    <row r="526" spans="1:1">
      <c r="A526" t="s">
        <v>1921</v>
      </c>
    </row>
    <row r="527" spans="1:1">
      <c r="A527" t="s">
        <v>1922</v>
      </c>
    </row>
    <row r="528" spans="1:1">
      <c r="A528" t="s">
        <v>1923</v>
      </c>
    </row>
    <row r="529" spans="1:1">
      <c r="A529" t="s">
        <v>1924</v>
      </c>
    </row>
    <row r="530" spans="1:1">
      <c r="A530" t="s">
        <v>1925</v>
      </c>
    </row>
    <row r="531" spans="1:1">
      <c r="A531" t="s">
        <v>1926</v>
      </c>
    </row>
    <row r="532" spans="1:1">
      <c r="A532" t="s">
        <v>1927</v>
      </c>
    </row>
    <row r="533" spans="1:1">
      <c r="A533" t="s">
        <v>1928</v>
      </c>
    </row>
    <row r="534" spans="1:1">
      <c r="A534" t="s">
        <v>1929</v>
      </c>
    </row>
    <row r="535" spans="1:1">
      <c r="A535" t="s">
        <v>1930</v>
      </c>
    </row>
    <row r="536" spans="1:1">
      <c r="A536" t="s">
        <v>1931</v>
      </c>
    </row>
    <row r="537" spans="1:1">
      <c r="A537" t="s">
        <v>1932</v>
      </c>
    </row>
    <row r="538" spans="1:1">
      <c r="A538" t="s">
        <v>1933</v>
      </c>
    </row>
    <row r="539" spans="1:1">
      <c r="A539" t="s">
        <v>1934</v>
      </c>
    </row>
    <row r="540" spans="1:1">
      <c r="A540" t="s">
        <v>1935</v>
      </c>
    </row>
    <row r="541" spans="1:1">
      <c r="A541" t="s">
        <v>1936</v>
      </c>
    </row>
    <row r="542" spans="1:1">
      <c r="A542" t="s">
        <v>1937</v>
      </c>
    </row>
    <row r="543" spans="1:1">
      <c r="A543" t="s">
        <v>1938</v>
      </c>
    </row>
    <row r="544" spans="1:1">
      <c r="A544" t="s">
        <v>1939</v>
      </c>
    </row>
    <row r="545" spans="1:1">
      <c r="A545" t="s">
        <v>1940</v>
      </c>
    </row>
    <row r="546" spans="1:1">
      <c r="A546" t="s">
        <v>1941</v>
      </c>
    </row>
    <row r="547" spans="1:1">
      <c r="A547" t="s">
        <v>1942</v>
      </c>
    </row>
    <row r="548" spans="1:1">
      <c r="A548" t="s">
        <v>1943</v>
      </c>
    </row>
    <row r="549" spans="1:1">
      <c r="A549" t="s">
        <v>1944</v>
      </c>
    </row>
    <row r="550" spans="1:1">
      <c r="A550" t="s">
        <v>1945</v>
      </c>
    </row>
    <row r="551" spans="1:1">
      <c r="A551" t="s">
        <v>1946</v>
      </c>
    </row>
    <row r="552" spans="1:1">
      <c r="A552" t="s">
        <v>1947</v>
      </c>
    </row>
    <row r="553" spans="1:1">
      <c r="A553" t="s">
        <v>1948</v>
      </c>
    </row>
    <row r="554" spans="1:1">
      <c r="A554" t="s">
        <v>1949</v>
      </c>
    </row>
    <row r="555" spans="1:1">
      <c r="A555" t="s">
        <v>1950</v>
      </c>
    </row>
    <row r="556" spans="1:1">
      <c r="A556" t="s">
        <v>1951</v>
      </c>
    </row>
    <row r="557" spans="1:1">
      <c r="A557" t="s">
        <v>1952</v>
      </c>
    </row>
    <row r="558" spans="1:1">
      <c r="A558" t="s">
        <v>1953</v>
      </c>
    </row>
    <row r="559" spans="1:1">
      <c r="A559" t="s">
        <v>1954</v>
      </c>
    </row>
    <row r="560" spans="1:1">
      <c r="A560" t="s">
        <v>1955</v>
      </c>
    </row>
    <row r="561" spans="1:1">
      <c r="A561" t="s">
        <v>1956</v>
      </c>
    </row>
    <row r="562" spans="1:1">
      <c r="A562" t="s">
        <v>1957</v>
      </c>
    </row>
    <row r="563" spans="1:1">
      <c r="A563" t="s">
        <v>1958</v>
      </c>
    </row>
    <row r="564" spans="1:1">
      <c r="A564" t="s">
        <v>1959</v>
      </c>
    </row>
    <row r="565" spans="1:1">
      <c r="A565" t="s">
        <v>1960</v>
      </c>
    </row>
    <row r="566" spans="1:1">
      <c r="A566" t="s">
        <v>1961</v>
      </c>
    </row>
    <row r="567" spans="1:1">
      <c r="A567" t="s">
        <v>1962</v>
      </c>
    </row>
    <row r="568" spans="1:1">
      <c r="A568" t="s">
        <v>1963</v>
      </c>
    </row>
    <row r="569" spans="1:1">
      <c r="A569" t="s">
        <v>1964</v>
      </c>
    </row>
    <row r="570" spans="1:1">
      <c r="A570" t="s">
        <v>1965</v>
      </c>
    </row>
    <row r="571" spans="1:1">
      <c r="A571" t="s">
        <v>1966</v>
      </c>
    </row>
    <row r="572" spans="1:1">
      <c r="A572" t="s">
        <v>1967</v>
      </c>
    </row>
    <row r="573" spans="1:1">
      <c r="A573" t="s">
        <v>1968</v>
      </c>
    </row>
    <row r="574" spans="1:1">
      <c r="A574" t="s">
        <v>1969</v>
      </c>
    </row>
    <row r="575" spans="1:1">
      <c r="A575" t="s">
        <v>1970</v>
      </c>
    </row>
    <row r="576" spans="1:1">
      <c r="A576" t="s">
        <v>1971</v>
      </c>
    </row>
    <row r="577" spans="1:1">
      <c r="A577" t="s">
        <v>1972</v>
      </c>
    </row>
    <row r="578" spans="1:1">
      <c r="A578" t="s">
        <v>1973</v>
      </c>
    </row>
    <row r="579" spans="1:1">
      <c r="A579" t="s">
        <v>1974</v>
      </c>
    </row>
    <row r="580" spans="1:1">
      <c r="A580" t="s">
        <v>1975</v>
      </c>
    </row>
    <row r="581" spans="1:1">
      <c r="A581" t="s">
        <v>1976</v>
      </c>
    </row>
    <row r="582" spans="1:1">
      <c r="A582" t="s">
        <v>1977</v>
      </c>
    </row>
    <row r="583" spans="1:1">
      <c r="A583" t="s">
        <v>1978</v>
      </c>
    </row>
    <row r="584" spans="1:1">
      <c r="A584" t="s">
        <v>1979</v>
      </c>
    </row>
    <row r="585" spans="1:1">
      <c r="A585" t="s">
        <v>1980</v>
      </c>
    </row>
    <row r="586" spans="1:1">
      <c r="A586" t="s">
        <v>1981</v>
      </c>
    </row>
    <row r="587" spans="1:1">
      <c r="A587" t="s">
        <v>1982</v>
      </c>
    </row>
    <row r="588" spans="1:1">
      <c r="A588" t="s">
        <v>1983</v>
      </c>
    </row>
    <row r="589" spans="1:1">
      <c r="A589" t="s">
        <v>1984</v>
      </c>
    </row>
    <row r="590" spans="1:1">
      <c r="A590" t="s">
        <v>1985</v>
      </c>
    </row>
    <row r="591" spans="1:1">
      <c r="A591" t="s">
        <v>1986</v>
      </c>
    </row>
    <row r="592" spans="1:1">
      <c r="A592" t="s">
        <v>1987</v>
      </c>
    </row>
    <row r="593" spans="1:1">
      <c r="A593" t="s">
        <v>1988</v>
      </c>
    </row>
    <row r="594" spans="1:1">
      <c r="A594" t="s">
        <v>1989</v>
      </c>
    </row>
    <row r="595" spans="1:1">
      <c r="A595" t="s">
        <v>1990</v>
      </c>
    </row>
    <row r="596" spans="1:1">
      <c r="A596" t="s">
        <v>1991</v>
      </c>
    </row>
    <row r="597" spans="1:1">
      <c r="A597" t="s">
        <v>1992</v>
      </c>
    </row>
    <row r="598" spans="1:1">
      <c r="A598" t="s">
        <v>1993</v>
      </c>
    </row>
    <row r="599" spans="1:1">
      <c r="A599" t="s">
        <v>1994</v>
      </c>
    </row>
    <row r="600" spans="1:1">
      <c r="A600" t="s">
        <v>1995</v>
      </c>
    </row>
    <row r="601" spans="1:1">
      <c r="A601" t="s">
        <v>1996</v>
      </c>
    </row>
    <row r="602" spans="1:1">
      <c r="A602" t="s">
        <v>1997</v>
      </c>
    </row>
    <row r="603" spans="1:1">
      <c r="A603" t="s">
        <v>1998</v>
      </c>
    </row>
    <row r="604" spans="1:1">
      <c r="A604" t="s">
        <v>1999</v>
      </c>
    </row>
    <row r="605" spans="1:1">
      <c r="A605" t="s">
        <v>2000</v>
      </c>
    </row>
    <row r="606" spans="1:1">
      <c r="A606" t="s">
        <v>2001</v>
      </c>
    </row>
    <row r="607" spans="1:1">
      <c r="A607" t="s">
        <v>2002</v>
      </c>
    </row>
    <row r="608" spans="1:1">
      <c r="A608" t="s">
        <v>2003</v>
      </c>
    </row>
    <row r="609" spans="1:1">
      <c r="A609" t="s">
        <v>2004</v>
      </c>
    </row>
    <row r="610" spans="1:1">
      <c r="A610" t="s">
        <v>2005</v>
      </c>
    </row>
    <row r="611" spans="1:1">
      <c r="A611" t="s">
        <v>2006</v>
      </c>
    </row>
    <row r="612" spans="1:1">
      <c r="A612" t="s">
        <v>2007</v>
      </c>
    </row>
    <row r="613" spans="1:1">
      <c r="A613" t="s">
        <v>2008</v>
      </c>
    </row>
    <row r="614" spans="1:1">
      <c r="A614" t="s">
        <v>2009</v>
      </c>
    </row>
    <row r="615" spans="1:1">
      <c r="A615" t="s">
        <v>2010</v>
      </c>
    </row>
    <row r="616" spans="1:1">
      <c r="A616" t="s">
        <v>2011</v>
      </c>
    </row>
    <row r="617" spans="1:1">
      <c r="A617" t="s">
        <v>2012</v>
      </c>
    </row>
    <row r="618" spans="1:1">
      <c r="A618" t="s">
        <v>2013</v>
      </c>
    </row>
    <row r="619" spans="1:1">
      <c r="A619" t="s">
        <v>2014</v>
      </c>
    </row>
    <row r="620" spans="1:1">
      <c r="A620" t="s">
        <v>2015</v>
      </c>
    </row>
    <row r="621" spans="1:1">
      <c r="A621" t="s">
        <v>2016</v>
      </c>
    </row>
    <row r="622" spans="1:1">
      <c r="A622" t="s">
        <v>2017</v>
      </c>
    </row>
    <row r="623" spans="1:1">
      <c r="A623" t="s">
        <v>2018</v>
      </c>
    </row>
    <row r="624" spans="1:1">
      <c r="A624" t="s">
        <v>2019</v>
      </c>
    </row>
    <row r="625" spans="1:1">
      <c r="A625" t="s">
        <v>2020</v>
      </c>
    </row>
    <row r="626" spans="1:1">
      <c r="A626" t="s">
        <v>2021</v>
      </c>
    </row>
    <row r="627" spans="1:1">
      <c r="A627" t="s">
        <v>2022</v>
      </c>
    </row>
    <row r="628" spans="1:1">
      <c r="A628" t="s">
        <v>2023</v>
      </c>
    </row>
    <row r="629" spans="1:1">
      <c r="A629" t="s">
        <v>2024</v>
      </c>
    </row>
    <row r="630" spans="1:1">
      <c r="A630" t="s">
        <v>2025</v>
      </c>
    </row>
    <row r="631" spans="1:1">
      <c r="A631" t="s">
        <v>2026</v>
      </c>
    </row>
    <row r="632" spans="1:1">
      <c r="A632" t="s">
        <v>2027</v>
      </c>
    </row>
    <row r="633" spans="1:1">
      <c r="A633" t="s">
        <v>2028</v>
      </c>
    </row>
    <row r="634" spans="1:1">
      <c r="A634" t="s">
        <v>2029</v>
      </c>
    </row>
    <row r="635" spans="1:1">
      <c r="A635" t="s">
        <v>2030</v>
      </c>
    </row>
    <row r="636" spans="1:1">
      <c r="A636" t="s">
        <v>2031</v>
      </c>
    </row>
    <row r="637" spans="1:1">
      <c r="A637" t="s">
        <v>2032</v>
      </c>
    </row>
    <row r="638" spans="1:1">
      <c r="A638" t="s">
        <v>2033</v>
      </c>
    </row>
    <row r="639" spans="1:1">
      <c r="A639" t="s">
        <v>2034</v>
      </c>
    </row>
    <row r="640" spans="1:1">
      <c r="A640" t="s">
        <v>2035</v>
      </c>
    </row>
    <row r="641" spans="1:1">
      <c r="A641" t="s">
        <v>2036</v>
      </c>
    </row>
    <row r="642" spans="1:1">
      <c r="A642" t="s">
        <v>2037</v>
      </c>
    </row>
    <row r="643" spans="1:1">
      <c r="A643" t="s">
        <v>2038</v>
      </c>
    </row>
    <row r="644" spans="1:1">
      <c r="A644" t="s">
        <v>2039</v>
      </c>
    </row>
    <row r="645" spans="1:1">
      <c r="A645" t="s">
        <v>2040</v>
      </c>
    </row>
    <row r="646" spans="1:1">
      <c r="A646" t="s">
        <v>2041</v>
      </c>
    </row>
    <row r="647" spans="1:1">
      <c r="A647" t="s">
        <v>2042</v>
      </c>
    </row>
    <row r="648" spans="1:1">
      <c r="A648" t="s">
        <v>2043</v>
      </c>
    </row>
    <row r="649" spans="1:1">
      <c r="A649" t="s">
        <v>2044</v>
      </c>
    </row>
    <row r="650" spans="1:1">
      <c r="A650" t="s">
        <v>2045</v>
      </c>
    </row>
    <row r="651" spans="1:1">
      <c r="A651" t="s">
        <v>2046</v>
      </c>
    </row>
    <row r="652" spans="1:1">
      <c r="A652" t="s">
        <v>2047</v>
      </c>
    </row>
    <row r="653" spans="1:1">
      <c r="A653" t="s">
        <v>2048</v>
      </c>
    </row>
    <row r="654" spans="1:1">
      <c r="A654" t="s">
        <v>2049</v>
      </c>
    </row>
    <row r="655" spans="1:1">
      <c r="A655" t="s">
        <v>2050</v>
      </c>
    </row>
    <row r="656" spans="1:1">
      <c r="A656" t="s">
        <v>2051</v>
      </c>
    </row>
    <row r="657" spans="1:1">
      <c r="A657" t="s">
        <v>2052</v>
      </c>
    </row>
    <row r="658" spans="1:1">
      <c r="A658" t="s">
        <v>2053</v>
      </c>
    </row>
    <row r="659" spans="1:1">
      <c r="A659" t="s">
        <v>2054</v>
      </c>
    </row>
    <row r="660" spans="1:1">
      <c r="A660" t="s">
        <v>2055</v>
      </c>
    </row>
    <row r="661" spans="1:1">
      <c r="A661" t="s">
        <v>2056</v>
      </c>
    </row>
    <row r="662" spans="1:1">
      <c r="A662" t="s">
        <v>2057</v>
      </c>
    </row>
    <row r="663" spans="1:1">
      <c r="A663" t="s">
        <v>2058</v>
      </c>
    </row>
    <row r="664" spans="1:1">
      <c r="A664" t="s">
        <v>2059</v>
      </c>
    </row>
    <row r="665" spans="1:1">
      <c r="A665" t="s">
        <v>2060</v>
      </c>
    </row>
    <row r="666" spans="1:1">
      <c r="A666" t="s">
        <v>2061</v>
      </c>
    </row>
    <row r="667" spans="1:1">
      <c r="A667" t="s">
        <v>2062</v>
      </c>
    </row>
    <row r="668" spans="1:1">
      <c r="A668" t="s">
        <v>2063</v>
      </c>
    </row>
    <row r="669" spans="1:1">
      <c r="A669" t="s">
        <v>2064</v>
      </c>
    </row>
    <row r="670" spans="1:1">
      <c r="A670" t="s">
        <v>2065</v>
      </c>
    </row>
    <row r="671" spans="1:1">
      <c r="A671" t="s">
        <v>2066</v>
      </c>
    </row>
    <row r="672" spans="1:1">
      <c r="A672" t="s">
        <v>2067</v>
      </c>
    </row>
    <row r="673" spans="1:1">
      <c r="A673" t="s">
        <v>2068</v>
      </c>
    </row>
    <row r="674" spans="1:1">
      <c r="A674" t="s">
        <v>2069</v>
      </c>
    </row>
    <row r="675" spans="1:1">
      <c r="A675" t="s">
        <v>2070</v>
      </c>
    </row>
    <row r="676" spans="1:1">
      <c r="A676" t="s">
        <v>2071</v>
      </c>
    </row>
    <row r="677" spans="1:1">
      <c r="A677" t="s">
        <v>2072</v>
      </c>
    </row>
    <row r="678" spans="1:1">
      <c r="A678" t="s">
        <v>2073</v>
      </c>
    </row>
    <row r="679" spans="1:1">
      <c r="A679" t="s">
        <v>2074</v>
      </c>
    </row>
    <row r="680" spans="1:1">
      <c r="A680" t="s">
        <v>2075</v>
      </c>
    </row>
    <row r="681" spans="1:1">
      <c r="A681" t="s">
        <v>2076</v>
      </c>
    </row>
    <row r="682" spans="1:1">
      <c r="A682" t="s">
        <v>2077</v>
      </c>
    </row>
    <row r="683" spans="1:1">
      <c r="A683" t="s">
        <v>2078</v>
      </c>
    </row>
    <row r="684" spans="1:1">
      <c r="A684" t="s">
        <v>2079</v>
      </c>
    </row>
    <row r="685" spans="1:1">
      <c r="A685" t="s">
        <v>2080</v>
      </c>
    </row>
    <row r="686" spans="1:1">
      <c r="A686" t="s">
        <v>2081</v>
      </c>
    </row>
    <row r="687" spans="1:1">
      <c r="A687" t="s">
        <v>2082</v>
      </c>
    </row>
    <row r="688" spans="1:1">
      <c r="A688" t="s">
        <v>2083</v>
      </c>
    </row>
    <row r="689" spans="1:1">
      <c r="A689" t="s">
        <v>2084</v>
      </c>
    </row>
    <row r="690" spans="1:1">
      <c r="A690" t="s">
        <v>2085</v>
      </c>
    </row>
    <row r="691" spans="1:1">
      <c r="A691" t="s">
        <v>2086</v>
      </c>
    </row>
    <row r="692" spans="1:1">
      <c r="A692" t="s">
        <v>2087</v>
      </c>
    </row>
    <row r="693" spans="1:1">
      <c r="A693" t="s">
        <v>2088</v>
      </c>
    </row>
    <row r="694" spans="1:1">
      <c r="A694" t="s">
        <v>2089</v>
      </c>
    </row>
    <row r="695" spans="1:1">
      <c r="A695" t="s">
        <v>2090</v>
      </c>
    </row>
    <row r="696" spans="1:1">
      <c r="A696" t="s">
        <v>2091</v>
      </c>
    </row>
    <row r="697" spans="1:1">
      <c r="A697" t="s">
        <v>2092</v>
      </c>
    </row>
    <row r="698" spans="1:1">
      <c r="A698" t="s">
        <v>2093</v>
      </c>
    </row>
    <row r="699" spans="1:1">
      <c r="A699" t="s">
        <v>2094</v>
      </c>
    </row>
    <row r="700" spans="1:1">
      <c r="A700" t="s">
        <v>2095</v>
      </c>
    </row>
    <row r="701" spans="1:1">
      <c r="A701" t="s">
        <v>2096</v>
      </c>
    </row>
    <row r="702" spans="1:1">
      <c r="A702" t="s">
        <v>2097</v>
      </c>
    </row>
    <row r="703" spans="1:1">
      <c r="A703" t="s">
        <v>2098</v>
      </c>
    </row>
    <row r="704" spans="1:1">
      <c r="A704" t="s">
        <v>2099</v>
      </c>
    </row>
    <row r="705" spans="1:1">
      <c r="A705" t="s">
        <v>2100</v>
      </c>
    </row>
    <row r="706" spans="1:1">
      <c r="A706" t="s">
        <v>2101</v>
      </c>
    </row>
    <row r="707" spans="1:1">
      <c r="A707" t="s">
        <v>2102</v>
      </c>
    </row>
    <row r="708" spans="1:1">
      <c r="A708" t="s">
        <v>2103</v>
      </c>
    </row>
    <row r="709" spans="1:1">
      <c r="A709" t="s">
        <v>2104</v>
      </c>
    </row>
    <row r="710" spans="1:1">
      <c r="A710" t="s">
        <v>2105</v>
      </c>
    </row>
    <row r="711" spans="1:1">
      <c r="A711" t="s">
        <v>2106</v>
      </c>
    </row>
    <row r="712" spans="1:1">
      <c r="A712" t="s">
        <v>2107</v>
      </c>
    </row>
    <row r="713" spans="1:1">
      <c r="A713" t="s">
        <v>2108</v>
      </c>
    </row>
    <row r="714" spans="1:1">
      <c r="A714" t="s">
        <v>2109</v>
      </c>
    </row>
    <row r="715" spans="1:1">
      <c r="A715" t="s">
        <v>2110</v>
      </c>
    </row>
    <row r="716" spans="1:1">
      <c r="A716" t="s">
        <v>2111</v>
      </c>
    </row>
    <row r="717" spans="1:1">
      <c r="A717" t="s">
        <v>2112</v>
      </c>
    </row>
    <row r="718" spans="1:1">
      <c r="A718" t="s">
        <v>2113</v>
      </c>
    </row>
    <row r="719" spans="1:1">
      <c r="A719" t="s">
        <v>2114</v>
      </c>
    </row>
    <row r="720" spans="1:1">
      <c r="A720" t="s">
        <v>2115</v>
      </c>
    </row>
    <row r="721" spans="1:1">
      <c r="A721" t="s">
        <v>2116</v>
      </c>
    </row>
    <row r="722" spans="1:1">
      <c r="A722" t="s">
        <v>2117</v>
      </c>
    </row>
    <row r="723" spans="1:1">
      <c r="A723" t="s">
        <v>2118</v>
      </c>
    </row>
    <row r="724" spans="1:1">
      <c r="A724" t="s">
        <v>2119</v>
      </c>
    </row>
    <row r="725" spans="1:1">
      <c r="A725" t="s">
        <v>2120</v>
      </c>
    </row>
    <row r="726" spans="1:1">
      <c r="A726" t="s">
        <v>2121</v>
      </c>
    </row>
    <row r="727" spans="1:1">
      <c r="A727" t="s">
        <v>2122</v>
      </c>
    </row>
    <row r="728" spans="1:1">
      <c r="A728" t="s">
        <v>2123</v>
      </c>
    </row>
    <row r="729" spans="1:1">
      <c r="A729" t="s">
        <v>2124</v>
      </c>
    </row>
    <row r="730" spans="1:1">
      <c r="A730" t="s">
        <v>2125</v>
      </c>
    </row>
    <row r="731" spans="1:1">
      <c r="A731" t="s">
        <v>2126</v>
      </c>
    </row>
    <row r="732" spans="1:1">
      <c r="A732" t="s">
        <v>2127</v>
      </c>
    </row>
    <row r="733" spans="1:1">
      <c r="A733" t="s">
        <v>2128</v>
      </c>
    </row>
    <row r="734" spans="1:1">
      <c r="A734" t="s">
        <v>2129</v>
      </c>
    </row>
    <row r="735" spans="1:1">
      <c r="A735" t="s">
        <v>2130</v>
      </c>
    </row>
    <row r="736" spans="1:1">
      <c r="A736" t="s">
        <v>2131</v>
      </c>
    </row>
    <row r="737" spans="1:1">
      <c r="A737" t="s">
        <v>2132</v>
      </c>
    </row>
    <row r="738" spans="1:1">
      <c r="A738" t="s">
        <v>2133</v>
      </c>
    </row>
    <row r="739" spans="1:1">
      <c r="A739" t="s">
        <v>2134</v>
      </c>
    </row>
    <row r="740" spans="1:1">
      <c r="A740" t="s">
        <v>2135</v>
      </c>
    </row>
    <row r="741" spans="1:1">
      <c r="A741" t="s">
        <v>2136</v>
      </c>
    </row>
    <row r="742" spans="1:1">
      <c r="A742" t="s">
        <v>2137</v>
      </c>
    </row>
    <row r="743" spans="1:1">
      <c r="A743" t="s">
        <v>2138</v>
      </c>
    </row>
    <row r="744" spans="1:1">
      <c r="A744" t="s">
        <v>2139</v>
      </c>
    </row>
    <row r="745" spans="1:1">
      <c r="A745" t="s">
        <v>2140</v>
      </c>
    </row>
    <row r="746" spans="1:1">
      <c r="A746" t="s">
        <v>2141</v>
      </c>
    </row>
    <row r="747" spans="1:1">
      <c r="A747" t="s">
        <v>2142</v>
      </c>
    </row>
    <row r="748" spans="1:1">
      <c r="A748" t="s">
        <v>2143</v>
      </c>
    </row>
    <row r="749" spans="1:1">
      <c r="A749" t="s">
        <v>2144</v>
      </c>
    </row>
    <row r="750" spans="1:1">
      <c r="A750" t="s">
        <v>2145</v>
      </c>
    </row>
    <row r="751" spans="1:1">
      <c r="A751" t="s">
        <v>2146</v>
      </c>
    </row>
    <row r="752" spans="1:1">
      <c r="A752" t="s">
        <v>2147</v>
      </c>
    </row>
    <row r="753" spans="1:1">
      <c r="A753" t="s">
        <v>2148</v>
      </c>
    </row>
    <row r="754" spans="1:1">
      <c r="A754" t="s">
        <v>2149</v>
      </c>
    </row>
    <row r="755" spans="1:1">
      <c r="A755" t="s">
        <v>2150</v>
      </c>
    </row>
    <row r="756" spans="1:1">
      <c r="A756" t="s">
        <v>2151</v>
      </c>
    </row>
    <row r="757" spans="1:1">
      <c r="A757" t="s">
        <v>2152</v>
      </c>
    </row>
    <row r="758" spans="1:1">
      <c r="A758" t="s">
        <v>2153</v>
      </c>
    </row>
    <row r="759" spans="1:1">
      <c r="A759" t="s">
        <v>2154</v>
      </c>
    </row>
    <row r="760" spans="1:1">
      <c r="A760" t="s">
        <v>2155</v>
      </c>
    </row>
    <row r="761" spans="1:1">
      <c r="A761" t="s">
        <v>2156</v>
      </c>
    </row>
    <row r="762" spans="1:1">
      <c r="A762" t="s">
        <v>2157</v>
      </c>
    </row>
    <row r="763" spans="1:1">
      <c r="A763" t="s">
        <v>2158</v>
      </c>
    </row>
    <row r="764" spans="1:1">
      <c r="A764" t="s">
        <v>2159</v>
      </c>
    </row>
    <row r="765" spans="1:1">
      <c r="A765" t="s">
        <v>2160</v>
      </c>
    </row>
    <row r="766" spans="1:1">
      <c r="A766" t="s">
        <v>2161</v>
      </c>
    </row>
    <row r="767" spans="1:1">
      <c r="A767" t="s">
        <v>2162</v>
      </c>
    </row>
    <row r="768" spans="1:1">
      <c r="A768" t="s">
        <v>2163</v>
      </c>
    </row>
    <row r="769" spans="1:1">
      <c r="A769" t="s">
        <v>2164</v>
      </c>
    </row>
    <row r="770" spans="1:1">
      <c r="A770" t="s">
        <v>2165</v>
      </c>
    </row>
    <row r="771" spans="1:1">
      <c r="A771" t="s">
        <v>2166</v>
      </c>
    </row>
    <row r="772" spans="1:1">
      <c r="A772" t="s">
        <v>2167</v>
      </c>
    </row>
    <row r="773" spans="1:1">
      <c r="A773" t="s">
        <v>2168</v>
      </c>
    </row>
    <row r="774" spans="1:1">
      <c r="A774" t="s">
        <v>2169</v>
      </c>
    </row>
    <row r="775" spans="1:1">
      <c r="A775" t="s">
        <v>2170</v>
      </c>
    </row>
    <row r="776" spans="1:1">
      <c r="A776" t="s">
        <v>2171</v>
      </c>
    </row>
    <row r="777" spans="1:1">
      <c r="A777" t="s">
        <v>2172</v>
      </c>
    </row>
    <row r="778" spans="1:1">
      <c r="A778" t="s">
        <v>2173</v>
      </c>
    </row>
    <row r="779" spans="1:1">
      <c r="A779" t="s">
        <v>2174</v>
      </c>
    </row>
    <row r="780" spans="1:1">
      <c r="A780" t="s">
        <v>2175</v>
      </c>
    </row>
    <row r="781" spans="1:1">
      <c r="A781" t="s">
        <v>2176</v>
      </c>
    </row>
    <row r="782" spans="1:1">
      <c r="A782" t="s">
        <v>2177</v>
      </c>
    </row>
    <row r="783" spans="1:1">
      <c r="A783" t="s">
        <v>2178</v>
      </c>
    </row>
    <row r="784" spans="1:1">
      <c r="A784" t="s">
        <v>2179</v>
      </c>
    </row>
    <row r="785" spans="1:1">
      <c r="A785" t="s">
        <v>2180</v>
      </c>
    </row>
    <row r="786" spans="1:1">
      <c r="A786" t="s">
        <v>2181</v>
      </c>
    </row>
    <row r="787" spans="1:1">
      <c r="A787" t="s">
        <v>2182</v>
      </c>
    </row>
    <row r="788" spans="1:1">
      <c r="A788" t="s">
        <v>2183</v>
      </c>
    </row>
    <row r="789" spans="1:1">
      <c r="A789" t="s">
        <v>2184</v>
      </c>
    </row>
    <row r="790" spans="1:1">
      <c r="A790" t="s">
        <v>2185</v>
      </c>
    </row>
    <row r="791" spans="1:1">
      <c r="A791" t="s">
        <v>2186</v>
      </c>
    </row>
    <row r="792" spans="1:1">
      <c r="A792" t="s">
        <v>2187</v>
      </c>
    </row>
    <row r="793" spans="1:1">
      <c r="A793" t="s">
        <v>2188</v>
      </c>
    </row>
    <row r="794" spans="1:1">
      <c r="A794" t="s">
        <v>2189</v>
      </c>
    </row>
    <row r="795" spans="1:1">
      <c r="A795" t="s">
        <v>2190</v>
      </c>
    </row>
    <row r="796" spans="1:1">
      <c r="A796" t="s">
        <v>2191</v>
      </c>
    </row>
    <row r="797" spans="1:1">
      <c r="A797" t="s">
        <v>2192</v>
      </c>
    </row>
    <row r="798" spans="1:1">
      <c r="A798" t="s">
        <v>2193</v>
      </c>
    </row>
    <row r="799" spans="1:1">
      <c r="A799" t="s">
        <v>2194</v>
      </c>
    </row>
    <row r="800" spans="1:1">
      <c r="A800" t="s">
        <v>2195</v>
      </c>
    </row>
    <row r="801" spans="1:1">
      <c r="A801" t="s">
        <v>2196</v>
      </c>
    </row>
    <row r="802" spans="1:1">
      <c r="A802" t="s">
        <v>2197</v>
      </c>
    </row>
    <row r="803" spans="1:1">
      <c r="A803" t="s">
        <v>2198</v>
      </c>
    </row>
    <row r="804" spans="1:1">
      <c r="A804" t="s">
        <v>2199</v>
      </c>
    </row>
    <row r="805" spans="1:1">
      <c r="A805" t="s">
        <v>2200</v>
      </c>
    </row>
    <row r="806" spans="1:1">
      <c r="A806" t="s">
        <v>2201</v>
      </c>
    </row>
    <row r="807" spans="1:1">
      <c r="A807" t="s">
        <v>2202</v>
      </c>
    </row>
    <row r="808" spans="1:1">
      <c r="A808" t="s">
        <v>2203</v>
      </c>
    </row>
    <row r="809" spans="1:1">
      <c r="A809" t="s">
        <v>2204</v>
      </c>
    </row>
    <row r="810" spans="1:1">
      <c r="A810" t="s">
        <v>2205</v>
      </c>
    </row>
    <row r="811" spans="1:1">
      <c r="A811" t="s">
        <v>2206</v>
      </c>
    </row>
    <row r="812" spans="1:1">
      <c r="A812" t="s">
        <v>2207</v>
      </c>
    </row>
    <row r="813" spans="1:1">
      <c r="A813" t="s">
        <v>2208</v>
      </c>
    </row>
    <row r="814" spans="1:1">
      <c r="A814" t="s">
        <v>2209</v>
      </c>
    </row>
    <row r="815" spans="1:1">
      <c r="A815" t="s">
        <v>2210</v>
      </c>
    </row>
    <row r="816" spans="1:1">
      <c r="A816" t="s">
        <v>2211</v>
      </c>
    </row>
    <row r="817" spans="1:1">
      <c r="A817" t="s">
        <v>2212</v>
      </c>
    </row>
    <row r="818" spans="1:1">
      <c r="A818" t="s">
        <v>2213</v>
      </c>
    </row>
    <row r="819" spans="1:1">
      <c r="A819" t="s">
        <v>2214</v>
      </c>
    </row>
    <row r="820" spans="1:1">
      <c r="A820" t="s">
        <v>2215</v>
      </c>
    </row>
    <row r="821" spans="1:1">
      <c r="A821" t="s">
        <v>2216</v>
      </c>
    </row>
    <row r="822" spans="1:1">
      <c r="A822" t="s">
        <v>2217</v>
      </c>
    </row>
    <row r="823" spans="1:1">
      <c r="A823" t="s">
        <v>2218</v>
      </c>
    </row>
    <row r="824" spans="1:1">
      <c r="A824" t="s">
        <v>2219</v>
      </c>
    </row>
    <row r="825" spans="1:1">
      <c r="A825" t="s">
        <v>2220</v>
      </c>
    </row>
    <row r="826" spans="1:1">
      <c r="A826" t="s">
        <v>2221</v>
      </c>
    </row>
    <row r="827" spans="1:1">
      <c r="A827" t="s">
        <v>2222</v>
      </c>
    </row>
    <row r="828" spans="1:1">
      <c r="A828" t="s">
        <v>2223</v>
      </c>
    </row>
    <row r="829" spans="1:1">
      <c r="A829" t="s">
        <v>2224</v>
      </c>
    </row>
    <row r="830" spans="1:1">
      <c r="A830" t="s">
        <v>2225</v>
      </c>
    </row>
    <row r="831" spans="1:1">
      <c r="A831" t="s">
        <v>2226</v>
      </c>
    </row>
    <row r="832" spans="1:1">
      <c r="A832" t="s">
        <v>2227</v>
      </c>
    </row>
    <row r="833" spans="1:1">
      <c r="A833" t="s">
        <v>2228</v>
      </c>
    </row>
    <row r="834" spans="1:1">
      <c r="A834" t="s">
        <v>2229</v>
      </c>
    </row>
    <row r="835" spans="1:1">
      <c r="A835" t="s">
        <v>2230</v>
      </c>
    </row>
    <row r="836" spans="1:1">
      <c r="A836" t="s">
        <v>2231</v>
      </c>
    </row>
    <row r="837" spans="1:1">
      <c r="A837" t="s">
        <v>2232</v>
      </c>
    </row>
    <row r="838" spans="1:1">
      <c r="A838" t="s">
        <v>2233</v>
      </c>
    </row>
    <row r="839" spans="1:1">
      <c r="A839" t="s">
        <v>2234</v>
      </c>
    </row>
    <row r="840" spans="1:1">
      <c r="A840" t="s">
        <v>2235</v>
      </c>
    </row>
    <row r="841" spans="1:1">
      <c r="A841" t="s">
        <v>2236</v>
      </c>
    </row>
    <row r="842" spans="1:1">
      <c r="A842" t="s">
        <v>2237</v>
      </c>
    </row>
    <row r="843" spans="1:1">
      <c r="A843" t="s">
        <v>2238</v>
      </c>
    </row>
    <row r="844" spans="1:1">
      <c r="A844" t="s">
        <v>2239</v>
      </c>
    </row>
    <row r="845" spans="1:1">
      <c r="A845" t="s">
        <v>2240</v>
      </c>
    </row>
    <row r="846" spans="1:1">
      <c r="A846" t="s">
        <v>2241</v>
      </c>
    </row>
    <row r="847" spans="1:1">
      <c r="A847" t="s">
        <v>2242</v>
      </c>
    </row>
    <row r="848" spans="1:1">
      <c r="A848" t="s">
        <v>2243</v>
      </c>
    </row>
    <row r="849" spans="1:1">
      <c r="A849" t="s">
        <v>2244</v>
      </c>
    </row>
    <row r="850" spans="1:1">
      <c r="A850" t="s">
        <v>2245</v>
      </c>
    </row>
    <row r="851" spans="1:1">
      <c r="A851" t="s">
        <v>2246</v>
      </c>
    </row>
    <row r="852" spans="1:1">
      <c r="A852" t="s">
        <v>2247</v>
      </c>
    </row>
    <row r="853" spans="1:1">
      <c r="A853" t="s">
        <v>2248</v>
      </c>
    </row>
    <row r="854" spans="1:1">
      <c r="A854" t="s">
        <v>2249</v>
      </c>
    </row>
    <row r="855" spans="1:1">
      <c r="A855" t="s">
        <v>2250</v>
      </c>
    </row>
    <row r="856" spans="1:1">
      <c r="A856" t="s">
        <v>2251</v>
      </c>
    </row>
    <row r="857" spans="1:1">
      <c r="A857" t="s">
        <v>2252</v>
      </c>
    </row>
    <row r="858" spans="1:1">
      <c r="A858" t="s">
        <v>2253</v>
      </c>
    </row>
    <row r="859" spans="1:1">
      <c r="A859" t="s">
        <v>2254</v>
      </c>
    </row>
    <row r="860" spans="1:1">
      <c r="A860" t="s">
        <v>2255</v>
      </c>
    </row>
    <row r="861" spans="1:1">
      <c r="A861" t="s">
        <v>2256</v>
      </c>
    </row>
    <row r="862" spans="1:1">
      <c r="A862" t="s">
        <v>2257</v>
      </c>
    </row>
    <row r="863" spans="1:1">
      <c r="A863" t="s">
        <v>2258</v>
      </c>
    </row>
    <row r="864" spans="1:1">
      <c r="A864" t="s">
        <v>2259</v>
      </c>
    </row>
    <row r="865" spans="1:1">
      <c r="A865" t="s">
        <v>2260</v>
      </c>
    </row>
    <row r="866" spans="1:1">
      <c r="A866" t="s">
        <v>2261</v>
      </c>
    </row>
    <row r="867" spans="1:1">
      <c r="A867" t="s">
        <v>2262</v>
      </c>
    </row>
    <row r="868" spans="1:1">
      <c r="A868" t="s">
        <v>2263</v>
      </c>
    </row>
    <row r="869" spans="1:1">
      <c r="A869" t="s">
        <v>2264</v>
      </c>
    </row>
    <row r="870" spans="1:1">
      <c r="A870" t="s">
        <v>2265</v>
      </c>
    </row>
    <row r="871" spans="1:1">
      <c r="A871" t="s">
        <v>2266</v>
      </c>
    </row>
    <row r="872" spans="1:1">
      <c r="A872" t="s">
        <v>2267</v>
      </c>
    </row>
    <row r="873" spans="1:1">
      <c r="A873" t="s">
        <v>2268</v>
      </c>
    </row>
    <row r="874" spans="1:1">
      <c r="A874" t="s">
        <v>2269</v>
      </c>
    </row>
    <row r="875" spans="1:1">
      <c r="A875" t="s">
        <v>2270</v>
      </c>
    </row>
    <row r="876" spans="1:1">
      <c r="A876" t="s">
        <v>2271</v>
      </c>
    </row>
    <row r="877" spans="1:1">
      <c r="A877" t="s">
        <v>2272</v>
      </c>
    </row>
    <row r="878" spans="1:1">
      <c r="A878" t="s">
        <v>2273</v>
      </c>
    </row>
    <row r="879" spans="1:1">
      <c r="A879" t="s">
        <v>2274</v>
      </c>
    </row>
    <row r="880" spans="1:1">
      <c r="A880" t="s">
        <v>2275</v>
      </c>
    </row>
    <row r="881" spans="1:1">
      <c r="A881" t="s">
        <v>2276</v>
      </c>
    </row>
    <row r="882" spans="1:1">
      <c r="A882" t="s">
        <v>2277</v>
      </c>
    </row>
    <row r="883" spans="1:1">
      <c r="A883" t="s">
        <v>2278</v>
      </c>
    </row>
    <row r="884" spans="1:1">
      <c r="A884" t="s">
        <v>2279</v>
      </c>
    </row>
    <row r="885" spans="1:1">
      <c r="A885" t="s">
        <v>2280</v>
      </c>
    </row>
    <row r="886" spans="1:1">
      <c r="A886" t="s">
        <v>2281</v>
      </c>
    </row>
    <row r="887" spans="1:1">
      <c r="A887" t="s">
        <v>2282</v>
      </c>
    </row>
    <row r="888" spans="1:1">
      <c r="A888" t="s">
        <v>2283</v>
      </c>
    </row>
    <row r="889" spans="1:1">
      <c r="A889" t="s">
        <v>2284</v>
      </c>
    </row>
    <row r="890" spans="1:1">
      <c r="A890" t="s">
        <v>2285</v>
      </c>
    </row>
    <row r="891" spans="1:1">
      <c r="A891" t="s">
        <v>2286</v>
      </c>
    </row>
    <row r="892" spans="1:1">
      <c r="A892" t="s">
        <v>2287</v>
      </c>
    </row>
    <row r="893" spans="1:1">
      <c r="A893" t="s">
        <v>2288</v>
      </c>
    </row>
    <row r="894" spans="1:1">
      <c r="A894" t="s">
        <v>2289</v>
      </c>
    </row>
    <row r="895" spans="1:1">
      <c r="A895" t="s">
        <v>2290</v>
      </c>
    </row>
    <row r="896" spans="1:1">
      <c r="A896" t="s">
        <v>2291</v>
      </c>
    </row>
    <row r="897" spans="1:1">
      <c r="A897" t="s">
        <v>2292</v>
      </c>
    </row>
    <row r="898" spans="1:1">
      <c r="A898" t="s">
        <v>2293</v>
      </c>
    </row>
    <row r="899" spans="1:1">
      <c r="A899" t="s">
        <v>2294</v>
      </c>
    </row>
    <row r="900" spans="1:1">
      <c r="A900" t="s">
        <v>2295</v>
      </c>
    </row>
    <row r="901" spans="1:1">
      <c r="A901" t="s">
        <v>2296</v>
      </c>
    </row>
    <row r="902" spans="1:1">
      <c r="A902" t="s">
        <v>2297</v>
      </c>
    </row>
    <row r="903" spans="1:1">
      <c r="A903" t="s">
        <v>2298</v>
      </c>
    </row>
    <row r="904" spans="1:1">
      <c r="A904" t="s">
        <v>2299</v>
      </c>
    </row>
    <row r="905" spans="1:1">
      <c r="A905" t="s">
        <v>2300</v>
      </c>
    </row>
    <row r="906" spans="1:1">
      <c r="A906" t="s">
        <v>2301</v>
      </c>
    </row>
    <row r="907" spans="1:1">
      <c r="A907" t="s">
        <v>2302</v>
      </c>
    </row>
    <row r="908" spans="1:1">
      <c r="A908" t="s">
        <v>2303</v>
      </c>
    </row>
    <row r="909" spans="1:1">
      <c r="A909" t="s">
        <v>2304</v>
      </c>
    </row>
    <row r="910" spans="1:1">
      <c r="A910" t="s">
        <v>2305</v>
      </c>
    </row>
    <row r="911" spans="1:1">
      <c r="A911" t="s">
        <v>2306</v>
      </c>
    </row>
    <row r="912" spans="1:1">
      <c r="A912" t="s">
        <v>2307</v>
      </c>
    </row>
    <row r="913" spans="1:1">
      <c r="A913" t="s">
        <v>2308</v>
      </c>
    </row>
    <row r="914" spans="1:1">
      <c r="A914" t="s">
        <v>2309</v>
      </c>
    </row>
    <row r="915" spans="1:1">
      <c r="A915" t="s">
        <v>2310</v>
      </c>
    </row>
    <row r="916" spans="1:1">
      <c r="A916" t="s">
        <v>2311</v>
      </c>
    </row>
    <row r="917" spans="1:1">
      <c r="A917" t="s">
        <v>2312</v>
      </c>
    </row>
    <row r="918" spans="1:1">
      <c r="A918" t="s">
        <v>2313</v>
      </c>
    </row>
    <row r="919" spans="1:1">
      <c r="A919" t="s">
        <v>2314</v>
      </c>
    </row>
    <row r="920" spans="1:1">
      <c r="A920" t="s">
        <v>2315</v>
      </c>
    </row>
    <row r="921" spans="1:1">
      <c r="A921" t="s">
        <v>2316</v>
      </c>
    </row>
    <row r="922" spans="1:1">
      <c r="A922" t="s">
        <v>2317</v>
      </c>
    </row>
    <row r="923" spans="1:1">
      <c r="A923" t="s">
        <v>2318</v>
      </c>
    </row>
    <row r="924" spans="1:1">
      <c r="A924" t="s">
        <v>2319</v>
      </c>
    </row>
    <row r="925" spans="1:1">
      <c r="A925" t="s">
        <v>2320</v>
      </c>
    </row>
    <row r="926" spans="1:1">
      <c r="A926" t="s">
        <v>2321</v>
      </c>
    </row>
    <row r="927" spans="1:1">
      <c r="A927" t="s">
        <v>2322</v>
      </c>
    </row>
    <row r="928" spans="1:1">
      <c r="A928" t="s">
        <v>2323</v>
      </c>
    </row>
    <row r="929" spans="1:1">
      <c r="A929" t="s">
        <v>2324</v>
      </c>
    </row>
    <row r="930" spans="1:1">
      <c r="A930" t="s">
        <v>2325</v>
      </c>
    </row>
    <row r="931" spans="1:1">
      <c r="A931" t="s">
        <v>2326</v>
      </c>
    </row>
    <row r="932" spans="1:1">
      <c r="A932" t="s">
        <v>2327</v>
      </c>
    </row>
    <row r="933" spans="1:1">
      <c r="A933" t="s">
        <v>2328</v>
      </c>
    </row>
    <row r="934" spans="1:1">
      <c r="A934" t="s">
        <v>2329</v>
      </c>
    </row>
    <row r="935" spans="1:1">
      <c r="A935" t="s">
        <v>2330</v>
      </c>
    </row>
    <row r="936" spans="1:1">
      <c r="A936" t="s">
        <v>2331</v>
      </c>
    </row>
    <row r="937" spans="1:1">
      <c r="A937" t="s">
        <v>2332</v>
      </c>
    </row>
    <row r="938" spans="1:1">
      <c r="A938" t="s">
        <v>2333</v>
      </c>
    </row>
    <row r="939" spans="1:1">
      <c r="A939" t="s">
        <v>2334</v>
      </c>
    </row>
    <row r="940" spans="1:1">
      <c r="A940" t="s">
        <v>2335</v>
      </c>
    </row>
    <row r="941" spans="1:1">
      <c r="A941" t="s">
        <v>2336</v>
      </c>
    </row>
    <row r="942" spans="1:1">
      <c r="A942" t="s">
        <v>2337</v>
      </c>
    </row>
    <row r="943" spans="1:1">
      <c r="A943" t="s">
        <v>2338</v>
      </c>
    </row>
    <row r="944" spans="1:1">
      <c r="A944" t="s">
        <v>2339</v>
      </c>
    </row>
    <row r="945" spans="1:1">
      <c r="A945" t="s">
        <v>2340</v>
      </c>
    </row>
    <row r="946" spans="1:1">
      <c r="A946" t="s">
        <v>2341</v>
      </c>
    </row>
    <row r="947" spans="1:1">
      <c r="A947" t="s">
        <v>2342</v>
      </c>
    </row>
    <row r="948" spans="1:1">
      <c r="A948" t="s">
        <v>2343</v>
      </c>
    </row>
    <row r="949" spans="1:1">
      <c r="A949" t="s">
        <v>2344</v>
      </c>
    </row>
    <row r="950" spans="1:1">
      <c r="A950" t="s">
        <v>2345</v>
      </c>
    </row>
    <row r="951" spans="1:1">
      <c r="A951" t="s">
        <v>2346</v>
      </c>
    </row>
    <row r="952" spans="1:1">
      <c r="A952" t="s">
        <v>2347</v>
      </c>
    </row>
    <row r="953" spans="1:1">
      <c r="A953" t="s">
        <v>2348</v>
      </c>
    </row>
    <row r="954" spans="1:1">
      <c r="A954" t="s">
        <v>2349</v>
      </c>
    </row>
    <row r="955" spans="1:1">
      <c r="A955" t="s">
        <v>2350</v>
      </c>
    </row>
    <row r="956" spans="1:1">
      <c r="A956" t="s">
        <v>2351</v>
      </c>
    </row>
    <row r="957" spans="1:1">
      <c r="A957" t="s">
        <v>2352</v>
      </c>
    </row>
    <row r="958" spans="1:1">
      <c r="A958" t="s">
        <v>2353</v>
      </c>
    </row>
    <row r="959" spans="1:1">
      <c r="A959" t="s">
        <v>2354</v>
      </c>
    </row>
    <row r="960" spans="1:1">
      <c r="A960" t="s">
        <v>2355</v>
      </c>
    </row>
    <row r="961" spans="1:1">
      <c r="A961" t="s">
        <v>2356</v>
      </c>
    </row>
    <row r="962" spans="1:1">
      <c r="A962" t="s">
        <v>2357</v>
      </c>
    </row>
    <row r="963" spans="1:1">
      <c r="A963" t="s">
        <v>2358</v>
      </c>
    </row>
    <row r="964" spans="1:1">
      <c r="A964" t="s">
        <v>2359</v>
      </c>
    </row>
    <row r="965" spans="1:1">
      <c r="A965" t="s">
        <v>2360</v>
      </c>
    </row>
    <row r="966" spans="1:1">
      <c r="A966" t="s">
        <v>2361</v>
      </c>
    </row>
    <row r="967" spans="1:1">
      <c r="A967" t="s">
        <v>2362</v>
      </c>
    </row>
    <row r="968" spans="1:1">
      <c r="A968" t="s">
        <v>2363</v>
      </c>
    </row>
    <row r="969" spans="1:1">
      <c r="A969" t="s">
        <v>2364</v>
      </c>
    </row>
    <row r="970" spans="1:1">
      <c r="A970" t="s">
        <v>2365</v>
      </c>
    </row>
    <row r="971" spans="1:1">
      <c r="A971" t="s">
        <v>2366</v>
      </c>
    </row>
    <row r="972" spans="1:1">
      <c r="A972" t="s">
        <v>2367</v>
      </c>
    </row>
    <row r="973" spans="1:1">
      <c r="A973" t="s">
        <v>2368</v>
      </c>
    </row>
    <row r="974" spans="1:1">
      <c r="A974" t="s">
        <v>2369</v>
      </c>
    </row>
    <row r="975" spans="1:1">
      <c r="A975" t="s">
        <v>2370</v>
      </c>
    </row>
    <row r="976" spans="1:1">
      <c r="A976" t="s">
        <v>2371</v>
      </c>
    </row>
    <row r="977" spans="1:1">
      <c r="A977" t="s">
        <v>2372</v>
      </c>
    </row>
    <row r="978" spans="1:1">
      <c r="A978" t="s">
        <v>2373</v>
      </c>
    </row>
    <row r="979" spans="1:1">
      <c r="A979" t="s">
        <v>2374</v>
      </c>
    </row>
    <row r="980" spans="1:1">
      <c r="A980" t="s">
        <v>2375</v>
      </c>
    </row>
    <row r="981" spans="1:1">
      <c r="A981" t="s">
        <v>2376</v>
      </c>
    </row>
    <row r="982" spans="1:1">
      <c r="A982" t="s">
        <v>2377</v>
      </c>
    </row>
    <row r="983" spans="1:1">
      <c r="A983" t="s">
        <v>2378</v>
      </c>
    </row>
    <row r="984" spans="1:1">
      <c r="A984" t="s">
        <v>2379</v>
      </c>
    </row>
    <row r="985" spans="1:1">
      <c r="A985" t="s">
        <v>2380</v>
      </c>
    </row>
    <row r="986" spans="1:1">
      <c r="A986" t="s">
        <v>2381</v>
      </c>
    </row>
    <row r="987" spans="1:1">
      <c r="A987" t="s">
        <v>2382</v>
      </c>
    </row>
    <row r="988" spans="1:1">
      <c r="A988" t="s">
        <v>2383</v>
      </c>
    </row>
    <row r="989" spans="1:1">
      <c r="A989" t="s">
        <v>2384</v>
      </c>
    </row>
    <row r="990" spans="1:1">
      <c r="A990" t="s">
        <v>2385</v>
      </c>
    </row>
    <row r="991" spans="1:1">
      <c r="A991" t="s">
        <v>2386</v>
      </c>
    </row>
    <row r="992" spans="1:1">
      <c r="A992" t="s">
        <v>2387</v>
      </c>
    </row>
    <row r="993" spans="1:1">
      <c r="A993" t="s">
        <v>2388</v>
      </c>
    </row>
    <row r="994" spans="1:1">
      <c r="A994" t="s">
        <v>2389</v>
      </c>
    </row>
    <row r="995" spans="1:1">
      <c r="A995" t="s">
        <v>2390</v>
      </c>
    </row>
    <row r="996" spans="1:1">
      <c r="A996" t="s">
        <v>2391</v>
      </c>
    </row>
    <row r="997" spans="1:1">
      <c r="A997" t="s">
        <v>2392</v>
      </c>
    </row>
    <row r="998" spans="1:1">
      <c r="A998" t="s">
        <v>2393</v>
      </c>
    </row>
    <row r="999" spans="1:1">
      <c r="A999" t="s">
        <v>2394</v>
      </c>
    </row>
    <row r="1000" spans="1:1">
      <c r="A1000" t="s">
        <v>2395</v>
      </c>
    </row>
    <row r="1001" spans="1:1">
      <c r="A1001" t="s">
        <v>2396</v>
      </c>
    </row>
    <row r="1002" spans="1:1">
      <c r="A1002" t="s">
        <v>2397</v>
      </c>
    </row>
    <row r="1003" spans="1:1">
      <c r="A1003" t="s">
        <v>2398</v>
      </c>
    </row>
    <row r="1004" spans="1:1">
      <c r="A1004" t="s">
        <v>2399</v>
      </c>
    </row>
    <row r="1005" spans="1:1">
      <c r="A1005" t="s">
        <v>2400</v>
      </c>
    </row>
    <row r="1006" spans="1:1">
      <c r="A1006" t="s">
        <v>2401</v>
      </c>
    </row>
    <row r="1007" spans="1:1">
      <c r="A1007" t="s">
        <v>2402</v>
      </c>
    </row>
    <row r="1008" spans="1:1">
      <c r="A1008" t="s">
        <v>2403</v>
      </c>
    </row>
    <row r="1009" spans="1:1">
      <c r="A1009" t="s">
        <v>2404</v>
      </c>
    </row>
    <row r="1010" spans="1:1">
      <c r="A1010" t="s">
        <v>2405</v>
      </c>
    </row>
    <row r="1011" spans="1:1">
      <c r="A1011" t="s">
        <v>2406</v>
      </c>
    </row>
    <row r="1012" spans="1:1">
      <c r="A1012" t="s">
        <v>2407</v>
      </c>
    </row>
    <row r="1013" spans="1:1">
      <c r="A1013" t="s">
        <v>2408</v>
      </c>
    </row>
    <row r="1014" spans="1:1">
      <c r="A1014" t="s">
        <v>2409</v>
      </c>
    </row>
    <row r="1015" spans="1:1">
      <c r="A1015" t="s">
        <v>2410</v>
      </c>
    </row>
    <row r="1016" spans="1:1">
      <c r="A1016" t="s">
        <v>2411</v>
      </c>
    </row>
    <row r="1017" spans="1:1">
      <c r="A1017" t="s">
        <v>2412</v>
      </c>
    </row>
    <row r="1018" spans="1:1">
      <c r="A1018" t="s">
        <v>2413</v>
      </c>
    </row>
    <row r="1019" spans="1:1">
      <c r="A1019" t="s">
        <v>2414</v>
      </c>
    </row>
    <row r="1020" spans="1:1">
      <c r="A1020" t="s">
        <v>2415</v>
      </c>
    </row>
  </sheetData>
  <sortState ref="G2:H1020">
    <sortCondition ref="G2:G102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</vt:lpstr>
      <vt:lpstr>IBEX a 1Y</vt:lpstr>
      <vt:lpstr>BSMarkets</vt:lpstr>
      <vt:lpstr>PrecioIBEX</vt:lpstr>
      <vt:lpstr>Repsol</vt:lpstr>
    </vt:vector>
  </TitlesOfParts>
  <Company>Banc Sabadell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2020-12-22T12:08:24Z</dcterms:created>
  <dcterms:modified xsi:type="dcterms:W3CDTF">2021-01-08T14:03:16Z</dcterms:modified>
</cp:coreProperties>
</file>