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OPTIPOG\"/>
    </mc:Choice>
  </mc:AlternateContent>
  <xr:revisionPtr revIDLastSave="0" documentId="13_ncr:1_{070427F1-F700-494D-8264-5E6BBD6EB824}" xr6:coauthVersionLast="45" xr6:coauthVersionMax="45" xr10:uidLastSave="{00000000-0000-0000-0000-000000000000}"/>
  <bookViews>
    <workbookView xWindow="-120" yWindow="-120" windowWidth="29040" windowHeight="15840" xr2:uid="{95832FCD-F162-4E00-ABDA-13DB54F0AC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0" i="1" l="1"/>
  <c r="D117" i="1"/>
  <c r="D6" i="1"/>
  <c r="D160" i="1"/>
  <c r="D139" i="1"/>
  <c r="D40" i="1"/>
  <c r="D69" i="1"/>
  <c r="D334" i="1"/>
  <c r="D77" i="1"/>
  <c r="D19" i="1"/>
  <c r="D203" i="1"/>
  <c r="D141" i="1"/>
  <c r="D129" i="1"/>
  <c r="D306" i="1"/>
  <c r="D270" i="1"/>
  <c r="D224" i="1"/>
  <c r="D114" i="1"/>
  <c r="D63" i="1"/>
  <c r="D147" i="1"/>
  <c r="D201" i="1"/>
  <c r="D94" i="1"/>
  <c r="D66" i="1"/>
  <c r="D248" i="1"/>
  <c r="D39" i="1"/>
  <c r="D174" i="1"/>
  <c r="D176" i="1"/>
  <c r="D170" i="1"/>
  <c r="D258" i="1"/>
  <c r="D394" i="1"/>
  <c r="D217" i="1"/>
  <c r="D407" i="1"/>
  <c r="D189" i="1"/>
  <c r="D86" i="1"/>
  <c r="D85" i="1"/>
  <c r="D65" i="1"/>
  <c r="D272" i="1"/>
  <c r="D190" i="1"/>
  <c r="D89" i="1"/>
  <c r="D103" i="1"/>
  <c r="D101" i="1"/>
  <c r="D115" i="1"/>
  <c r="D341" i="1"/>
  <c r="D240" i="1"/>
  <c r="D286" i="1"/>
  <c r="D182" i="1"/>
  <c r="D259" i="1"/>
  <c r="D92" i="1"/>
  <c r="D199" i="1"/>
  <c r="D397" i="1"/>
  <c r="D20" i="1"/>
  <c r="D28" i="1"/>
  <c r="D41" i="1"/>
  <c r="D68" i="1"/>
  <c r="D17" i="1"/>
  <c r="D131" i="1"/>
  <c r="D81" i="1"/>
  <c r="D26" i="1"/>
  <c r="D304" i="1"/>
  <c r="D302" i="1"/>
  <c r="D234" i="1"/>
  <c r="D279" i="1"/>
  <c r="D104" i="1"/>
  <c r="D218" i="1"/>
  <c r="D14" i="1"/>
  <c r="D251" i="1"/>
  <c r="D162" i="1"/>
  <c r="D72" i="1"/>
  <c r="D159" i="1"/>
  <c r="D52" i="1"/>
  <c r="D37" i="1"/>
  <c r="D172" i="1"/>
  <c r="D352" i="1"/>
  <c r="D15" i="1"/>
  <c r="D127" i="1"/>
  <c r="D118" i="1"/>
  <c r="D261" i="1"/>
  <c r="D133" i="1"/>
  <c r="D424" i="1"/>
  <c r="D404" i="1"/>
  <c r="D31" i="1"/>
  <c r="D42" i="1"/>
  <c r="D151" i="1"/>
  <c r="D319" i="1"/>
  <c r="D108" i="1"/>
  <c r="D220" i="1"/>
  <c r="D90" i="1"/>
  <c r="D12" i="1"/>
  <c r="D237" i="1"/>
  <c r="D107" i="1"/>
  <c r="D27" i="1"/>
  <c r="D202" i="1"/>
  <c r="D269" i="1"/>
  <c r="D56" i="1"/>
  <c r="D46" i="1"/>
  <c r="D244" i="1"/>
  <c r="D300" i="1"/>
  <c r="D317" i="1"/>
  <c r="D392" i="1"/>
  <c r="D163" i="1"/>
  <c r="D164" i="1"/>
  <c r="D188" i="1"/>
  <c r="D16" i="1"/>
  <c r="D322" i="1"/>
  <c r="D74" i="1"/>
  <c r="D23" i="1"/>
  <c r="D391" i="1"/>
  <c r="D99" i="1"/>
  <c r="D71" i="1"/>
  <c r="D142" i="1"/>
  <c r="D256" i="1"/>
  <c r="D183" i="1"/>
  <c r="D293" i="1"/>
  <c r="D10" i="1"/>
  <c r="D223" i="1"/>
  <c r="D441" i="1"/>
  <c r="D373" i="1"/>
  <c r="D175" i="1"/>
  <c r="D351" i="1"/>
  <c r="D198" i="1"/>
  <c r="D130" i="1"/>
  <c r="D29" i="1"/>
  <c r="D79" i="1"/>
  <c r="D249" i="1"/>
  <c r="D158" i="1"/>
  <c r="D372" i="1"/>
  <c r="D311" i="1"/>
  <c r="D253" i="1"/>
  <c r="D266" i="1"/>
  <c r="D70" i="1"/>
  <c r="D243" i="1"/>
  <c r="D210" i="1"/>
  <c r="D166" i="1"/>
  <c r="D59" i="1"/>
  <c r="D62" i="1"/>
  <c r="D150" i="1"/>
  <c r="D191" i="1"/>
  <c r="D53" i="1"/>
  <c r="D47" i="1"/>
  <c r="D143" i="1"/>
  <c r="D273" i="1"/>
  <c r="D298" i="1"/>
  <c r="D35" i="1"/>
  <c r="D51" i="1"/>
  <c r="D121" i="1"/>
  <c r="D4" i="1"/>
  <c r="D178" i="1"/>
  <c r="D228" i="1"/>
  <c r="D95" i="1"/>
  <c r="D294" i="1"/>
  <c r="D122" i="1"/>
  <c r="D204" i="1"/>
  <c r="D216" i="1"/>
  <c r="D100" i="1"/>
  <c r="D281" i="1"/>
  <c r="D22" i="1"/>
  <c r="D262" i="1"/>
  <c r="D33" i="1"/>
  <c r="D173" i="1"/>
  <c r="D257" i="1"/>
  <c r="D299" i="1"/>
  <c r="D206" i="1"/>
  <c r="D242" i="1"/>
  <c r="D377" i="1"/>
  <c r="D409" i="1"/>
  <c r="D229" i="1"/>
  <c r="D380" i="1"/>
  <c r="D336" i="1"/>
  <c r="D57" i="1"/>
  <c r="D54" i="1"/>
  <c r="D324" i="1"/>
  <c r="D111" i="1"/>
  <c r="D285" i="1"/>
  <c r="D343" i="1"/>
  <c r="D98" i="1"/>
  <c r="D382" i="1"/>
  <c r="D209" i="1"/>
  <c r="D87" i="1"/>
  <c r="D425" i="1"/>
  <c r="D64" i="1"/>
  <c r="D75" i="1"/>
  <c r="D135" i="1"/>
  <c r="D278" i="1"/>
  <c r="D109" i="1"/>
  <c r="D225" i="1"/>
  <c r="D472" i="1"/>
  <c r="D388" i="1"/>
  <c r="D361" i="1"/>
  <c r="D195" i="1"/>
  <c r="D282" i="1"/>
  <c r="D211" i="1"/>
  <c r="D7" i="1"/>
  <c r="D340" i="1"/>
  <c r="D276" i="1"/>
  <c r="D61" i="1"/>
  <c r="D105" i="1"/>
  <c r="D410" i="1"/>
  <c r="D21" i="1"/>
  <c r="D38" i="1"/>
  <c r="D76" i="1"/>
  <c r="D263" i="1"/>
  <c r="D58" i="1"/>
  <c r="D149" i="1"/>
  <c r="D18" i="1"/>
  <c r="D290" i="1"/>
  <c r="D435" i="1"/>
  <c r="D289" i="1"/>
  <c r="D427" i="1"/>
  <c r="D78" i="1"/>
  <c r="D312" i="1"/>
  <c r="D219" i="1"/>
  <c r="D288" i="1"/>
  <c r="D44" i="1"/>
  <c r="D11" i="1"/>
  <c r="D346" i="1"/>
  <c r="D43" i="1"/>
  <c r="D137" i="1"/>
  <c r="D320" i="1"/>
  <c r="D333" i="1"/>
  <c r="D307" i="1"/>
  <c r="D5" i="1"/>
  <c r="D102" i="1"/>
  <c r="D348" i="1"/>
  <c r="D124" i="1"/>
  <c r="D144" i="1"/>
  <c r="D221" i="1"/>
  <c r="D8" i="1"/>
  <c r="D417" i="1"/>
  <c r="D260" i="1"/>
  <c r="D464" i="1"/>
  <c r="D208" i="1"/>
  <c r="D48" i="1"/>
  <c r="D152" i="1"/>
  <c r="D335" i="1"/>
  <c r="D200" i="1"/>
  <c r="D401" i="1"/>
  <c r="D421" i="1"/>
  <c r="D315" i="1"/>
  <c r="D88" i="1"/>
  <c r="D267" i="1"/>
  <c r="D25" i="1"/>
  <c r="D156" i="1"/>
  <c r="D84" i="1"/>
  <c r="D123" i="1"/>
  <c r="D430" i="1"/>
  <c r="D148" i="1"/>
  <c r="D24" i="1"/>
  <c r="D73" i="1"/>
  <c r="D255" i="1"/>
  <c r="D419" i="1"/>
  <c r="D2" i="1"/>
  <c r="D295" i="1"/>
  <c r="D370" i="1"/>
  <c r="D364" i="1"/>
  <c r="D207" i="1"/>
  <c r="D93" i="1"/>
  <c r="D408" i="1"/>
  <c r="D432" i="1"/>
  <c r="D112" i="1"/>
  <c r="D106" i="1"/>
  <c r="D60" i="1"/>
  <c r="D308" i="1"/>
  <c r="D83" i="1"/>
  <c r="D474" i="1"/>
  <c r="D265" i="1"/>
  <c r="D250" i="1"/>
  <c r="D275" i="1"/>
  <c r="D296" i="1"/>
  <c r="D161" i="1"/>
  <c r="D140" i="1"/>
  <c r="D358" i="1"/>
  <c r="D194" i="1"/>
  <c r="D398" i="1"/>
  <c r="D3" i="1"/>
  <c r="D185" i="1"/>
  <c r="D36" i="1"/>
  <c r="D91" i="1"/>
  <c r="D277" i="1"/>
  <c r="D154" i="1"/>
  <c r="D384" i="1"/>
  <c r="D325" i="1"/>
  <c r="D113" i="1"/>
  <c r="D465" i="1"/>
  <c r="D134" i="1"/>
  <c r="D80" i="1"/>
  <c r="D252" i="1"/>
  <c r="D362" i="1"/>
  <c r="D271" i="1"/>
  <c r="D451" i="1"/>
  <c r="D469" i="1"/>
  <c r="D239" i="1"/>
  <c r="D238" i="1"/>
  <c r="D321" i="1"/>
  <c r="D30" i="1"/>
  <c r="D339" i="1"/>
  <c r="D67" i="1"/>
  <c r="D347" i="1"/>
  <c r="D13" i="1"/>
  <c r="D179" i="1"/>
  <c r="D181" i="1"/>
  <c r="D332" i="1"/>
  <c r="D32" i="1"/>
  <c r="D233" i="1"/>
  <c r="D318" i="1"/>
  <c r="D448" i="1"/>
  <c r="D345" i="1"/>
  <c r="D412" i="1"/>
  <c r="D287" i="1"/>
  <c r="D376" i="1"/>
  <c r="D456" i="1"/>
  <c r="D461" i="1"/>
  <c r="D283" i="1"/>
  <c r="D34" i="1"/>
  <c r="D55" i="1"/>
  <c r="D381" i="1"/>
  <c r="D120" i="1"/>
  <c r="D470" i="1"/>
  <c r="D236" i="1"/>
  <c r="D389" i="1"/>
  <c r="D45" i="1"/>
  <c r="D426" i="1"/>
  <c r="D450" i="1"/>
  <c r="D403" i="1"/>
  <c r="D119" i="1"/>
  <c r="D157" i="1"/>
  <c r="D327" i="1"/>
  <c r="D82" i="1"/>
  <c r="D406" i="1"/>
  <c r="D310" i="1"/>
  <c r="D9" i="1"/>
  <c r="D481" i="1"/>
  <c r="D379" i="1"/>
  <c r="D291" i="1"/>
  <c r="D169" i="1"/>
  <c r="D303" i="1"/>
  <c r="D350" i="1"/>
  <c r="D378" i="1"/>
  <c r="D110" i="1"/>
  <c r="D230" i="1"/>
  <c r="D226" i="1"/>
  <c r="D126" i="1"/>
  <c r="D246" i="1"/>
  <c r="D213" i="1"/>
  <c r="D309" i="1"/>
  <c r="D369" i="1"/>
  <c r="D138" i="1"/>
  <c r="D457" i="1"/>
  <c r="D146" i="1"/>
  <c r="D231" i="1"/>
  <c r="D241" i="1"/>
  <c r="D330" i="1"/>
  <c r="D187" i="1"/>
  <c r="D155" i="1"/>
  <c r="D326" i="1"/>
  <c r="D301" i="1"/>
  <c r="D177" i="1"/>
  <c r="D385" i="1"/>
  <c r="D328" i="1"/>
  <c r="D128" i="1"/>
  <c r="D247" i="1"/>
  <c r="D205" i="1"/>
  <c r="D297" i="1"/>
  <c r="D386" i="1"/>
  <c r="D96" i="1"/>
  <c r="D192" i="1"/>
  <c r="D145" i="1"/>
  <c r="D313" i="1"/>
  <c r="D383" i="1"/>
  <c r="D168" i="1"/>
  <c r="D371" i="1"/>
  <c r="D132" i="1"/>
  <c r="D443" i="1"/>
  <c r="D49" i="1"/>
  <c r="D400" i="1"/>
  <c r="D97" i="1"/>
  <c r="D460" i="1"/>
  <c r="D292" i="1"/>
  <c r="D136" i="1"/>
  <c r="D367" i="1"/>
  <c r="D268" i="1"/>
  <c r="D215" i="1"/>
  <c r="D153" i="1"/>
  <c r="D396" i="1"/>
  <c r="D478" i="1"/>
  <c r="D167" i="1"/>
  <c r="D344" i="1"/>
  <c r="D444" i="1"/>
  <c r="D393" i="1"/>
  <c r="D468" i="1"/>
  <c r="D454" i="1"/>
  <c r="D365" i="1"/>
  <c r="D356" i="1"/>
  <c r="D360" i="1"/>
  <c r="D193" i="1"/>
  <c r="D353" i="1"/>
  <c r="D390" i="1"/>
  <c r="D245" i="1"/>
  <c r="D184" i="1"/>
  <c r="D431" i="1"/>
  <c r="D329" i="1"/>
  <c r="D264" i="1"/>
  <c r="D316" i="1"/>
  <c r="D197" i="1"/>
  <c r="D280" i="1"/>
  <c r="D116" i="1"/>
  <c r="D186" i="1"/>
  <c r="D414" i="1"/>
  <c r="D165" i="1"/>
  <c r="D214" i="1"/>
  <c r="D342" i="1"/>
  <c r="D274" i="1"/>
  <c r="D446" i="1"/>
  <c r="D355" i="1"/>
  <c r="D254" i="1"/>
  <c r="D125" i="1"/>
  <c r="D428" i="1"/>
  <c r="D305" i="1"/>
  <c r="D349" i="1"/>
  <c r="D222" i="1"/>
  <c r="D447" i="1"/>
  <c r="D473" i="1"/>
  <c r="D357" i="1"/>
  <c r="D368" i="1"/>
  <c r="D442" i="1"/>
  <c r="D452" i="1"/>
  <c r="D476" i="1"/>
  <c r="D212" i="1"/>
  <c r="D395" i="1"/>
  <c r="D387" i="1"/>
  <c r="D480" i="1"/>
  <c r="D284" i="1"/>
  <c r="D402" i="1"/>
  <c r="D423" i="1"/>
  <c r="D471" i="1"/>
  <c r="D413" i="1"/>
  <c r="D331" i="1"/>
  <c r="D232" i="1"/>
  <c r="D363" i="1"/>
  <c r="D436" i="1"/>
  <c r="D422" i="1"/>
  <c r="D235" i="1"/>
  <c r="D338" i="1"/>
  <c r="D445" i="1"/>
  <c r="D405" i="1"/>
  <c r="D366" i="1"/>
  <c r="D411" i="1"/>
  <c r="D459" i="1"/>
  <c r="D374" i="1"/>
  <c r="D429" i="1"/>
  <c r="D437" i="1"/>
  <c r="D399" i="1"/>
  <c r="D196" i="1"/>
  <c r="D475" i="1"/>
  <c r="D171" i="1"/>
  <c r="D415" i="1"/>
  <c r="D314" i="1"/>
  <c r="D458" i="1"/>
  <c r="D433" i="1"/>
  <c r="D440" i="1"/>
  <c r="D323" i="1"/>
  <c r="D438" i="1"/>
  <c r="D227" i="1"/>
  <c r="D449" i="1"/>
  <c r="D479" i="1"/>
  <c r="D420" i="1"/>
  <c r="D354" i="1"/>
  <c r="D455" i="1"/>
  <c r="D467" i="1"/>
  <c r="D337" i="1"/>
  <c r="D434" i="1"/>
  <c r="D418" i="1"/>
  <c r="D416" i="1"/>
  <c r="D375" i="1"/>
  <c r="D359" i="1"/>
  <c r="D439" i="1"/>
  <c r="D477" i="1"/>
  <c r="D466" i="1"/>
  <c r="D453" i="1"/>
  <c r="D463" i="1"/>
  <c r="D483" i="1"/>
  <c r="D462" i="1"/>
  <c r="D482" i="1"/>
  <c r="D50" i="1"/>
</calcChain>
</file>

<file path=xl/sharedStrings.xml><?xml version="1.0" encoding="utf-8"?>
<sst xmlns="http://schemas.openxmlformats.org/spreadsheetml/2006/main" count="970" uniqueCount="953">
  <si>
    <t>Poblacion</t>
  </si>
  <si>
    <t>Area en km2</t>
  </si>
  <si>
    <t>Densidad de poblacion</t>
  </si>
  <si>
    <t>Umbral de corte</t>
  </si>
  <si>
    <t>densidad de poblacion = 1500 habitantes/km2</t>
  </si>
  <si>
    <t xml:space="preserve">Ciudades </t>
  </si>
  <si>
    <t>Adelanto</t>
  </si>
  <si>
    <t>San Bernardino</t>
  </si>
  <si>
    <t>December 22, 1970</t>
  </si>
  <si>
    <t>Agoura Hills</t>
  </si>
  <si>
    <t>Los Angeles</t>
  </si>
  <si>
    <t>December 8, 1982</t>
  </si>
  <si>
    <t>Alameda</t>
  </si>
  <si>
    <t>April 19, 1854</t>
  </si>
  <si>
    <t>Albany</t>
  </si>
  <si>
    <t>September 22, 1908</t>
  </si>
  <si>
    <t>Alhambra</t>
  </si>
  <si>
    <t>July 11, 1903</t>
  </si>
  <si>
    <t>Aliso Viejo</t>
  </si>
  <si>
    <t>Orange</t>
  </si>
  <si>
    <t>July 1, 2001</t>
  </si>
  <si>
    <t>Alturas</t>
  </si>
  <si>
    <t>September 16, 1901</t>
  </si>
  <si>
    <t>Amador City</t>
  </si>
  <si>
    <t>June 2, 1915</t>
  </si>
  <si>
    <t>American Canyon</t>
  </si>
  <si>
    <t>Napa</t>
  </si>
  <si>
    <t>January 1, 1992</t>
  </si>
  <si>
    <t>Anaheim</t>
  </si>
  <si>
    <t>March 18, 1876</t>
  </si>
  <si>
    <t>Anderson</t>
  </si>
  <si>
    <t>January 16, 1956</t>
  </si>
  <si>
    <t>Angels Camp</t>
  </si>
  <si>
    <t>January 16, 1912</t>
  </si>
  <si>
    <t>Antioch</t>
  </si>
  <si>
    <t>February 6, 1872</t>
  </si>
  <si>
    <t>Apple Valley</t>
  </si>
  <si>
    <t>November 28, 1988</t>
  </si>
  <si>
    <t>Arcadia</t>
  </si>
  <si>
    <t>August 5, 1903</t>
  </si>
  <si>
    <t>Arcata</t>
  </si>
  <si>
    <t>February 2, 1858</t>
  </si>
  <si>
    <t>Arroyo Grande</t>
  </si>
  <si>
    <t>San Luis Obispo</t>
  </si>
  <si>
    <t>July 10, 1911</t>
  </si>
  <si>
    <t>Artesia</t>
  </si>
  <si>
    <t>May 29, 1959</t>
  </si>
  <si>
    <t>Arvin</t>
  </si>
  <si>
    <t>December 21, 1960</t>
  </si>
  <si>
    <t>Atascadero</t>
  </si>
  <si>
    <t>July 2, 1979</t>
  </si>
  <si>
    <t>Atherton</t>
  </si>
  <si>
    <t>San Mateo</t>
  </si>
  <si>
    <t>September 12, 1923</t>
  </si>
  <si>
    <t>Atwater</t>
  </si>
  <si>
    <t>Merced</t>
  </si>
  <si>
    <t>August 16, 1922</t>
  </si>
  <si>
    <t>Auburn</t>
  </si>
  <si>
    <t>May 2, 1888</t>
  </si>
  <si>
    <t>Avalon</t>
  </si>
  <si>
    <t>June 26, 1913</t>
  </si>
  <si>
    <t>Avenal</t>
  </si>
  <si>
    <t>September 11, 1979</t>
  </si>
  <si>
    <t>Azusa</t>
  </si>
  <si>
    <t>December 29, 1898</t>
  </si>
  <si>
    <t>Bakersfield</t>
  </si>
  <si>
    <t>January 11, 1898</t>
  </si>
  <si>
    <t>Baldwin Park</t>
  </si>
  <si>
    <t>January 25, 1956</t>
  </si>
  <si>
    <t>Banning</t>
  </si>
  <si>
    <t>Riverside</t>
  </si>
  <si>
    <t>February 6, 1913</t>
  </si>
  <si>
    <t>Barstow</t>
  </si>
  <si>
    <t>September 30, 1947</t>
  </si>
  <si>
    <t>Beaumont</t>
  </si>
  <si>
    <t>November 18, 1912</t>
  </si>
  <si>
    <t>Bell</t>
  </si>
  <si>
    <t>November 7, 1927</t>
  </si>
  <si>
    <t>Bell Gardens</t>
  </si>
  <si>
    <t>August 1, 1961</t>
  </si>
  <si>
    <t>Bellflower</t>
  </si>
  <si>
    <t>September 3, 1957</t>
  </si>
  <si>
    <t>Belmont</t>
  </si>
  <si>
    <t>October 29, 1926</t>
  </si>
  <si>
    <t>Belvedere</t>
  </si>
  <si>
    <t>December 24, 1896</t>
  </si>
  <si>
    <t>Benicia</t>
  </si>
  <si>
    <t>March 27, 1850</t>
  </si>
  <si>
    <t>Berkeley</t>
  </si>
  <si>
    <t>April 4, 1878</t>
  </si>
  <si>
    <t>Beverly Hills</t>
  </si>
  <si>
    <t>January 28, 1914</t>
  </si>
  <si>
    <t>Big Bear Lake</t>
  </si>
  <si>
    <t>November 28, 1980</t>
  </si>
  <si>
    <t>Biggs</t>
  </si>
  <si>
    <t>June 26, 1903</t>
  </si>
  <si>
    <t>Bishop</t>
  </si>
  <si>
    <t>May 6, 1903</t>
  </si>
  <si>
    <t>Blue Lake</t>
  </si>
  <si>
    <t>April 23, 1910</t>
  </si>
  <si>
    <t>Blythe</t>
  </si>
  <si>
    <t>July 21, 1916</t>
  </si>
  <si>
    <t>Bradbury</t>
  </si>
  <si>
    <t>July 26, 1957</t>
  </si>
  <si>
    <t>Brawley</t>
  </si>
  <si>
    <t>Imperial</t>
  </si>
  <si>
    <t>April 6, 1908</t>
  </si>
  <si>
    <t>Brea</t>
  </si>
  <si>
    <t>February 23, 1917</t>
  </si>
  <si>
    <t>Brentwood</t>
  </si>
  <si>
    <t>January 21, 1948</t>
  </si>
  <si>
    <t>Brisbane</t>
  </si>
  <si>
    <t>November 27, 1961</t>
  </si>
  <si>
    <t>Buellton</t>
  </si>
  <si>
    <t>Santa Barbara</t>
  </si>
  <si>
    <t>February 1, 1992</t>
  </si>
  <si>
    <t>Buena Park</t>
  </si>
  <si>
    <t>January 27, 1953</t>
  </si>
  <si>
    <t>Burbank</t>
  </si>
  <si>
    <t>July 8, 1911</t>
  </si>
  <si>
    <t>Burlingame</t>
  </si>
  <si>
    <t>June 6, 1908</t>
  </si>
  <si>
    <t>Calabasas</t>
  </si>
  <si>
    <t>April 5, 1991</t>
  </si>
  <si>
    <t>Calexico</t>
  </si>
  <si>
    <t>April 16, 1908</t>
  </si>
  <si>
    <t>California City</t>
  </si>
  <si>
    <t>December 10, 1965</t>
  </si>
  <si>
    <t>Calimesa</t>
  </si>
  <si>
    <t>December 1, 1990</t>
  </si>
  <si>
    <t>Calipatria</t>
  </si>
  <si>
    <t>February 28, 1919</t>
  </si>
  <si>
    <t>Calistoga</t>
  </si>
  <si>
    <t>January 6, 1886</t>
  </si>
  <si>
    <t>Camarillo</t>
  </si>
  <si>
    <t>Ventura</t>
  </si>
  <si>
    <t>March 28, 1964</t>
  </si>
  <si>
    <t>Campbell</t>
  </si>
  <si>
    <t>Santa Clara</t>
  </si>
  <si>
    <t>March 28, 1952</t>
  </si>
  <si>
    <t>Canyon Lake</t>
  </si>
  <si>
    <t>Capitola</t>
  </si>
  <si>
    <t>Santa Cruz</t>
  </si>
  <si>
    <t>January 11, 1949</t>
  </si>
  <si>
    <t>Carlsbad</t>
  </si>
  <si>
    <t>San Diego</t>
  </si>
  <si>
    <t>July 16, 1952</t>
  </si>
  <si>
    <t>Carmel-by-the-Sea</t>
  </si>
  <si>
    <t>Monterey</t>
  </si>
  <si>
    <t>October 31, 1916</t>
  </si>
  <si>
    <t>Carpinteria</t>
  </si>
  <si>
    <t>September 28, 1965</t>
  </si>
  <si>
    <t>Carson</t>
  </si>
  <si>
    <t>February 20, 1968</t>
  </si>
  <si>
    <t>Cathedral City</t>
  </si>
  <si>
    <t>November 16, 1981</t>
  </si>
  <si>
    <t>Ceres</t>
  </si>
  <si>
    <t>February 25, 1918</t>
  </si>
  <si>
    <t>Cerritos</t>
  </si>
  <si>
    <t>April 24, 1956</t>
  </si>
  <si>
    <t>Chico</t>
  </si>
  <si>
    <t>January 8, 1872</t>
  </si>
  <si>
    <t>Chino</t>
  </si>
  <si>
    <t>February 28, 1910</t>
  </si>
  <si>
    <t>Chino Hills</t>
  </si>
  <si>
    <t>December 1, 1991</t>
  </si>
  <si>
    <t>Chowchilla</t>
  </si>
  <si>
    <t>Madera</t>
  </si>
  <si>
    <t>February 7, 1923</t>
  </si>
  <si>
    <t>Chula Vista</t>
  </si>
  <si>
    <t>November 28, 1911</t>
  </si>
  <si>
    <t>Citrus Heights</t>
  </si>
  <si>
    <t>Sacramento</t>
  </si>
  <si>
    <t>January 1, 1997</t>
  </si>
  <si>
    <t>Claremont</t>
  </si>
  <si>
    <t>October 3, 1907</t>
  </si>
  <si>
    <t>Clayton</t>
  </si>
  <si>
    <t>March 18, 1964</t>
  </si>
  <si>
    <t>Clearlake</t>
  </si>
  <si>
    <t>November 14, 1980</t>
  </si>
  <si>
    <t>Cloverdale</t>
  </si>
  <si>
    <t>Sonoma</t>
  </si>
  <si>
    <t>February 28, 1872</t>
  </si>
  <si>
    <t>Clovis</t>
  </si>
  <si>
    <t>Fresno</t>
  </si>
  <si>
    <t>February 27, 1912</t>
  </si>
  <si>
    <t>Coachella</t>
  </si>
  <si>
    <t>December 13, 1946</t>
  </si>
  <si>
    <t>Coalinga</t>
  </si>
  <si>
    <t>April 3, 1906</t>
  </si>
  <si>
    <t>Colfax</t>
  </si>
  <si>
    <t>February 23, 1910</t>
  </si>
  <si>
    <t>Colma</t>
  </si>
  <si>
    <t>August 5, 1924</t>
  </si>
  <si>
    <t>Colton</t>
  </si>
  <si>
    <t>July 11, 1887</t>
  </si>
  <si>
    <t>Colusa</t>
  </si>
  <si>
    <t>June 16, 1868</t>
  </si>
  <si>
    <t>Commerce</t>
  </si>
  <si>
    <t>January 28, 1960</t>
  </si>
  <si>
    <t>Compton</t>
  </si>
  <si>
    <t>May 11, 1888</t>
  </si>
  <si>
    <t>Concord</t>
  </si>
  <si>
    <t>February 9, 1905</t>
  </si>
  <si>
    <t>Corcoran</t>
  </si>
  <si>
    <t>August 11, 1914</t>
  </si>
  <si>
    <t>Corning</t>
  </si>
  <si>
    <t>Tehama</t>
  </si>
  <si>
    <t>August 6, 1907</t>
  </si>
  <si>
    <t>Corona</t>
  </si>
  <si>
    <t>July 13, 1896</t>
  </si>
  <si>
    <t>Coronado</t>
  </si>
  <si>
    <t>December 11, 1890</t>
  </si>
  <si>
    <t>Corte Madera</t>
  </si>
  <si>
    <t>June 10, 1916</t>
  </si>
  <si>
    <t>Costa Mesa</t>
  </si>
  <si>
    <t>June 29, 1953</t>
  </si>
  <si>
    <t>Cotati</t>
  </si>
  <si>
    <t>July 16, 1963</t>
  </si>
  <si>
    <t>Covina</t>
  </si>
  <si>
    <t>August 14, 1901</t>
  </si>
  <si>
    <t>Crescent City</t>
  </si>
  <si>
    <t>April 13, 1854</t>
  </si>
  <si>
    <t>Cudahy</t>
  </si>
  <si>
    <t>November 10, 1960</t>
  </si>
  <si>
    <t>Culver City</t>
  </si>
  <si>
    <t>September 7, 1917</t>
  </si>
  <si>
    <t>Cupertino</t>
  </si>
  <si>
    <t>October 10, 1955</t>
  </si>
  <si>
    <t>Cypress</t>
  </si>
  <si>
    <t>July 24, 1956</t>
  </si>
  <si>
    <t>Daly City</t>
  </si>
  <si>
    <t>March 22, 1911</t>
  </si>
  <si>
    <t>Dana Point</t>
  </si>
  <si>
    <t>January 1, 1989</t>
  </si>
  <si>
    <t>Danville</t>
  </si>
  <si>
    <t>July 1, 1982</t>
  </si>
  <si>
    <t>Davis</t>
  </si>
  <si>
    <t>March 28, 1917</t>
  </si>
  <si>
    <t>Del Mar</t>
  </si>
  <si>
    <t>July 15, 1959</t>
  </si>
  <si>
    <t>Del Rey Oaks</t>
  </si>
  <si>
    <t>September 3, 1953</t>
  </si>
  <si>
    <t>Delano</t>
  </si>
  <si>
    <t>April 13, 1915</t>
  </si>
  <si>
    <t>Desert Hot Springs</t>
  </si>
  <si>
    <t>September 25, 1963</t>
  </si>
  <si>
    <t>Diamond Bar</t>
  </si>
  <si>
    <t>April 18, 1989</t>
  </si>
  <si>
    <t>Dinuba</t>
  </si>
  <si>
    <t>Tulare</t>
  </si>
  <si>
    <t>January 6, 1906</t>
  </si>
  <si>
    <t>Dixon</t>
  </si>
  <si>
    <t>March 30, 1878</t>
  </si>
  <si>
    <t>Dorris</t>
  </si>
  <si>
    <t>December 23, 1908</t>
  </si>
  <si>
    <t>Dos Palos</t>
  </si>
  <si>
    <t>May 24, 1935</t>
  </si>
  <si>
    <t>Downey</t>
  </si>
  <si>
    <t>December 17, 1956</t>
  </si>
  <si>
    <t>Duarte</t>
  </si>
  <si>
    <t>August 22, 1957</t>
  </si>
  <si>
    <t>Dublin</t>
  </si>
  <si>
    <t>February 1, 1982</t>
  </si>
  <si>
    <t>Dunsmuir</t>
  </si>
  <si>
    <t>August 7, 1909</t>
  </si>
  <si>
    <t>East Palo Alto</t>
  </si>
  <si>
    <t>July 1, 1983</t>
  </si>
  <si>
    <t>Eastvale</t>
  </si>
  <si>
    <t>October 1, 2010</t>
  </si>
  <si>
    <t>El Cajon</t>
  </si>
  <si>
    <t>November 12, 1912</t>
  </si>
  <si>
    <t>El Centro</t>
  </si>
  <si>
    <t>El Cerrito</t>
  </si>
  <si>
    <t>August 23, 1917</t>
  </si>
  <si>
    <t>El Monte</t>
  </si>
  <si>
    <t>El Segundo</t>
  </si>
  <si>
    <t>January 18, 1917</t>
  </si>
  <si>
    <t>Elk Grove</t>
  </si>
  <si>
    <t>July 1, 2000</t>
  </si>
  <si>
    <t>Emeryville</t>
  </si>
  <si>
    <t>December 8, 1896</t>
  </si>
  <si>
    <t>Encinitas</t>
  </si>
  <si>
    <t>October 1, 1986</t>
  </si>
  <si>
    <t>Escalon</t>
  </si>
  <si>
    <t>San Joaquin</t>
  </si>
  <si>
    <t>March 12, 1957</t>
  </si>
  <si>
    <t>Escondido</t>
  </si>
  <si>
    <t>October 8, 1888</t>
  </si>
  <si>
    <t>Etna</t>
  </si>
  <si>
    <t>March 13, 1878</t>
  </si>
  <si>
    <t>Eureka</t>
  </si>
  <si>
    <t>April 18, 1856</t>
  </si>
  <si>
    <t>Exeter</t>
  </si>
  <si>
    <t>March 2, 1911</t>
  </si>
  <si>
    <t>Fairfax</t>
  </si>
  <si>
    <t>March 2, 1931</t>
  </si>
  <si>
    <t>Fairfield</t>
  </si>
  <si>
    <t>December 12, 1903</t>
  </si>
  <si>
    <t>Farmersville</t>
  </si>
  <si>
    <t>October 5, 1960</t>
  </si>
  <si>
    <t>Ferndale</t>
  </si>
  <si>
    <t>August 28, 1893</t>
  </si>
  <si>
    <t>Fillmore</t>
  </si>
  <si>
    <t>July 10, 1914</t>
  </si>
  <si>
    <t>Firebaugh</t>
  </si>
  <si>
    <t>September 17, 1914</t>
  </si>
  <si>
    <t>Folsom</t>
  </si>
  <si>
    <t>April 20, 1946</t>
  </si>
  <si>
    <t>Fontana</t>
  </si>
  <si>
    <t>June 25, 1952</t>
  </si>
  <si>
    <t>Fort Bragg</t>
  </si>
  <si>
    <t>August 5, 1889</t>
  </si>
  <si>
    <t>Fort Jones</t>
  </si>
  <si>
    <t>March 16, 1872</t>
  </si>
  <si>
    <t>Fortuna</t>
  </si>
  <si>
    <t>January 20, 1906</t>
  </si>
  <si>
    <t>Foster City</t>
  </si>
  <si>
    <t>April 27, 1971</t>
  </si>
  <si>
    <t>Fountain Valley</t>
  </si>
  <si>
    <t>June 13, 1957</t>
  </si>
  <si>
    <t>Fowler</t>
  </si>
  <si>
    <t>June 15, 1908</t>
  </si>
  <si>
    <t>Fremont</t>
  </si>
  <si>
    <t>January 23, 1956</t>
  </si>
  <si>
    <t>October 12, 1885</t>
  </si>
  <si>
    <t>Fullerton</t>
  </si>
  <si>
    <t>February 15, 1904</t>
  </si>
  <si>
    <t>Galt</t>
  </si>
  <si>
    <t>August 16, 1946</t>
  </si>
  <si>
    <t>Garden Grove</t>
  </si>
  <si>
    <t>June 18, 1956</t>
  </si>
  <si>
    <t>Gardena</t>
  </si>
  <si>
    <t>September 11, 1930</t>
  </si>
  <si>
    <t>Gilroy</t>
  </si>
  <si>
    <t>March 12, 1870</t>
  </si>
  <si>
    <t>Glendale</t>
  </si>
  <si>
    <t>February 15, 1906</t>
  </si>
  <si>
    <t>Glendora</t>
  </si>
  <si>
    <t>November 13, 1911</t>
  </si>
  <si>
    <t>Goleta</t>
  </si>
  <si>
    <t>February 1, 2002</t>
  </si>
  <si>
    <t>Gonzales</t>
  </si>
  <si>
    <t>January 14, 1947</t>
  </si>
  <si>
    <t>Grand Terrace</t>
  </si>
  <si>
    <t>November 30, 1978</t>
  </si>
  <si>
    <t>Grass Valley</t>
  </si>
  <si>
    <t>March 13, 1893</t>
  </si>
  <si>
    <t>Greenfield</t>
  </si>
  <si>
    <t>January 7, 1947</t>
  </si>
  <si>
    <t>Gridley</t>
  </si>
  <si>
    <t>November 23, 1905</t>
  </si>
  <si>
    <t>Grover Beach</t>
  </si>
  <si>
    <t>December 21, 1959</t>
  </si>
  <si>
    <t>Guadalupe</t>
  </si>
  <si>
    <t>August 3, 1946</t>
  </si>
  <si>
    <t>Gustine</t>
  </si>
  <si>
    <t>November 11, 1915</t>
  </si>
  <si>
    <t>Half Moon Bay</t>
  </si>
  <si>
    <t>Hanford</t>
  </si>
  <si>
    <t>August 12, 1891</t>
  </si>
  <si>
    <t>Hawaiian Gardens</t>
  </si>
  <si>
    <t>April 9, 1964</t>
  </si>
  <si>
    <t>Hawthorne</t>
  </si>
  <si>
    <t>July 12, 1922</t>
  </si>
  <si>
    <t>Hayward</t>
  </si>
  <si>
    <t>March 11, 1876</t>
  </si>
  <si>
    <t>Healdsburg</t>
  </si>
  <si>
    <t>February 20, 1867</t>
  </si>
  <si>
    <t>Hemet</t>
  </si>
  <si>
    <t>January 20, 1910</t>
  </si>
  <si>
    <t>Hercules</t>
  </si>
  <si>
    <t>December 15, 1900</t>
  </si>
  <si>
    <t>Hermosa Beach</t>
  </si>
  <si>
    <t>January 14, 1907</t>
  </si>
  <si>
    <t>Hesperia</t>
  </si>
  <si>
    <t>July 1, 1988</t>
  </si>
  <si>
    <t>Hidden Hills</t>
  </si>
  <si>
    <t>January 19, 1961</t>
  </si>
  <si>
    <t>Highland</t>
  </si>
  <si>
    <t>November 24, 1987</t>
  </si>
  <si>
    <t>Hillsborough</t>
  </si>
  <si>
    <t>May 5, 1910</t>
  </si>
  <si>
    <t>Hollister</t>
  </si>
  <si>
    <t>March 26, 1872</t>
  </si>
  <si>
    <t>Holtville</t>
  </si>
  <si>
    <t>July 1, 1908</t>
  </si>
  <si>
    <t>Hughson</t>
  </si>
  <si>
    <t>December 9, 1972</t>
  </si>
  <si>
    <t>Huntington Beach</t>
  </si>
  <si>
    <t>February 17, 1909</t>
  </si>
  <si>
    <t>Huntington Park</t>
  </si>
  <si>
    <t>September 1, 1906</t>
  </si>
  <si>
    <t>Huron</t>
  </si>
  <si>
    <t>May 3, 1951</t>
  </si>
  <si>
    <t>July 12, 1904</t>
  </si>
  <si>
    <t>Imperial Beach</t>
  </si>
  <si>
    <t>July 18, 1956</t>
  </si>
  <si>
    <t>Indian Wells</t>
  </si>
  <si>
    <t>July 14, 1967</t>
  </si>
  <si>
    <t>Indio</t>
  </si>
  <si>
    <t>May 16, 1930</t>
  </si>
  <si>
    <t>Industry</t>
  </si>
  <si>
    <t>June 18, 1957</t>
  </si>
  <si>
    <t>Inglewood</t>
  </si>
  <si>
    <t>February 7, 1908</t>
  </si>
  <si>
    <t>Ione</t>
  </si>
  <si>
    <t>March 23, 1953</t>
  </si>
  <si>
    <t>Irvine</t>
  </si>
  <si>
    <t>December 28, 1971</t>
  </si>
  <si>
    <t>Irwindale</t>
  </si>
  <si>
    <t>August 6, 1957</t>
  </si>
  <si>
    <t>Isleton</t>
  </si>
  <si>
    <t>May 14, 1923</t>
  </si>
  <si>
    <t>Jackson</t>
  </si>
  <si>
    <t>December 5, 1905</t>
  </si>
  <si>
    <t>Jurupa Valley</t>
  </si>
  <si>
    <t>July 1, 2011</t>
  </si>
  <si>
    <t>Kerman</t>
  </si>
  <si>
    <t>July 2, 1946</t>
  </si>
  <si>
    <t>King City</t>
  </si>
  <si>
    <t>February 9, 1911</t>
  </si>
  <si>
    <t>Kingsburg</t>
  </si>
  <si>
    <t>May 29, 1908</t>
  </si>
  <si>
    <t>La Cañada Flintridge</t>
  </si>
  <si>
    <t>November 30, 1976</t>
  </si>
  <si>
    <t>La Habra</t>
  </si>
  <si>
    <t>January 20, 1925</t>
  </si>
  <si>
    <t>La Habra Heights</t>
  </si>
  <si>
    <t>December 4, 1978</t>
  </si>
  <si>
    <t>La Mesa</t>
  </si>
  <si>
    <t>February 16, 1912</t>
  </si>
  <si>
    <t>La Mirada</t>
  </si>
  <si>
    <t>March 23, 1960</t>
  </si>
  <si>
    <t>La Palma</t>
  </si>
  <si>
    <t>October 26, 1955</t>
  </si>
  <si>
    <t>La Puente</t>
  </si>
  <si>
    <t>August 1, 1956</t>
  </si>
  <si>
    <t>La Quinta</t>
  </si>
  <si>
    <t>May 1, 1982</t>
  </si>
  <si>
    <t>La Verne</t>
  </si>
  <si>
    <t>August 20, 1906</t>
  </si>
  <si>
    <t>Lafayette</t>
  </si>
  <si>
    <t>July 29, 1968</t>
  </si>
  <si>
    <t>Laguna Beach</t>
  </si>
  <si>
    <t>June 29, 1927</t>
  </si>
  <si>
    <t>Laguna Hills</t>
  </si>
  <si>
    <t>December 20, 1991</t>
  </si>
  <si>
    <t>Laguna Niguel</t>
  </si>
  <si>
    <t>December 1, 1989</t>
  </si>
  <si>
    <t>Laguna Woods</t>
  </si>
  <si>
    <t>March 24, 1999</t>
  </si>
  <si>
    <t>Lake Elsinore</t>
  </si>
  <si>
    <t>April 9, 1888</t>
  </si>
  <si>
    <t>Lake Forest</t>
  </si>
  <si>
    <t>Lakeport</t>
  </si>
  <si>
    <t>April 30, 1888</t>
  </si>
  <si>
    <t>Lakewood</t>
  </si>
  <si>
    <t>April 16, 1954</t>
  </si>
  <si>
    <t>Lancaster</t>
  </si>
  <si>
    <t>November 22, 1977</t>
  </si>
  <si>
    <t>Larkspur</t>
  </si>
  <si>
    <t>March 1, 1908</t>
  </si>
  <si>
    <t>Lathrop</t>
  </si>
  <si>
    <t>July 1, 1989</t>
  </si>
  <si>
    <t>Lawndale</t>
  </si>
  <si>
    <t>December 28, 1959</t>
  </si>
  <si>
    <t>Lemon Grove</t>
  </si>
  <si>
    <t>July 1, 1977</t>
  </si>
  <si>
    <t>Lemoore</t>
  </si>
  <si>
    <t>July 4, 1900</t>
  </si>
  <si>
    <t>Lincoln</t>
  </si>
  <si>
    <t>August 7, 1890</t>
  </si>
  <si>
    <t>Lindsay</t>
  </si>
  <si>
    <t>Live Oak</t>
  </si>
  <si>
    <t>January 22, 1947</t>
  </si>
  <si>
    <t>Livermore</t>
  </si>
  <si>
    <t>April 1, 1876</t>
  </si>
  <si>
    <t>Livingston</t>
  </si>
  <si>
    <t>September 11, 1922</t>
  </si>
  <si>
    <t>Lodi</t>
  </si>
  <si>
    <t>December 6, 1906</t>
  </si>
  <si>
    <t>Loma Linda</t>
  </si>
  <si>
    <t>September 29, 1970</t>
  </si>
  <si>
    <t>Lomita</t>
  </si>
  <si>
    <t>June 30, 1964</t>
  </si>
  <si>
    <t>Lompoc</t>
  </si>
  <si>
    <t>August 13, 1888</t>
  </si>
  <si>
    <t>Long Beach</t>
  </si>
  <si>
    <t>December 13, 1897</t>
  </si>
  <si>
    <t>Loomis</t>
  </si>
  <si>
    <t>December 17, 1984</t>
  </si>
  <si>
    <t>Los Alamitos</t>
  </si>
  <si>
    <t>March 1, 1960</t>
  </si>
  <si>
    <t>Los Altos</t>
  </si>
  <si>
    <t>December 1, 1952</t>
  </si>
  <si>
    <t>Los Altos Hills</t>
  </si>
  <si>
    <t>January 27, 1956</t>
  </si>
  <si>
    <t>April 4, 1850</t>
  </si>
  <si>
    <t>Los Banos</t>
  </si>
  <si>
    <t>May 8, 1907</t>
  </si>
  <si>
    <t>Los Gatos</t>
  </si>
  <si>
    <t>August 10, 1887</t>
  </si>
  <si>
    <t>Loyalton</t>
  </si>
  <si>
    <t>July 21, 1901</t>
  </si>
  <si>
    <t>Lynwood</t>
  </si>
  <si>
    <t>July 21, 1921</t>
  </si>
  <si>
    <t>March 27, 1907</t>
  </si>
  <si>
    <t>Malibu</t>
  </si>
  <si>
    <t>March 28, 1991</t>
  </si>
  <si>
    <t>Mammoth Lakes</t>
  </si>
  <si>
    <t>August 20, 1984</t>
  </si>
  <si>
    <t>Manhattan Beach</t>
  </si>
  <si>
    <t>December 12, 1912</t>
  </si>
  <si>
    <t>Manteca</t>
  </si>
  <si>
    <t>June 5, 1918</t>
  </si>
  <si>
    <t>Maricopa</t>
  </si>
  <si>
    <t>July 25, 1911</t>
  </si>
  <si>
    <t>Marina</t>
  </si>
  <si>
    <t>November 13, 1975</t>
  </si>
  <si>
    <t>Martinez</t>
  </si>
  <si>
    <t>Marysville</t>
  </si>
  <si>
    <t>February 5, 1851</t>
  </si>
  <si>
    <t>Maywood</t>
  </si>
  <si>
    <t>September 2, 1924</t>
  </si>
  <si>
    <t>McFarland</t>
  </si>
  <si>
    <t>July 18, 1957</t>
  </si>
  <si>
    <t>Mendota</t>
  </si>
  <si>
    <t>June 17, 1942</t>
  </si>
  <si>
    <t>Menifee</t>
  </si>
  <si>
    <t>October 1, 2008</t>
  </si>
  <si>
    <t>Menlo Park</t>
  </si>
  <si>
    <t>November 23, 1927</t>
  </si>
  <si>
    <t>April 1, 1889</t>
  </si>
  <si>
    <t>Mill Valley</t>
  </si>
  <si>
    <t>September 1, 1900</t>
  </si>
  <si>
    <t>Millbrae</t>
  </si>
  <si>
    <t>January 14, 1948</t>
  </si>
  <si>
    <t>Milpitas</t>
  </si>
  <si>
    <t>January 26, 1954</t>
  </si>
  <si>
    <t>Mission Viejo</t>
  </si>
  <si>
    <t>March 31, 1988</t>
  </si>
  <si>
    <t>Modesto</t>
  </si>
  <si>
    <t>August 6, 1884</t>
  </si>
  <si>
    <t>Monrovia</t>
  </si>
  <si>
    <t>December 15, 1887</t>
  </si>
  <si>
    <t>Montague</t>
  </si>
  <si>
    <t>January 28, 1909</t>
  </si>
  <si>
    <t>Montclair</t>
  </si>
  <si>
    <t>April 25, 1956</t>
  </si>
  <si>
    <t>Monte Sereno</t>
  </si>
  <si>
    <t>May 14, 1957</t>
  </si>
  <si>
    <t>Montebello</t>
  </si>
  <si>
    <t>October 16, 1920</t>
  </si>
  <si>
    <t>June 14, 1890</t>
  </si>
  <si>
    <t>Monterey Park</t>
  </si>
  <si>
    <t>May 29, 1916</t>
  </si>
  <si>
    <t>Moorpark</t>
  </si>
  <si>
    <t>Moraga</t>
  </si>
  <si>
    <t>November 13, 1974</t>
  </si>
  <si>
    <t>Moreno Valley</t>
  </si>
  <si>
    <t>December 3, 1984</t>
  </si>
  <si>
    <t>Morgan Hill</t>
  </si>
  <si>
    <t>November 10, 1906</t>
  </si>
  <si>
    <t>Morro Bay</t>
  </si>
  <si>
    <t>July 17, 1964</t>
  </si>
  <si>
    <t>Mount Shasta</t>
  </si>
  <si>
    <t>May 31, 1905</t>
  </si>
  <si>
    <t>Mountain View</t>
  </si>
  <si>
    <t>November 7, 1902</t>
  </si>
  <si>
    <t>Murrieta</t>
  </si>
  <si>
    <t>July 1, 1991</t>
  </si>
  <si>
    <t>March 23, 1872</t>
  </si>
  <si>
    <t>National City</t>
  </si>
  <si>
    <t>September 17, 1887</t>
  </si>
  <si>
    <t>Needles</t>
  </si>
  <si>
    <t>October 30, 1913</t>
  </si>
  <si>
    <t>Nevada City</t>
  </si>
  <si>
    <t>April 19, 1856</t>
  </si>
  <si>
    <t>Newark</t>
  </si>
  <si>
    <t>September 22, 1955</t>
  </si>
  <si>
    <t>Newman</t>
  </si>
  <si>
    <t>June 10, 1908</t>
  </si>
  <si>
    <t>Newport Beach</t>
  </si>
  <si>
    <t>Norco</t>
  </si>
  <si>
    <t>December 28, 1964</t>
  </si>
  <si>
    <t>Norwalk</t>
  </si>
  <si>
    <t>August 26, 1957</t>
  </si>
  <si>
    <t>Novato</t>
  </si>
  <si>
    <t>January 20, 1960</t>
  </si>
  <si>
    <t>Oakdale</t>
  </si>
  <si>
    <t>November 24, 1906</t>
  </si>
  <si>
    <t>Oakland</t>
  </si>
  <si>
    <t>May 4, 1852</t>
  </si>
  <si>
    <t>Oakley</t>
  </si>
  <si>
    <t>July 1, 1999</t>
  </si>
  <si>
    <t>Oceanside</t>
  </si>
  <si>
    <t>July 3, 1888</t>
  </si>
  <si>
    <t>Ojai</t>
  </si>
  <si>
    <t>August 5, 1921</t>
  </si>
  <si>
    <t>Ontario</t>
  </si>
  <si>
    <t>December 10, 1891</t>
  </si>
  <si>
    <t>April 6, 1888</t>
  </si>
  <si>
    <t>Orange Cove</t>
  </si>
  <si>
    <t>January 20, 1948</t>
  </si>
  <si>
    <t>Orinda</t>
  </si>
  <si>
    <t>July 1, 1985</t>
  </si>
  <si>
    <t>Orland</t>
  </si>
  <si>
    <t>November 11, 1909</t>
  </si>
  <si>
    <t>Oroville</t>
  </si>
  <si>
    <t>January 3, 1906</t>
  </si>
  <si>
    <t>Oxnard</t>
  </si>
  <si>
    <t>June 30, 1903</t>
  </si>
  <si>
    <t>Pacific Grove</t>
  </si>
  <si>
    <t>July 5, 1889</t>
  </si>
  <si>
    <t>Pacifica</t>
  </si>
  <si>
    <t>November 22, 1957</t>
  </si>
  <si>
    <t>Palm Desert</t>
  </si>
  <si>
    <t>November 26, 1973</t>
  </si>
  <si>
    <t>Palm Springs</t>
  </si>
  <si>
    <t>April 20, 1938</t>
  </si>
  <si>
    <t>Palmdale</t>
  </si>
  <si>
    <t>August 24, 1962</t>
  </si>
  <si>
    <t>Palo Alto</t>
  </si>
  <si>
    <t>April 23, 1894</t>
  </si>
  <si>
    <t>Palos Verdes Estates</t>
  </si>
  <si>
    <t>December 20, 1939</t>
  </si>
  <si>
    <t>Paradise</t>
  </si>
  <si>
    <t>November 27, 1979</t>
  </si>
  <si>
    <t>Paramount</t>
  </si>
  <si>
    <t>January 30, 1957</t>
  </si>
  <si>
    <t>Parlier</t>
  </si>
  <si>
    <t>November 15, 1921</t>
  </si>
  <si>
    <t>Pasadena</t>
  </si>
  <si>
    <t>June 19, 1886</t>
  </si>
  <si>
    <t>Paso Robles</t>
  </si>
  <si>
    <t>March 11, 1889</t>
  </si>
  <si>
    <t>Patterson</t>
  </si>
  <si>
    <t>December 22, 1919</t>
  </si>
  <si>
    <t>Perris</t>
  </si>
  <si>
    <t>May 26, 1911</t>
  </si>
  <si>
    <t>Petaluma</t>
  </si>
  <si>
    <t>April 12, 1858</t>
  </si>
  <si>
    <t>Pico Rivera</t>
  </si>
  <si>
    <t>January 29, 1958</t>
  </si>
  <si>
    <t>Piedmont</t>
  </si>
  <si>
    <t>January 31, 1907</t>
  </si>
  <si>
    <t>Pinole</t>
  </si>
  <si>
    <t>June 25, 1903</t>
  </si>
  <si>
    <t>Pismo Beach</t>
  </si>
  <si>
    <t>April 25, 1946</t>
  </si>
  <si>
    <t>Pittsburg</t>
  </si>
  <si>
    <t>Placentia</t>
  </si>
  <si>
    <t>December 2, 1926</t>
  </si>
  <si>
    <t>Placerville</t>
  </si>
  <si>
    <t>May 13, 1854</t>
  </si>
  <si>
    <t>Pleasant Hill</t>
  </si>
  <si>
    <t>November 14, 1961</t>
  </si>
  <si>
    <t>Pleasanton</t>
  </si>
  <si>
    <t>June 18, 1894</t>
  </si>
  <si>
    <t>Plymouth</t>
  </si>
  <si>
    <t>February 8, 1917</t>
  </si>
  <si>
    <t>Point Arena</t>
  </si>
  <si>
    <t>July 11, 1908</t>
  </si>
  <si>
    <t>Pomona</t>
  </si>
  <si>
    <t>January 6, 1888</t>
  </si>
  <si>
    <t>Port Hueneme</t>
  </si>
  <si>
    <t>March 24, 1948</t>
  </si>
  <si>
    <t>Porterville</t>
  </si>
  <si>
    <t>May 7, 1902</t>
  </si>
  <si>
    <t>Portola</t>
  </si>
  <si>
    <t>May 16, 1946</t>
  </si>
  <si>
    <t>Portola Valley</t>
  </si>
  <si>
    <t>July 14, 1964</t>
  </si>
  <si>
    <t>Poway</t>
  </si>
  <si>
    <t>December 1, 1980</t>
  </si>
  <si>
    <t>Rancho Cordova</t>
  </si>
  <si>
    <t>July 1, 2003</t>
  </si>
  <si>
    <t>Rancho Cucamonga</t>
  </si>
  <si>
    <t>November 30, 1977</t>
  </si>
  <si>
    <t>Rancho Mirage</t>
  </si>
  <si>
    <t>August 3, 1973</t>
  </si>
  <si>
    <t>Rancho Palos Verdes</t>
  </si>
  <si>
    <t>September 7, 1973</t>
  </si>
  <si>
    <t>Rancho Santa Margarita</t>
  </si>
  <si>
    <t>January 1, 2000</t>
  </si>
  <si>
    <t>Red Bluff</t>
  </si>
  <si>
    <t>March 31, 1876</t>
  </si>
  <si>
    <t>Redding</t>
  </si>
  <si>
    <t>October 4, 1887</t>
  </si>
  <si>
    <t>Redlands</t>
  </si>
  <si>
    <t>December 3, 1888</t>
  </si>
  <si>
    <t>Redondo Beach</t>
  </si>
  <si>
    <t>April 29, 1892</t>
  </si>
  <si>
    <t>Redwood City</t>
  </si>
  <si>
    <t>May 11, 1867</t>
  </si>
  <si>
    <t>Reedley</t>
  </si>
  <si>
    <t>February 18, 1913</t>
  </si>
  <si>
    <t>Rialto</t>
  </si>
  <si>
    <t>November 17, 1911</t>
  </si>
  <si>
    <t>Richmond</t>
  </si>
  <si>
    <t>August 7, 1905</t>
  </si>
  <si>
    <t>Ridgecrest</t>
  </si>
  <si>
    <t>November 29, 1963</t>
  </si>
  <si>
    <t>Rio Dell</t>
  </si>
  <si>
    <t>February 23, 1965</t>
  </si>
  <si>
    <t>Rio Vista</t>
  </si>
  <si>
    <t>January 6, 1894</t>
  </si>
  <si>
    <t>Ripon</t>
  </si>
  <si>
    <t>November 27, 1945</t>
  </si>
  <si>
    <t>Riverbank</t>
  </si>
  <si>
    <t>August 23, 1922</t>
  </si>
  <si>
    <t>October 11, 1883</t>
  </si>
  <si>
    <t>Rocklin</t>
  </si>
  <si>
    <t>February 24, 1893</t>
  </si>
  <si>
    <t>Rohnert Park</t>
  </si>
  <si>
    <t>August 28, 1962</t>
  </si>
  <si>
    <t>Rolling Hills</t>
  </si>
  <si>
    <t>January 24, 1957</t>
  </si>
  <si>
    <t>Rolling Hills Estates</t>
  </si>
  <si>
    <t>September 18, 1957</t>
  </si>
  <si>
    <t>Rosemead</t>
  </si>
  <si>
    <t>August 4, 1959</t>
  </si>
  <si>
    <t>Roseville</t>
  </si>
  <si>
    <t>April 10, 1909</t>
  </si>
  <si>
    <t>Ross</t>
  </si>
  <si>
    <t>August 21, 1908</t>
  </si>
  <si>
    <t>February 27, 1850</t>
  </si>
  <si>
    <t>St. Helena</t>
  </si>
  <si>
    <t>March 24, 1876</t>
  </si>
  <si>
    <t>Salinas</t>
  </si>
  <si>
    <t>March 4, 1874</t>
  </si>
  <si>
    <t>San Anselmo</t>
  </si>
  <si>
    <t>April 9, 1907</t>
  </si>
  <si>
    <t>August 10, 1869</t>
  </si>
  <si>
    <t>San Bruno</t>
  </si>
  <si>
    <t>December 23, 1914</t>
  </si>
  <si>
    <t>San Carlos</t>
  </si>
  <si>
    <t>July 8, 1925</t>
  </si>
  <si>
    <t>San Clemente</t>
  </si>
  <si>
    <t>February 28, 1928</t>
  </si>
  <si>
    <t>San Dimas</t>
  </si>
  <si>
    <t>August 4, 1960</t>
  </si>
  <si>
    <t>San Fernando</t>
  </si>
  <si>
    <t>August 31, 1911</t>
  </si>
  <si>
    <t>San Francisco</t>
  </si>
  <si>
    <t>April 15, 1850[12]</t>
  </si>
  <si>
    <t>San Gabriel</t>
  </si>
  <si>
    <t>April 24, 1913</t>
  </si>
  <si>
    <t>San Jacinto</t>
  </si>
  <si>
    <t>April 20, 1888</t>
  </si>
  <si>
    <t>February 14, 1920</t>
  </si>
  <si>
    <t>San Jose</t>
  </si>
  <si>
    <t>San Juan Bautista</t>
  </si>
  <si>
    <t>May 4, 1896</t>
  </si>
  <si>
    <t>San Juan Capistrano</t>
  </si>
  <si>
    <t>April 19, 1961</t>
  </si>
  <si>
    <t>San Leandro</t>
  </si>
  <si>
    <t>March 21, 1872</t>
  </si>
  <si>
    <t>February 16, 1856</t>
  </si>
  <si>
    <t>San Marcos</t>
  </si>
  <si>
    <t>January 28, 1963</t>
  </si>
  <si>
    <t>San Marino</t>
  </si>
  <si>
    <t>April 25, 1913</t>
  </si>
  <si>
    <t>September 4, 1894</t>
  </si>
  <si>
    <t>San Pablo</t>
  </si>
  <si>
    <t>April 27, 1948</t>
  </si>
  <si>
    <t>San Rafael</t>
  </si>
  <si>
    <t>February 18, 1874</t>
  </si>
  <si>
    <t>San Ramon</t>
  </si>
  <si>
    <t>Sand City</t>
  </si>
  <si>
    <t>May 31, 1960</t>
  </si>
  <si>
    <t>Sanger</t>
  </si>
  <si>
    <t>May 9, 1911</t>
  </si>
  <si>
    <t>Santa Ana</t>
  </si>
  <si>
    <t>June 1, 1886</t>
  </si>
  <si>
    <t>April 9, 1850</t>
  </si>
  <si>
    <t>July 5, 1852</t>
  </si>
  <si>
    <t>Santa Clarita</t>
  </si>
  <si>
    <t>December 15, 1987</t>
  </si>
  <si>
    <t>March 31, 1866</t>
  </si>
  <si>
    <t>Santa Fe Springs</t>
  </si>
  <si>
    <t>May 15, 1957</t>
  </si>
  <si>
    <t>Santa Maria</t>
  </si>
  <si>
    <t>September 12, 1905</t>
  </si>
  <si>
    <t>Santa Monica</t>
  </si>
  <si>
    <t>November 30, 1886</t>
  </si>
  <si>
    <t>Santa Paula</t>
  </si>
  <si>
    <t>April 22, 1902</t>
  </si>
  <si>
    <t>Santa Rosa</t>
  </si>
  <si>
    <t>March 26, 1868</t>
  </si>
  <si>
    <t>Santee</t>
  </si>
  <si>
    <t>Saratoga</t>
  </si>
  <si>
    <t>October 22, 1956</t>
  </si>
  <si>
    <t>Sausalito</t>
  </si>
  <si>
    <t>September 4, 1893</t>
  </si>
  <si>
    <t>Scotts Valley</t>
  </si>
  <si>
    <t>August 2, 1966</t>
  </si>
  <si>
    <t>Seal Beach</t>
  </si>
  <si>
    <t>October 27, 1915</t>
  </si>
  <si>
    <t>Seaside</t>
  </si>
  <si>
    <t>October 13, 1954</t>
  </si>
  <si>
    <t>Sebastopol</t>
  </si>
  <si>
    <t>June 13, 1902</t>
  </si>
  <si>
    <t>Selma</t>
  </si>
  <si>
    <t>March 15, 1893</t>
  </si>
  <si>
    <t>Shafter</t>
  </si>
  <si>
    <t>January 20, 1938</t>
  </si>
  <si>
    <t>Shasta Lake</t>
  </si>
  <si>
    <t>July 2, 1993</t>
  </si>
  <si>
    <t>Sierra Madre</t>
  </si>
  <si>
    <t>February 2, 1907</t>
  </si>
  <si>
    <t>Signal Hill</t>
  </si>
  <si>
    <t>April 22, 1924</t>
  </si>
  <si>
    <t>Simi Valley</t>
  </si>
  <si>
    <t>October 10, 1969</t>
  </si>
  <si>
    <t>Solana Beach</t>
  </si>
  <si>
    <t>July 1, 1986</t>
  </si>
  <si>
    <t>Soledad</t>
  </si>
  <si>
    <t>March 9, 1921</t>
  </si>
  <si>
    <t>Solvang</t>
  </si>
  <si>
    <t>May 1, 1985</t>
  </si>
  <si>
    <t>September 3, 1883</t>
  </si>
  <si>
    <t>Sonora</t>
  </si>
  <si>
    <t>May 1, 1851</t>
  </si>
  <si>
    <t>South El Monte</t>
  </si>
  <si>
    <t>July 30, 1958</t>
  </si>
  <si>
    <t>South Gate</t>
  </si>
  <si>
    <t>January 20, 1923</t>
  </si>
  <si>
    <t>South Lake Tahoe</t>
  </si>
  <si>
    <t>November 30, 1965</t>
  </si>
  <si>
    <t>South Pasadena</t>
  </si>
  <si>
    <t>March 2, 1888</t>
  </si>
  <si>
    <t>South San Francisco</t>
  </si>
  <si>
    <t>September 19, 1908</t>
  </si>
  <si>
    <t>Stanton</t>
  </si>
  <si>
    <t>June 4, 1956</t>
  </si>
  <si>
    <t>Stockton</t>
  </si>
  <si>
    <t>July 23, 1850</t>
  </si>
  <si>
    <t>Suisun City</t>
  </si>
  <si>
    <t>October 9, 1868</t>
  </si>
  <si>
    <t>Sunnyvale</t>
  </si>
  <si>
    <t>December 24, 1912</t>
  </si>
  <si>
    <t>Susanville</t>
  </si>
  <si>
    <t>August 24, 1900</t>
  </si>
  <si>
    <t>Sutter Creek</t>
  </si>
  <si>
    <t>February 11, 1913</t>
  </si>
  <si>
    <t>Taft</t>
  </si>
  <si>
    <t>November 7, 1910</t>
  </si>
  <si>
    <t>Tehachapi</t>
  </si>
  <si>
    <t>August 13, 1909</t>
  </si>
  <si>
    <t>July 5, 1906</t>
  </si>
  <si>
    <t>Temecula</t>
  </si>
  <si>
    <t>Temple City</t>
  </si>
  <si>
    <t>May 25, 1960</t>
  </si>
  <si>
    <t>Thousand Oaks</t>
  </si>
  <si>
    <t>October 7, 1964</t>
  </si>
  <si>
    <t>Tiburon</t>
  </si>
  <si>
    <t>June 23, 1964</t>
  </si>
  <si>
    <t>Torrance</t>
  </si>
  <si>
    <t>May 21, 1921</t>
  </si>
  <si>
    <t>Tracy</t>
  </si>
  <si>
    <t>July 22, 1910</t>
  </si>
  <si>
    <t>Trinidad</t>
  </si>
  <si>
    <t>November 7, 1870</t>
  </si>
  <si>
    <t>Truckee</t>
  </si>
  <si>
    <t>March 23, 1993</t>
  </si>
  <si>
    <t>April 5, 1888</t>
  </si>
  <si>
    <t>Tulelake</t>
  </si>
  <si>
    <t>March 1, 1937</t>
  </si>
  <si>
    <t>Turlock</t>
  </si>
  <si>
    <t>February 15, 1908</t>
  </si>
  <si>
    <t>Tustin</t>
  </si>
  <si>
    <t>September 21, 1927</t>
  </si>
  <si>
    <t>Twentynine Palms</t>
  </si>
  <si>
    <t>November 23, 1987</t>
  </si>
  <si>
    <t>Ukiah</t>
  </si>
  <si>
    <t>March 8, 1876</t>
  </si>
  <si>
    <t>Union City</t>
  </si>
  <si>
    <t>January 26, 1959</t>
  </si>
  <si>
    <t>Upland</t>
  </si>
  <si>
    <t>May 15, 1906</t>
  </si>
  <si>
    <t>Vacaville</t>
  </si>
  <si>
    <t>August 9, 1892</t>
  </si>
  <si>
    <t>Vallejo</t>
  </si>
  <si>
    <t>March 30, 1868</t>
  </si>
  <si>
    <t>April 2, 1866</t>
  </si>
  <si>
    <t>Vernon</t>
  </si>
  <si>
    <t>September 22, 1905</t>
  </si>
  <si>
    <t>Victorville</t>
  </si>
  <si>
    <t>September 21, 1962</t>
  </si>
  <si>
    <t>Villa Park</t>
  </si>
  <si>
    <t>January 11, 1962</t>
  </si>
  <si>
    <t>Visalia</t>
  </si>
  <si>
    <t>February 27, 1874</t>
  </si>
  <si>
    <t>Vista</t>
  </si>
  <si>
    <t>Walnut</t>
  </si>
  <si>
    <t>January 19, 1959</t>
  </si>
  <si>
    <t>Walnut Creek</t>
  </si>
  <si>
    <t>October 21, 1914</t>
  </si>
  <si>
    <t>Wasco</t>
  </si>
  <si>
    <t>December 22, 1945</t>
  </si>
  <si>
    <t>Waterford</t>
  </si>
  <si>
    <t>November 7, 1969</t>
  </si>
  <si>
    <t>Watsonville</t>
  </si>
  <si>
    <t>Weed</t>
  </si>
  <si>
    <t>January 25, 1961</t>
  </si>
  <si>
    <t>West Covina</t>
  </si>
  <si>
    <t>February 17, 1923</t>
  </si>
  <si>
    <t>West Hollywood</t>
  </si>
  <si>
    <t>November 29, 1984</t>
  </si>
  <si>
    <t>West Sacramento</t>
  </si>
  <si>
    <t>January 1, 1987</t>
  </si>
  <si>
    <t>Westlake Village</t>
  </si>
  <si>
    <t>December 11, 1981</t>
  </si>
  <si>
    <t>Westminster</t>
  </si>
  <si>
    <t>March 27, 1957</t>
  </si>
  <si>
    <t>Westmorland</t>
  </si>
  <si>
    <t>June 30, 1934</t>
  </si>
  <si>
    <t>Wheatland</t>
  </si>
  <si>
    <t>April 23, 1874</t>
  </si>
  <si>
    <t>Whittier</t>
  </si>
  <si>
    <t>February 25, 1898</t>
  </si>
  <si>
    <t>Wildomar</t>
  </si>
  <si>
    <t>July 1, 2008</t>
  </si>
  <si>
    <t>Williams</t>
  </si>
  <si>
    <t>May 17, 1920</t>
  </si>
  <si>
    <t>Willits</t>
  </si>
  <si>
    <t>November 19, 1888</t>
  </si>
  <si>
    <t>Willows</t>
  </si>
  <si>
    <t>January 16, 1886</t>
  </si>
  <si>
    <t>Windsor</t>
  </si>
  <si>
    <t>July 1, 1992</t>
  </si>
  <si>
    <t>Winters</t>
  </si>
  <si>
    <t>February 9, 1898</t>
  </si>
  <si>
    <t>Woodlake</t>
  </si>
  <si>
    <t>September 23, 1941</t>
  </si>
  <si>
    <t>Woodland</t>
  </si>
  <si>
    <t>February 22, 1871</t>
  </si>
  <si>
    <t>Woodside</t>
  </si>
  <si>
    <t>November 16, 1956</t>
  </si>
  <si>
    <t>Yorba Linda</t>
  </si>
  <si>
    <t>November 2, 1967</t>
  </si>
  <si>
    <t>Yountville</t>
  </si>
  <si>
    <t>February 4, 1965</t>
  </si>
  <si>
    <t>Yreka</t>
  </si>
  <si>
    <t>April 21, 1857</t>
  </si>
  <si>
    <t>Yuba City</t>
  </si>
  <si>
    <t>January 23, 1908</t>
  </si>
  <si>
    <t>Yucaipa</t>
  </si>
  <si>
    <t>November 27, 1989</t>
  </si>
  <si>
    <t>Yucca Valley</t>
  </si>
  <si>
    <t>November 27,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</si>
</sst>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02122"/>
      <name val="Arial"/>
      <family val="2"/>
    </font>
    <font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Fill="1" applyBorder="1"/>
    <xf numFmtId="0" fontId="7" fillId="0" borderId="0" xfId="0" applyFont="1" applyFill="1" applyBorder="1" applyAlignment="1">
      <alignment horizontal="right" vertical="center" wrapText="1"/>
    </xf>
    <xf numFmtId="0" fontId="6" fillId="0" borderId="0" xfId="4" applyFont="1" applyFill="1" applyBorder="1" applyAlignment="1">
      <alignment horizontal="right" vertical="center" wrapText="1"/>
    </xf>
    <xf numFmtId="3" fontId="1" fillId="2" borderId="0" xfId="1" applyNumberFormat="1" applyBorder="1" applyAlignment="1">
      <alignment horizontal="right" vertical="center" wrapText="1"/>
    </xf>
    <xf numFmtId="0" fontId="1" fillId="2" borderId="0" xfId="1" applyBorder="1" applyAlignment="1">
      <alignment horizontal="right" vertical="center" wrapText="1"/>
    </xf>
    <xf numFmtId="4" fontId="1" fillId="2" borderId="0" xfId="1" applyNumberFormat="1" applyBorder="1" applyAlignment="1">
      <alignment horizontal="right" vertical="center" wrapText="1"/>
    </xf>
    <xf numFmtId="3" fontId="2" fillId="3" borderId="0" xfId="2" applyNumberFormat="1" applyBorder="1" applyAlignment="1">
      <alignment horizontal="right" vertical="center" wrapText="1"/>
    </xf>
    <xf numFmtId="0" fontId="2" fillId="3" borderId="0" xfId="2" applyBorder="1" applyAlignment="1">
      <alignment horizontal="right" vertical="center" wrapText="1"/>
    </xf>
    <xf numFmtId="0" fontId="3" fillId="4" borderId="0" xfId="3" applyBorder="1"/>
    <xf numFmtId="0" fontId="9" fillId="6" borderId="1" xfId="0" applyFont="1" applyFill="1" applyBorder="1" applyAlignment="1">
      <alignment horizontal="right" vertical="center" wrapText="1"/>
    </xf>
    <xf numFmtId="0" fontId="4" fillId="6" borderId="1" xfId="4" applyFill="1" applyBorder="1" applyAlignment="1">
      <alignment horizontal="right" vertical="center" wrapText="1"/>
    </xf>
    <xf numFmtId="0" fontId="0" fillId="0" borderId="0" xfId="0" applyBorder="1"/>
    <xf numFmtId="0" fontId="1" fillId="2" borderId="0" xfId="1"/>
    <xf numFmtId="0" fontId="2" fillId="3" borderId="0" xfId="2"/>
    <xf numFmtId="0" fontId="0" fillId="0" borderId="0" xfId="0" applyFill="1" applyBorder="1"/>
    <xf numFmtId="0" fontId="9" fillId="0" borderId="0" xfId="0" applyFont="1" applyFill="1" applyBorder="1" applyAlignment="1">
      <alignment vertical="center" wrapText="1"/>
    </xf>
    <xf numFmtId="0" fontId="4" fillId="0" borderId="0" xfId="4" applyFill="1" applyBorder="1" applyAlignment="1">
      <alignment vertical="center" wrapText="1"/>
    </xf>
    <xf numFmtId="0" fontId="4" fillId="0" borderId="0" xfId="4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4" fontId="9" fillId="0" borderId="0" xfId="0" applyNumberFormat="1" applyFont="1" applyFill="1" applyBorder="1" applyAlignment="1">
      <alignment horizontal="right" vertical="center" wrapText="1"/>
    </xf>
    <xf numFmtId="3" fontId="4" fillId="0" borderId="0" xfId="4" applyNumberFormat="1" applyFill="1" applyBorder="1" applyAlignment="1">
      <alignment horizontal="right" vertical="center" wrapText="1"/>
    </xf>
    <xf numFmtId="0" fontId="4" fillId="0" borderId="0" xfId="4" applyFill="1" applyBorder="1" applyAlignment="1">
      <alignment horizontal="right" vertical="center" wrapText="1"/>
    </xf>
    <xf numFmtId="0" fontId="8" fillId="5" borderId="0" xfId="5" applyBorder="1" applyAlignment="1">
      <alignment horizontal="right" vertical="center" wrapText="1"/>
    </xf>
    <xf numFmtId="0" fontId="8" fillId="5" borderId="0" xfId="5"/>
  </cellXfs>
  <cellStyles count="6">
    <cellStyle name="60% - Énfasis2" xfId="5" builtinId="36"/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49</xdr:row>
      <xdr:rowOff>0</xdr:rowOff>
    </xdr:from>
    <xdr:to>
      <xdr:col>9</xdr:col>
      <xdr:colOff>85725</xdr:colOff>
      <xdr:row>49</xdr:row>
      <xdr:rowOff>133350</xdr:rowOff>
    </xdr:to>
    <xdr:pic>
      <xdr:nvPicPr>
        <xdr:cNvPr id="15" name="Imagen 14" descr="County seat">
          <a:extLst>
            <a:ext uri="{FF2B5EF4-FFF2-40B4-BE49-F238E27FC236}">
              <a16:creationId xmlns:a16="http://schemas.microsoft.com/office/drawing/2014/main" id="{63ADD137-56FD-4791-BAA9-24068085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90096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85725</xdr:colOff>
      <xdr:row>202</xdr:row>
      <xdr:rowOff>133350</xdr:rowOff>
    </xdr:to>
    <xdr:pic>
      <xdr:nvPicPr>
        <xdr:cNvPr id="29" name="Imagen 28" descr="County seat">
          <a:extLst>
            <a:ext uri="{FF2B5EF4-FFF2-40B4-BE49-F238E27FC236}">
              <a16:creationId xmlns:a16="http://schemas.microsoft.com/office/drawing/2014/main" id="{4220AD91-D7D8-4650-8EA2-ABCCA896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1330547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85725</xdr:colOff>
      <xdr:row>150</xdr:row>
      <xdr:rowOff>133350</xdr:rowOff>
    </xdr:to>
    <xdr:pic>
      <xdr:nvPicPr>
        <xdr:cNvPr id="39" name="Imagen 38" descr="County seat">
          <a:extLst>
            <a:ext uri="{FF2B5EF4-FFF2-40B4-BE49-F238E27FC236}">
              <a16:creationId xmlns:a16="http://schemas.microsoft.com/office/drawing/2014/main" id="{A1F74AA2-B2B8-4263-BD20-FA9306A2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147046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428</xdr:row>
      <xdr:rowOff>0</xdr:rowOff>
    </xdr:from>
    <xdr:ext cx="85725" cy="133350"/>
    <xdr:pic>
      <xdr:nvPicPr>
        <xdr:cNvPr id="52" name="Imagen 51" descr="County seat">
          <a:extLst>
            <a:ext uri="{FF2B5EF4-FFF2-40B4-BE49-F238E27FC236}">
              <a16:creationId xmlns:a16="http://schemas.microsoft.com/office/drawing/2014/main" id="{82F0522C-69FA-4A30-9F25-7155B1264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621536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377</xdr:row>
      <xdr:rowOff>0</xdr:rowOff>
    </xdr:from>
    <xdr:ext cx="85725" cy="133350"/>
    <xdr:pic>
      <xdr:nvPicPr>
        <xdr:cNvPr id="53" name="Imagen 52" descr="County seat">
          <a:extLst>
            <a:ext uri="{FF2B5EF4-FFF2-40B4-BE49-F238E27FC236}">
              <a16:creationId xmlns:a16="http://schemas.microsoft.com/office/drawing/2014/main" id="{7E3A6049-1F3E-45C0-945B-CF66022F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428464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333</xdr:row>
      <xdr:rowOff>0</xdr:rowOff>
    </xdr:from>
    <xdr:ext cx="85725" cy="133350"/>
    <xdr:pic>
      <xdr:nvPicPr>
        <xdr:cNvPr id="54" name="Imagen 53" descr="County seat">
          <a:extLst>
            <a:ext uri="{FF2B5EF4-FFF2-40B4-BE49-F238E27FC236}">
              <a16:creationId xmlns:a16="http://schemas.microsoft.com/office/drawing/2014/main" id="{49E4689B-E4C1-4D3C-943D-894CCF5B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257776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253</xdr:row>
      <xdr:rowOff>0</xdr:rowOff>
    </xdr:from>
    <xdr:ext cx="85725" cy="133350"/>
    <xdr:pic>
      <xdr:nvPicPr>
        <xdr:cNvPr id="55" name="Imagen 54" descr="County seat">
          <a:extLst>
            <a:ext uri="{FF2B5EF4-FFF2-40B4-BE49-F238E27FC236}">
              <a16:creationId xmlns:a16="http://schemas.microsoft.com/office/drawing/2014/main" id="{E214B809-258B-4C0D-986E-24EB7D16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953357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85725" cy="133350"/>
    <xdr:pic>
      <xdr:nvPicPr>
        <xdr:cNvPr id="56" name="Imagen 55" descr="County seat">
          <a:extLst>
            <a:ext uri="{FF2B5EF4-FFF2-40B4-BE49-F238E27FC236}">
              <a16:creationId xmlns:a16="http://schemas.microsoft.com/office/drawing/2014/main" id="{B766EFDC-6961-4F53-82A5-46EC0C3B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72370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85725" cy="133350"/>
    <xdr:pic>
      <xdr:nvPicPr>
        <xdr:cNvPr id="57" name="Imagen 56" descr="County seat">
          <a:extLst>
            <a:ext uri="{FF2B5EF4-FFF2-40B4-BE49-F238E27FC236}">
              <a16:creationId xmlns:a16="http://schemas.microsoft.com/office/drawing/2014/main" id="{7D79A56E-B481-469B-ADAD-35096CFB6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731139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85725" cy="133350"/>
    <xdr:pic>
      <xdr:nvPicPr>
        <xdr:cNvPr id="58" name="Imagen 57" descr="County seat">
          <a:extLst>
            <a:ext uri="{FF2B5EF4-FFF2-40B4-BE49-F238E27FC236}">
              <a16:creationId xmlns:a16="http://schemas.microsoft.com/office/drawing/2014/main" id="{1B7999BB-C56E-4AF2-B8FD-25EF0C485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108138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301</xdr:row>
      <xdr:rowOff>0</xdr:rowOff>
    </xdr:from>
    <xdr:ext cx="85725" cy="133350"/>
    <xdr:pic>
      <xdr:nvPicPr>
        <xdr:cNvPr id="59" name="Imagen 58" descr="County seat">
          <a:extLst>
            <a:ext uri="{FF2B5EF4-FFF2-40B4-BE49-F238E27FC236}">
              <a16:creationId xmlns:a16="http://schemas.microsoft.com/office/drawing/2014/main" id="{97A814CA-CFA3-4893-BFAB-4A748DF0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13452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159</xdr:row>
      <xdr:rowOff>0</xdr:rowOff>
    </xdr:from>
    <xdr:ext cx="85725" cy="133350"/>
    <xdr:pic>
      <xdr:nvPicPr>
        <xdr:cNvPr id="60" name="Imagen 59" descr="County seat">
          <a:extLst>
            <a:ext uri="{FF2B5EF4-FFF2-40B4-BE49-F238E27FC236}">
              <a16:creationId xmlns:a16="http://schemas.microsoft.com/office/drawing/2014/main" id="{34AC9457-C861-4D80-BB27-911E7861C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9826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261</xdr:row>
      <xdr:rowOff>0</xdr:rowOff>
    </xdr:from>
    <xdr:ext cx="85725" cy="133350"/>
    <xdr:pic>
      <xdr:nvPicPr>
        <xdr:cNvPr id="61" name="Imagen 60" descr="County seat">
          <a:extLst>
            <a:ext uri="{FF2B5EF4-FFF2-40B4-BE49-F238E27FC236}">
              <a16:creationId xmlns:a16="http://schemas.microsoft.com/office/drawing/2014/main" id="{796ECE8F-5198-4A9A-8F4A-E738C3CE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98307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136</xdr:row>
      <xdr:rowOff>0</xdr:rowOff>
    </xdr:from>
    <xdr:ext cx="85725" cy="133350"/>
    <xdr:pic>
      <xdr:nvPicPr>
        <xdr:cNvPr id="62" name="Imagen 61" descr="County seat">
          <a:extLst>
            <a:ext uri="{FF2B5EF4-FFF2-40B4-BE49-F238E27FC236}">
              <a16:creationId xmlns:a16="http://schemas.microsoft.com/office/drawing/2014/main" id="{A8331FD4-C675-4E81-AF78-24439FAC7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11873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422</xdr:row>
      <xdr:rowOff>0</xdr:rowOff>
    </xdr:from>
    <xdr:ext cx="85725" cy="133350"/>
    <xdr:pic>
      <xdr:nvPicPr>
        <xdr:cNvPr id="63" name="Imagen 62" descr="County seat">
          <a:extLst>
            <a:ext uri="{FF2B5EF4-FFF2-40B4-BE49-F238E27FC236}">
              <a16:creationId xmlns:a16="http://schemas.microsoft.com/office/drawing/2014/main" id="{D6487B63-346D-4831-9CE0-B39CCDEC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599057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401</xdr:row>
      <xdr:rowOff>0</xdr:rowOff>
    </xdr:from>
    <xdr:ext cx="85725" cy="133350"/>
    <xdr:pic>
      <xdr:nvPicPr>
        <xdr:cNvPr id="64" name="Imagen 63" descr="County seat">
          <a:extLst>
            <a:ext uri="{FF2B5EF4-FFF2-40B4-BE49-F238E27FC236}">
              <a16:creationId xmlns:a16="http://schemas.microsoft.com/office/drawing/2014/main" id="{3B1061A8-C5D5-4D21-9D29-649DE24AF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51952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85725" cy="133350"/>
    <xdr:pic>
      <xdr:nvPicPr>
        <xdr:cNvPr id="65" name="Imagen 64" descr="County seat">
          <a:extLst>
            <a:ext uri="{FF2B5EF4-FFF2-40B4-BE49-F238E27FC236}">
              <a16:creationId xmlns:a16="http://schemas.microsoft.com/office/drawing/2014/main" id="{6F3C7650-6ACA-477B-9576-D5A22091D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85070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190</xdr:row>
      <xdr:rowOff>0</xdr:rowOff>
    </xdr:from>
    <xdr:ext cx="85725" cy="133350"/>
    <xdr:pic>
      <xdr:nvPicPr>
        <xdr:cNvPr id="66" name="Imagen 65" descr="County seat">
          <a:extLst>
            <a:ext uri="{FF2B5EF4-FFF2-40B4-BE49-F238E27FC236}">
              <a16:creationId xmlns:a16="http://schemas.microsoft.com/office/drawing/2014/main" id="{E09ECEB7-112F-49D2-8880-4F44FAE95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7162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287</xdr:row>
      <xdr:rowOff>0</xdr:rowOff>
    </xdr:from>
    <xdr:ext cx="85725" cy="133350"/>
    <xdr:pic>
      <xdr:nvPicPr>
        <xdr:cNvPr id="67" name="Imagen 66" descr="County seat">
          <a:extLst>
            <a:ext uri="{FF2B5EF4-FFF2-40B4-BE49-F238E27FC236}">
              <a16:creationId xmlns:a16="http://schemas.microsoft.com/office/drawing/2014/main" id="{4127AB5B-F8D5-43FF-8714-ED5FF2AF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08194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230</xdr:row>
      <xdr:rowOff>0</xdr:rowOff>
    </xdr:from>
    <xdr:ext cx="85725" cy="133350"/>
    <xdr:pic>
      <xdr:nvPicPr>
        <xdr:cNvPr id="68" name="Imagen 67" descr="County seat">
          <a:extLst>
            <a:ext uri="{FF2B5EF4-FFF2-40B4-BE49-F238E27FC236}">
              <a16:creationId xmlns:a16="http://schemas.microsoft.com/office/drawing/2014/main" id="{DA6EDACA-98BB-487E-A060-A6AC6E2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66584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243</xdr:row>
      <xdr:rowOff>0</xdr:rowOff>
    </xdr:from>
    <xdr:ext cx="85725" cy="133350"/>
    <xdr:pic>
      <xdr:nvPicPr>
        <xdr:cNvPr id="69" name="Imagen 68" descr="County seat">
          <a:extLst>
            <a:ext uri="{FF2B5EF4-FFF2-40B4-BE49-F238E27FC236}">
              <a16:creationId xmlns:a16="http://schemas.microsoft.com/office/drawing/2014/main" id="{1F4506F5-B205-49AC-BA03-2F60D3805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91563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0</xdr:rowOff>
    </xdr:from>
    <xdr:ext cx="85725" cy="133350"/>
    <xdr:pic>
      <xdr:nvPicPr>
        <xdr:cNvPr id="70" name="Imagen 69" descr="County seat">
          <a:extLst>
            <a:ext uri="{FF2B5EF4-FFF2-40B4-BE49-F238E27FC236}">
              <a16:creationId xmlns:a16="http://schemas.microsoft.com/office/drawing/2014/main" id="{11FE3124-F2CF-4095-9C59-FE2B40094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42605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163</xdr:row>
      <xdr:rowOff>0</xdr:rowOff>
    </xdr:from>
    <xdr:ext cx="85725" cy="133350"/>
    <xdr:pic>
      <xdr:nvPicPr>
        <xdr:cNvPr id="71" name="Imagen 70" descr="County seat">
          <a:extLst>
            <a:ext uri="{FF2B5EF4-FFF2-40B4-BE49-F238E27FC236}">
              <a16:creationId xmlns:a16="http://schemas.microsoft.com/office/drawing/2014/main" id="{0BF024F0-BE3A-4D6E-98BA-515A1C37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613695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410</xdr:row>
      <xdr:rowOff>0</xdr:rowOff>
    </xdr:from>
    <xdr:ext cx="85725" cy="133350"/>
    <xdr:pic>
      <xdr:nvPicPr>
        <xdr:cNvPr id="72" name="Imagen 71" descr="County seat">
          <a:extLst>
            <a:ext uri="{FF2B5EF4-FFF2-40B4-BE49-F238E27FC236}">
              <a16:creationId xmlns:a16="http://schemas.microsoft.com/office/drawing/2014/main" id="{D3B51FEC-A85F-4FF7-B50E-7595DA3B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553337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85725" cy="133350"/>
    <xdr:pic>
      <xdr:nvPicPr>
        <xdr:cNvPr id="73" name="Imagen 72" descr="County seat">
          <a:extLst>
            <a:ext uri="{FF2B5EF4-FFF2-40B4-BE49-F238E27FC236}">
              <a16:creationId xmlns:a16="http://schemas.microsoft.com/office/drawing/2014/main" id="{2112AEF0-D313-4930-BA7C-F7765434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6413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425</xdr:row>
      <xdr:rowOff>0</xdr:rowOff>
    </xdr:from>
    <xdr:ext cx="85725" cy="133350"/>
    <xdr:pic>
      <xdr:nvPicPr>
        <xdr:cNvPr id="74" name="Imagen 73" descr="County seat">
          <a:extLst>
            <a:ext uri="{FF2B5EF4-FFF2-40B4-BE49-F238E27FC236}">
              <a16:creationId xmlns:a16="http://schemas.microsoft.com/office/drawing/2014/main" id="{66C88B06-A7A4-4FD3-AF7A-A3D670A8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610201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382</xdr:row>
      <xdr:rowOff>0</xdr:rowOff>
    </xdr:from>
    <xdr:ext cx="85725" cy="133350"/>
    <xdr:pic>
      <xdr:nvPicPr>
        <xdr:cNvPr id="75" name="Imagen 74" descr="County seat">
          <a:extLst>
            <a:ext uri="{FF2B5EF4-FFF2-40B4-BE49-F238E27FC236}">
              <a16:creationId xmlns:a16="http://schemas.microsoft.com/office/drawing/2014/main" id="{5CB72ECE-45D1-44B7-8682-CE04434F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44760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378</xdr:row>
      <xdr:rowOff>0</xdr:rowOff>
    </xdr:from>
    <xdr:ext cx="85725" cy="133350"/>
    <xdr:pic>
      <xdr:nvPicPr>
        <xdr:cNvPr id="76" name="Imagen 75" descr="County seat">
          <a:extLst>
            <a:ext uri="{FF2B5EF4-FFF2-40B4-BE49-F238E27FC236}">
              <a16:creationId xmlns:a16="http://schemas.microsoft.com/office/drawing/2014/main" id="{A458D351-137D-4F3E-9DB2-50E10C391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43236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403</xdr:row>
      <xdr:rowOff>0</xdr:rowOff>
    </xdr:from>
    <xdr:ext cx="85725" cy="133350"/>
    <xdr:pic>
      <xdr:nvPicPr>
        <xdr:cNvPr id="77" name="Imagen 76" descr="County seat">
          <a:extLst>
            <a:ext uri="{FF2B5EF4-FFF2-40B4-BE49-F238E27FC236}">
              <a16:creationId xmlns:a16="http://schemas.microsoft.com/office/drawing/2014/main" id="{D7736563-D33E-4C4A-B450-F4452129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52714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187</xdr:row>
      <xdr:rowOff>0</xdr:rowOff>
    </xdr:from>
    <xdr:ext cx="85725" cy="133350"/>
    <xdr:pic>
      <xdr:nvPicPr>
        <xdr:cNvPr id="78" name="Imagen 77" descr="County seat">
          <a:extLst>
            <a:ext uri="{FF2B5EF4-FFF2-40B4-BE49-F238E27FC236}">
              <a16:creationId xmlns:a16="http://schemas.microsoft.com/office/drawing/2014/main" id="{43CF90EC-A939-4626-8931-D050765C8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70475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202</xdr:row>
      <xdr:rowOff>0</xdr:rowOff>
    </xdr:from>
    <xdr:ext cx="85725" cy="133350"/>
    <xdr:pic>
      <xdr:nvPicPr>
        <xdr:cNvPr id="79" name="Imagen 78" descr="County seat">
          <a:extLst>
            <a:ext uri="{FF2B5EF4-FFF2-40B4-BE49-F238E27FC236}">
              <a16:creationId xmlns:a16="http://schemas.microsoft.com/office/drawing/2014/main" id="{991B75DC-8E91-4A99-8AC3-8B6A1150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761047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85725" cy="133350"/>
    <xdr:pic>
      <xdr:nvPicPr>
        <xdr:cNvPr id="80" name="Imagen 79" descr="Capital city">
          <a:extLst>
            <a:ext uri="{FF2B5EF4-FFF2-40B4-BE49-F238E27FC236}">
              <a16:creationId xmlns:a16="http://schemas.microsoft.com/office/drawing/2014/main" id="{D804A55D-1C8F-4EE5-93E3-9C194003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19303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85725" cy="133350"/>
    <xdr:pic>
      <xdr:nvPicPr>
        <xdr:cNvPr id="81" name="Imagen 80" descr="County seat">
          <a:extLst>
            <a:ext uri="{FF2B5EF4-FFF2-40B4-BE49-F238E27FC236}">
              <a16:creationId xmlns:a16="http://schemas.microsoft.com/office/drawing/2014/main" id="{06685DC8-AAFE-416C-BF32-BE2532EC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320516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223</xdr:row>
      <xdr:rowOff>0</xdr:rowOff>
    </xdr:from>
    <xdr:ext cx="85725" cy="133350"/>
    <xdr:pic>
      <xdr:nvPicPr>
        <xdr:cNvPr id="82" name="Imagen 81" descr="County seat">
          <a:extLst>
            <a:ext uri="{FF2B5EF4-FFF2-40B4-BE49-F238E27FC236}">
              <a16:creationId xmlns:a16="http://schemas.microsoft.com/office/drawing/2014/main" id="{A4726F31-ADC5-4016-BE0B-A69E51BD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40390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179</xdr:row>
      <xdr:rowOff>0</xdr:rowOff>
    </xdr:from>
    <xdr:ext cx="85725" cy="133350"/>
    <xdr:pic>
      <xdr:nvPicPr>
        <xdr:cNvPr id="83" name="Imagen 82" descr="County seat">
          <a:extLst>
            <a:ext uri="{FF2B5EF4-FFF2-40B4-BE49-F238E27FC236}">
              <a16:creationId xmlns:a16="http://schemas.microsoft.com/office/drawing/2014/main" id="{15C69738-3A64-4D9B-A9DA-BCAEEFF0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67446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85725" cy="133350"/>
    <xdr:pic>
      <xdr:nvPicPr>
        <xdr:cNvPr id="84" name="Imagen 83" descr="County seat">
          <a:extLst>
            <a:ext uri="{FF2B5EF4-FFF2-40B4-BE49-F238E27FC236}">
              <a16:creationId xmlns:a16="http://schemas.microsoft.com/office/drawing/2014/main" id="{19F00703-00A9-4EBC-9CC4-4DA186C65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895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116</xdr:row>
      <xdr:rowOff>0</xdr:rowOff>
    </xdr:from>
    <xdr:ext cx="85725" cy="133350"/>
    <xdr:pic>
      <xdr:nvPicPr>
        <xdr:cNvPr id="85" name="Imagen 84" descr="County seat">
          <a:extLst>
            <a:ext uri="{FF2B5EF4-FFF2-40B4-BE49-F238E27FC236}">
              <a16:creationId xmlns:a16="http://schemas.microsoft.com/office/drawing/2014/main" id="{F7B85A21-B242-4879-B4BA-996DFB4BC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437197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224</xdr:row>
      <xdr:rowOff>0</xdr:rowOff>
    </xdr:from>
    <xdr:ext cx="85725" cy="133350"/>
    <xdr:pic>
      <xdr:nvPicPr>
        <xdr:cNvPr id="86" name="Imagen 85" descr="County seat">
          <a:extLst>
            <a:ext uri="{FF2B5EF4-FFF2-40B4-BE49-F238E27FC236}">
              <a16:creationId xmlns:a16="http://schemas.microsoft.com/office/drawing/2014/main" id="{177B10D8-A2D9-4AC8-9C3C-C3287F9B4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44105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227</xdr:row>
      <xdr:rowOff>0</xdr:rowOff>
    </xdr:from>
    <xdr:ext cx="85725" cy="133350"/>
    <xdr:pic>
      <xdr:nvPicPr>
        <xdr:cNvPr id="87" name="Imagen 86" descr="County seat">
          <a:extLst>
            <a:ext uri="{FF2B5EF4-FFF2-40B4-BE49-F238E27FC236}">
              <a16:creationId xmlns:a16="http://schemas.microsoft.com/office/drawing/2014/main" id="{A6D7423F-31D4-4D37-9186-3660998AA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55440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85725" cy="133350"/>
    <xdr:pic>
      <xdr:nvPicPr>
        <xdr:cNvPr id="88" name="Imagen 87" descr="County seat">
          <a:extLst>
            <a:ext uri="{FF2B5EF4-FFF2-40B4-BE49-F238E27FC236}">
              <a16:creationId xmlns:a16="http://schemas.microsoft.com/office/drawing/2014/main" id="{426B0130-A74D-4EF9-B7DE-16E8A42D0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685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85725" cy="133350"/>
    <xdr:pic>
      <xdr:nvPicPr>
        <xdr:cNvPr id="89" name="Imagen 88" descr="County seat">
          <a:extLst>
            <a:ext uri="{FF2B5EF4-FFF2-40B4-BE49-F238E27FC236}">
              <a16:creationId xmlns:a16="http://schemas.microsoft.com/office/drawing/2014/main" id="{D019E3E4-67FA-4E91-966F-DF5483ED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64451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142</xdr:row>
      <xdr:rowOff>0</xdr:rowOff>
    </xdr:from>
    <xdr:ext cx="85725" cy="133350"/>
    <xdr:pic>
      <xdr:nvPicPr>
        <xdr:cNvPr id="90" name="Imagen 89" descr="County seat">
          <a:extLst>
            <a:ext uri="{FF2B5EF4-FFF2-40B4-BE49-F238E27FC236}">
              <a16:creationId xmlns:a16="http://schemas.microsoft.com/office/drawing/2014/main" id="{8E17DFAA-7BD2-4116-9C51-7332AB8DF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34352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85725" cy="133350"/>
    <xdr:pic>
      <xdr:nvPicPr>
        <xdr:cNvPr id="91" name="Imagen 90" descr="County seat">
          <a:extLst>
            <a:ext uri="{FF2B5EF4-FFF2-40B4-BE49-F238E27FC236}">
              <a16:creationId xmlns:a16="http://schemas.microsoft.com/office/drawing/2014/main" id="{551DE086-3FD6-43EC-B22F-0D146FF0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65160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394</xdr:row>
      <xdr:rowOff>0</xdr:rowOff>
    </xdr:from>
    <xdr:ext cx="85725" cy="133350"/>
    <xdr:pic>
      <xdr:nvPicPr>
        <xdr:cNvPr id="92" name="Imagen 91" descr="County seat">
          <a:extLst>
            <a:ext uri="{FF2B5EF4-FFF2-40B4-BE49-F238E27FC236}">
              <a16:creationId xmlns:a16="http://schemas.microsoft.com/office/drawing/2014/main" id="{B0DDE9C0-D225-40E9-B599-3B8DEFD25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49332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140</xdr:row>
      <xdr:rowOff>0</xdr:rowOff>
    </xdr:from>
    <xdr:ext cx="85725" cy="133350"/>
    <xdr:pic>
      <xdr:nvPicPr>
        <xdr:cNvPr id="93" name="Imagen 92" descr="County seat">
          <a:extLst>
            <a:ext uri="{FF2B5EF4-FFF2-40B4-BE49-F238E27FC236}">
              <a16:creationId xmlns:a16="http://schemas.microsoft.com/office/drawing/2014/main" id="{E1A7EEB0-7BB3-4B1D-A5CF-262EA5F04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26923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344</xdr:row>
      <xdr:rowOff>0</xdr:rowOff>
    </xdr:from>
    <xdr:ext cx="85725" cy="133350"/>
    <xdr:pic>
      <xdr:nvPicPr>
        <xdr:cNvPr id="94" name="Imagen 93" descr="County seat">
          <a:extLst>
            <a:ext uri="{FF2B5EF4-FFF2-40B4-BE49-F238E27FC236}">
              <a16:creationId xmlns:a16="http://schemas.microsoft.com/office/drawing/2014/main" id="{28268E74-EBD2-44AB-917B-DA237B56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303972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235</xdr:row>
      <xdr:rowOff>0</xdr:rowOff>
    </xdr:from>
    <xdr:ext cx="85725" cy="133350"/>
    <xdr:pic>
      <xdr:nvPicPr>
        <xdr:cNvPr id="95" name="Imagen 94" descr="County seat">
          <a:extLst>
            <a:ext uri="{FF2B5EF4-FFF2-40B4-BE49-F238E27FC236}">
              <a16:creationId xmlns:a16="http://schemas.microsoft.com/office/drawing/2014/main" id="{AAD43E0E-F29B-4D88-ADA9-BB65E8A3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85539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130</xdr:row>
      <xdr:rowOff>0</xdr:rowOff>
    </xdr:from>
    <xdr:ext cx="85725" cy="133350"/>
    <xdr:pic>
      <xdr:nvPicPr>
        <xdr:cNvPr id="96" name="Imagen 95" descr="County seat">
          <a:extLst>
            <a:ext uri="{FF2B5EF4-FFF2-40B4-BE49-F238E27FC236}">
              <a16:creationId xmlns:a16="http://schemas.microsoft.com/office/drawing/2014/main" id="{A66D6000-ED11-43D1-9AF4-43741380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4895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239</xdr:row>
      <xdr:rowOff>0</xdr:rowOff>
    </xdr:from>
    <xdr:ext cx="85725" cy="133350"/>
    <xdr:pic>
      <xdr:nvPicPr>
        <xdr:cNvPr id="97" name="Imagen 96" descr="County seat">
          <a:extLst>
            <a:ext uri="{FF2B5EF4-FFF2-40B4-BE49-F238E27FC236}">
              <a16:creationId xmlns:a16="http://schemas.microsoft.com/office/drawing/2014/main" id="{434FFEC4-3F0D-41C0-9A5D-DC8EDCB1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900588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354</xdr:row>
      <xdr:rowOff>0</xdr:rowOff>
    </xdr:from>
    <xdr:ext cx="85725" cy="133350"/>
    <xdr:pic>
      <xdr:nvPicPr>
        <xdr:cNvPr id="98" name="Imagen 97" descr="County seat">
          <a:extLst>
            <a:ext uri="{FF2B5EF4-FFF2-40B4-BE49-F238E27FC236}">
              <a16:creationId xmlns:a16="http://schemas.microsoft.com/office/drawing/2014/main" id="{BC90479E-4C07-41C8-9376-A88090EE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341501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215</xdr:row>
      <xdr:rowOff>0</xdr:rowOff>
    </xdr:from>
    <xdr:ext cx="85725" cy="133350"/>
    <xdr:pic>
      <xdr:nvPicPr>
        <xdr:cNvPr id="99" name="Imagen 98" descr="County seat">
          <a:extLst>
            <a:ext uri="{FF2B5EF4-FFF2-40B4-BE49-F238E27FC236}">
              <a16:creationId xmlns:a16="http://schemas.microsoft.com/office/drawing/2014/main" id="{5BABF681-DCED-405D-9700-461A36FB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810291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453</xdr:row>
      <xdr:rowOff>0</xdr:rowOff>
    </xdr:from>
    <xdr:ext cx="85725" cy="133350"/>
    <xdr:pic>
      <xdr:nvPicPr>
        <xdr:cNvPr id="100" name="Imagen 99" descr="County seat">
          <a:extLst>
            <a:ext uri="{FF2B5EF4-FFF2-40B4-BE49-F238E27FC236}">
              <a16:creationId xmlns:a16="http://schemas.microsoft.com/office/drawing/2014/main" id="{320EF0E0-C402-4B59-B64C-17FED4043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1715547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157</xdr:row>
      <xdr:rowOff>0</xdr:rowOff>
    </xdr:from>
    <xdr:ext cx="85725" cy="133350"/>
    <xdr:pic>
      <xdr:nvPicPr>
        <xdr:cNvPr id="101" name="Imagen 100" descr="County seat">
          <a:extLst>
            <a:ext uri="{FF2B5EF4-FFF2-40B4-BE49-F238E27FC236}">
              <a16:creationId xmlns:a16="http://schemas.microsoft.com/office/drawing/2014/main" id="{0B8B0F48-CE5B-4C43-8478-3C102F403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59064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cities_and_towns_in_California" TargetMode="External"/><Relationship Id="rId2" Type="http://schemas.openxmlformats.org/officeDocument/2006/relationships/hyperlink" Target="https://en.wikipedia.org/wiki/List_of_cities_and_towns_in_California" TargetMode="External"/><Relationship Id="rId1" Type="http://schemas.openxmlformats.org/officeDocument/2006/relationships/hyperlink" Target="https://en.wikipedia.org/wiki/List_of_cities_and_towns_in_California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List_of_cities_and_towns_in_California" TargetMode="External"/><Relationship Id="rId4" Type="http://schemas.openxmlformats.org/officeDocument/2006/relationships/hyperlink" Target="https://en.wikipedia.org/wiki/List_of_cities_and_towns_in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914-DC10-4CE0-96C0-121C7C92CF46}">
  <dimension ref="A1:U483"/>
  <sheetViews>
    <sheetView tabSelected="1" workbookViewId="0">
      <selection activeCell="K6" sqref="K6"/>
    </sheetView>
  </sheetViews>
  <sheetFormatPr baseColWidth="10" defaultRowHeight="15.75" x14ac:dyDescent="0.25"/>
  <cols>
    <col min="1" max="1" width="21.85546875" style="12" bestFit="1" customWidth="1"/>
    <col min="2" max="2" width="11.42578125" style="1"/>
    <col min="3" max="3" width="12.5703125" style="1" bestFit="1" customWidth="1"/>
    <col min="4" max="4" width="22.7109375" style="1" customWidth="1"/>
    <col min="6" max="6" width="11.42578125" style="1"/>
    <col min="7" max="7" width="19.42578125" style="1" customWidth="1"/>
    <col min="8" max="8" width="42.140625" bestFit="1" customWidth="1"/>
    <col min="10" max="11" width="11.42578125" style="15"/>
    <col min="12" max="12" width="12.140625" style="15" bestFit="1" customWidth="1"/>
    <col min="13" max="13" width="21.42578125" style="15" bestFit="1" customWidth="1"/>
    <col min="14" max="17" width="11.42578125" style="15"/>
  </cols>
  <sheetData>
    <row r="1" spans="1:21" ht="29.25" thickBot="1" x14ac:dyDescent="0.3">
      <c r="A1" s="9" t="s">
        <v>5</v>
      </c>
      <c r="B1" s="9" t="s">
        <v>0</v>
      </c>
      <c r="C1" s="9" t="s">
        <v>1</v>
      </c>
      <c r="D1" s="9" t="s">
        <v>2</v>
      </c>
      <c r="P1" s="16"/>
      <c r="Q1" s="17"/>
      <c r="S1" s="10">
        <v>56.01</v>
      </c>
      <c r="U1" s="10" t="s">
        <v>8</v>
      </c>
    </row>
    <row r="2" spans="1:21" ht="29.25" thickBot="1" x14ac:dyDescent="0.3">
      <c r="A2" s="13" t="s">
        <v>523</v>
      </c>
      <c r="B2" s="4">
        <v>27395</v>
      </c>
      <c r="C2" s="5">
        <v>3.1</v>
      </c>
      <c r="D2" s="5">
        <f t="shared" ref="D2:D65" si="0">B2/C2</f>
        <v>8837.0967741935474</v>
      </c>
      <c r="G2" s="24" t="s">
        <v>3</v>
      </c>
      <c r="H2" s="25" t="s">
        <v>4</v>
      </c>
      <c r="J2" s="18"/>
      <c r="K2" s="19"/>
      <c r="L2" s="20"/>
      <c r="P2" s="16"/>
      <c r="Q2" s="17"/>
      <c r="S2" s="10">
        <v>7.79</v>
      </c>
      <c r="U2" s="10" t="s">
        <v>11</v>
      </c>
    </row>
    <row r="3" spans="1:21" ht="29.25" thickBot="1" x14ac:dyDescent="0.3">
      <c r="A3" s="13" t="s">
        <v>223</v>
      </c>
      <c r="B3" s="4">
        <v>23805</v>
      </c>
      <c r="C3" s="5">
        <v>3.1</v>
      </c>
      <c r="D3" s="5">
        <f t="shared" si="0"/>
        <v>7679.0322580645161</v>
      </c>
      <c r="G3" s="2"/>
      <c r="J3" s="18"/>
      <c r="K3" s="19"/>
      <c r="L3" s="20"/>
      <c r="P3" s="16"/>
      <c r="Q3" s="17"/>
      <c r="S3" s="10">
        <v>10.61</v>
      </c>
      <c r="U3" s="10" t="s">
        <v>13</v>
      </c>
    </row>
    <row r="4" spans="1:21" ht="29.25" thickBot="1" x14ac:dyDescent="0.3">
      <c r="A4" s="13" t="s">
        <v>391</v>
      </c>
      <c r="B4" s="4">
        <v>58114</v>
      </c>
      <c r="C4" s="5">
        <v>7.8</v>
      </c>
      <c r="D4" s="5">
        <f t="shared" si="0"/>
        <v>7450.5128205128203</v>
      </c>
      <c r="G4" s="2"/>
      <c r="J4" s="18"/>
      <c r="K4" s="19"/>
      <c r="L4" s="20"/>
      <c r="P4" s="16"/>
      <c r="Q4" s="17"/>
      <c r="S4" s="10">
        <v>1.79</v>
      </c>
      <c r="U4" s="10" t="s">
        <v>15</v>
      </c>
    </row>
    <row r="5" spans="1:21" ht="29.25" thickBot="1" x14ac:dyDescent="0.3">
      <c r="A5" s="13" t="s">
        <v>909</v>
      </c>
      <c r="B5" s="4">
        <v>34399</v>
      </c>
      <c r="C5" s="5">
        <v>4.9000000000000004</v>
      </c>
      <c r="D5" s="5">
        <f t="shared" si="0"/>
        <v>7020.2040816326526</v>
      </c>
      <c r="G5" s="3"/>
      <c r="J5" s="18"/>
      <c r="K5" s="19"/>
      <c r="L5" s="20"/>
      <c r="P5" s="16"/>
      <c r="Q5" s="17"/>
      <c r="S5" s="10">
        <v>7.63</v>
      </c>
      <c r="U5" s="10" t="s">
        <v>17</v>
      </c>
    </row>
    <row r="6" spans="1:21" ht="29.25" thickBot="1" x14ac:dyDescent="0.3">
      <c r="A6" s="13" t="s">
        <v>745</v>
      </c>
      <c r="B6" s="4">
        <v>805235</v>
      </c>
      <c r="C6" s="5">
        <v>121.4</v>
      </c>
      <c r="D6" s="5">
        <f t="shared" si="0"/>
        <v>6632.9077429983527</v>
      </c>
      <c r="G6" s="2"/>
      <c r="J6" s="18"/>
      <c r="K6" s="19"/>
      <c r="L6" s="20"/>
      <c r="P6" s="16"/>
      <c r="Q6" s="17"/>
      <c r="S6" s="10">
        <v>7.47</v>
      </c>
      <c r="U6" s="10" t="s">
        <v>20</v>
      </c>
    </row>
    <row r="7" spans="1:21" ht="29.25" thickBot="1" x14ac:dyDescent="0.3">
      <c r="A7" s="13" t="s">
        <v>78</v>
      </c>
      <c r="B7" s="4">
        <v>42072</v>
      </c>
      <c r="C7" s="5">
        <v>6.4</v>
      </c>
      <c r="D7" s="5">
        <f t="shared" si="0"/>
        <v>6573.75</v>
      </c>
      <c r="G7" s="2"/>
      <c r="J7" s="18"/>
      <c r="K7" s="19"/>
      <c r="L7" s="20"/>
      <c r="P7" s="16"/>
      <c r="Q7" s="17"/>
      <c r="S7" s="10">
        <v>2.4300000000000002</v>
      </c>
      <c r="U7" s="10" t="s">
        <v>22</v>
      </c>
    </row>
    <row r="8" spans="1:21" ht="29.25" thickBot="1" x14ac:dyDescent="0.3">
      <c r="A8" s="13" t="s">
        <v>465</v>
      </c>
      <c r="B8" s="4">
        <v>32769</v>
      </c>
      <c r="C8" s="5">
        <v>5.0999999999999996</v>
      </c>
      <c r="D8" s="5">
        <f t="shared" si="0"/>
        <v>6425.2941176470595</v>
      </c>
      <c r="G8" s="2"/>
      <c r="J8" s="18"/>
      <c r="K8" s="19"/>
      <c r="L8" s="20"/>
      <c r="P8" s="16"/>
      <c r="Q8" s="17"/>
      <c r="S8" s="10">
        <v>0.31</v>
      </c>
      <c r="U8" s="10" t="s">
        <v>24</v>
      </c>
    </row>
    <row r="9" spans="1:21" ht="29.25" thickBot="1" x14ac:dyDescent="0.3">
      <c r="A9" s="13" t="s">
        <v>361</v>
      </c>
      <c r="B9" s="4">
        <v>14254</v>
      </c>
      <c r="C9" s="5">
        <v>2.5</v>
      </c>
      <c r="D9" s="5">
        <f t="shared" si="0"/>
        <v>5701.6</v>
      </c>
      <c r="G9" s="2"/>
      <c r="J9" s="18"/>
      <c r="K9" s="19"/>
      <c r="L9" s="20"/>
      <c r="P9" s="16"/>
      <c r="Q9" s="17"/>
      <c r="S9" s="10">
        <v>4.84</v>
      </c>
      <c r="U9" s="10" t="s">
        <v>27</v>
      </c>
    </row>
    <row r="10" spans="1:21" ht="29.25" thickBot="1" x14ac:dyDescent="0.3">
      <c r="A10" s="13" t="s">
        <v>505</v>
      </c>
      <c r="B10" s="4">
        <v>69772</v>
      </c>
      <c r="C10" s="5">
        <v>12.5</v>
      </c>
      <c r="D10" s="5">
        <f t="shared" si="0"/>
        <v>5581.76</v>
      </c>
      <c r="G10" s="2"/>
      <c r="J10" s="18"/>
      <c r="K10" s="19"/>
      <c r="L10" s="20"/>
      <c r="P10" s="16"/>
      <c r="Q10" s="17"/>
      <c r="S10" s="10">
        <v>49.84</v>
      </c>
      <c r="U10" s="10" t="s">
        <v>29</v>
      </c>
    </row>
    <row r="11" spans="1:21" ht="29.25" thickBot="1" x14ac:dyDescent="0.3">
      <c r="A11" s="13" t="s">
        <v>76</v>
      </c>
      <c r="B11" s="4">
        <v>35477</v>
      </c>
      <c r="C11" s="5">
        <v>6.5</v>
      </c>
      <c r="D11" s="5">
        <f t="shared" si="0"/>
        <v>5458</v>
      </c>
      <c r="G11" s="2"/>
      <c r="J11" s="18"/>
      <c r="K11" s="19"/>
      <c r="L11" s="20"/>
      <c r="P11" s="16"/>
      <c r="Q11" s="17"/>
      <c r="S11" s="10">
        <v>6.37</v>
      </c>
      <c r="U11" s="10" t="s">
        <v>31</v>
      </c>
    </row>
    <row r="12" spans="1:21" ht="29.25" thickBot="1" x14ac:dyDescent="0.3">
      <c r="A12" s="13" t="s">
        <v>363</v>
      </c>
      <c r="B12" s="4">
        <v>84293</v>
      </c>
      <c r="C12" s="5">
        <v>15.7</v>
      </c>
      <c r="D12" s="5">
        <f t="shared" si="0"/>
        <v>5368.9808917197452</v>
      </c>
      <c r="G12" s="2"/>
      <c r="J12" s="18"/>
      <c r="K12" s="19"/>
      <c r="L12" s="20"/>
      <c r="P12" s="16"/>
      <c r="Q12" s="17"/>
      <c r="S12" s="10">
        <v>3.63</v>
      </c>
      <c r="U12" s="10" t="s">
        <v>33</v>
      </c>
    </row>
    <row r="13" spans="1:21" ht="29.25" thickBot="1" x14ac:dyDescent="0.3">
      <c r="A13" s="13" t="s">
        <v>373</v>
      </c>
      <c r="B13" s="4">
        <v>19506</v>
      </c>
      <c r="C13" s="5">
        <v>3.7</v>
      </c>
      <c r="D13" s="5">
        <f t="shared" si="0"/>
        <v>5271.8918918918916</v>
      </c>
      <c r="G13" s="2"/>
      <c r="J13" s="18"/>
      <c r="K13" s="19"/>
      <c r="L13" s="20"/>
      <c r="P13" s="16"/>
      <c r="Q13" s="17"/>
      <c r="S13" s="10">
        <v>28.35</v>
      </c>
      <c r="U13" s="10" t="s">
        <v>35</v>
      </c>
    </row>
    <row r="14" spans="1:21" ht="29.25" thickBot="1" x14ac:dyDescent="0.3">
      <c r="A14" s="13" t="s">
        <v>231</v>
      </c>
      <c r="B14" s="4">
        <v>101123</v>
      </c>
      <c r="C14" s="5">
        <v>19.8</v>
      </c>
      <c r="D14" s="5">
        <f t="shared" si="0"/>
        <v>5107.2222222222217</v>
      </c>
      <c r="G14" s="2"/>
      <c r="J14" s="18"/>
      <c r="K14" s="19"/>
      <c r="L14" s="20"/>
      <c r="P14" s="16"/>
      <c r="Q14" s="17"/>
      <c r="S14" s="10">
        <v>73.19</v>
      </c>
      <c r="U14" s="10" t="s">
        <v>37</v>
      </c>
    </row>
    <row r="15" spans="1:21" ht="29.25" thickBot="1" x14ac:dyDescent="0.3">
      <c r="A15" s="13" t="s">
        <v>827</v>
      </c>
      <c r="B15" s="4">
        <v>94396</v>
      </c>
      <c r="C15" s="5">
        <v>18.8</v>
      </c>
      <c r="D15" s="5">
        <f t="shared" si="0"/>
        <v>5021.0638297872338</v>
      </c>
      <c r="G15" s="2"/>
      <c r="J15" s="18"/>
      <c r="K15" s="19"/>
      <c r="L15" s="20"/>
      <c r="P15" s="16"/>
      <c r="Q15" s="17"/>
      <c r="S15" s="10">
        <v>10.93</v>
      </c>
      <c r="U15" s="10" t="s">
        <v>39</v>
      </c>
    </row>
    <row r="16" spans="1:21" ht="29.25" thickBot="1" x14ac:dyDescent="0.3">
      <c r="A16" s="13" t="s">
        <v>80</v>
      </c>
      <c r="B16" s="4">
        <v>76616</v>
      </c>
      <c r="C16" s="5">
        <v>15.9</v>
      </c>
      <c r="D16" s="5">
        <f t="shared" si="0"/>
        <v>4818.6163522012575</v>
      </c>
      <c r="G16" s="2"/>
      <c r="J16" s="18"/>
      <c r="K16" s="19"/>
      <c r="L16" s="20"/>
      <c r="P16" s="16"/>
      <c r="Q16" s="17"/>
      <c r="S16" s="10">
        <v>9.1</v>
      </c>
      <c r="U16" s="10" t="s">
        <v>41</v>
      </c>
    </row>
    <row r="17" spans="1:21" ht="29.25" thickBot="1" x14ac:dyDescent="0.3">
      <c r="A17" s="13" t="s">
        <v>404</v>
      </c>
      <c r="B17" s="4">
        <v>109673</v>
      </c>
      <c r="C17" s="5">
        <v>23.5</v>
      </c>
      <c r="D17" s="5">
        <f t="shared" si="0"/>
        <v>4666.9361702127662</v>
      </c>
      <c r="G17" s="2"/>
      <c r="J17" s="18"/>
      <c r="K17" s="19"/>
      <c r="L17" s="20"/>
      <c r="P17" s="16"/>
      <c r="Q17" s="17"/>
      <c r="S17" s="10">
        <v>5.84</v>
      </c>
      <c r="U17" s="10" t="s">
        <v>44</v>
      </c>
    </row>
    <row r="18" spans="1:21" ht="29.25" thickBot="1" x14ac:dyDescent="0.3">
      <c r="A18" s="13" t="s">
        <v>835</v>
      </c>
      <c r="B18" s="4">
        <v>38186</v>
      </c>
      <c r="C18" s="5">
        <v>8.1999999999999993</v>
      </c>
      <c r="D18" s="5">
        <f t="shared" si="0"/>
        <v>4656.8292682926831</v>
      </c>
      <c r="G18" s="2"/>
      <c r="J18" s="18"/>
      <c r="K18" s="19"/>
      <c r="L18" s="20"/>
      <c r="P18" s="16"/>
      <c r="Q18" s="17"/>
      <c r="S18" s="10">
        <v>1.62</v>
      </c>
      <c r="U18" s="10" t="s">
        <v>46</v>
      </c>
    </row>
    <row r="19" spans="1:21" ht="29.25" thickBot="1" x14ac:dyDescent="0.3">
      <c r="A19" s="13" t="s">
        <v>774</v>
      </c>
      <c r="B19" s="4">
        <v>324528</v>
      </c>
      <c r="C19" s="5">
        <v>70.599999999999994</v>
      </c>
      <c r="D19" s="5">
        <f t="shared" si="0"/>
        <v>4596.7138810198303</v>
      </c>
      <c r="G19" s="2"/>
      <c r="J19" s="18"/>
      <c r="K19" s="19"/>
      <c r="L19" s="20"/>
      <c r="P19" s="16"/>
      <c r="Q19" s="17"/>
      <c r="S19" s="10">
        <v>4.82</v>
      </c>
      <c r="U19" s="10" t="s">
        <v>48</v>
      </c>
    </row>
    <row r="20" spans="1:21" ht="29.25" thickBot="1" x14ac:dyDescent="0.3">
      <c r="A20" s="13" t="s">
        <v>275</v>
      </c>
      <c r="B20" s="4">
        <v>113475</v>
      </c>
      <c r="C20" s="5">
        <v>24.8</v>
      </c>
      <c r="D20" s="5">
        <f t="shared" si="0"/>
        <v>4575.6048387096771</v>
      </c>
      <c r="G20" s="2"/>
      <c r="J20" s="18"/>
      <c r="K20" s="19"/>
      <c r="L20" s="20"/>
      <c r="P20" s="16"/>
      <c r="Q20" s="17"/>
      <c r="S20" s="10">
        <v>25.64</v>
      </c>
      <c r="U20" s="10" t="s">
        <v>50</v>
      </c>
    </row>
    <row r="21" spans="1:21" ht="29.25" thickBot="1" x14ac:dyDescent="0.3">
      <c r="A21" s="13" t="s">
        <v>436</v>
      </c>
      <c r="B21" s="4">
        <v>39816</v>
      </c>
      <c r="C21" s="5">
        <v>9</v>
      </c>
      <c r="D21" s="5">
        <f t="shared" si="0"/>
        <v>4424</v>
      </c>
      <c r="G21" s="2"/>
      <c r="J21" s="18"/>
      <c r="K21" s="19"/>
      <c r="L21" s="20"/>
      <c r="P21" s="16"/>
      <c r="Q21" s="17"/>
      <c r="S21" s="10">
        <v>5.0199999999999996</v>
      </c>
      <c r="U21" s="10" t="s">
        <v>53</v>
      </c>
    </row>
    <row r="22" spans="1:21" ht="29.25" thickBot="1" x14ac:dyDescent="0.3">
      <c r="A22" s="13" t="s">
        <v>629</v>
      </c>
      <c r="B22" s="4">
        <v>54098</v>
      </c>
      <c r="C22" s="5">
        <v>12.3</v>
      </c>
      <c r="D22" s="5">
        <f t="shared" si="0"/>
        <v>4398.2113821138209</v>
      </c>
      <c r="G22" s="2"/>
      <c r="J22" s="18"/>
      <c r="K22" s="19"/>
      <c r="L22" s="20"/>
      <c r="P22" s="16"/>
      <c r="Q22" s="17"/>
      <c r="S22" s="10">
        <v>6.09</v>
      </c>
      <c r="U22" s="10" t="s">
        <v>56</v>
      </c>
    </row>
    <row r="23" spans="1:21" ht="29.25" thickBot="1" x14ac:dyDescent="0.3">
      <c r="A23" s="13" t="s">
        <v>67</v>
      </c>
      <c r="B23" s="4">
        <v>75390</v>
      </c>
      <c r="C23" s="5">
        <v>17.2</v>
      </c>
      <c r="D23" s="5">
        <f t="shared" si="0"/>
        <v>4383.1395348837214</v>
      </c>
      <c r="G23" s="2"/>
      <c r="J23" s="18"/>
      <c r="K23" s="19"/>
      <c r="L23" s="20"/>
      <c r="P23" s="16"/>
      <c r="Q23" s="17"/>
      <c r="S23" s="10">
        <v>7.14</v>
      </c>
      <c r="U23" s="10" t="s">
        <v>58</v>
      </c>
    </row>
    <row r="24" spans="1:21" ht="29.25" thickBot="1" x14ac:dyDescent="0.3">
      <c r="A24" s="13" t="s">
        <v>266</v>
      </c>
      <c r="B24" s="4">
        <v>28155</v>
      </c>
      <c r="C24" s="5">
        <v>6.5</v>
      </c>
      <c r="D24" s="5">
        <f t="shared" si="0"/>
        <v>4331.5384615384619</v>
      </c>
      <c r="G24" s="2"/>
      <c r="J24" s="18"/>
      <c r="K24" s="19"/>
      <c r="L24" s="20"/>
      <c r="P24" s="16"/>
      <c r="Q24" s="17"/>
      <c r="S24" s="10">
        <v>2.94</v>
      </c>
      <c r="U24" s="10" t="s">
        <v>60</v>
      </c>
    </row>
    <row r="25" spans="1:21" ht="29.25" thickBot="1" x14ac:dyDescent="0.3">
      <c r="A25" s="13" t="s">
        <v>765</v>
      </c>
      <c r="B25" s="4">
        <v>29139</v>
      </c>
      <c r="C25" s="5">
        <v>6.8</v>
      </c>
      <c r="D25" s="5">
        <f t="shared" si="0"/>
        <v>4285.1470588235297</v>
      </c>
      <c r="G25" s="2"/>
      <c r="J25" s="18"/>
      <c r="K25" s="19"/>
      <c r="L25" s="20"/>
      <c r="P25" s="16"/>
      <c r="Q25" s="17"/>
      <c r="S25" s="10">
        <v>19.420000000000002</v>
      </c>
      <c r="U25" s="10" t="s">
        <v>62</v>
      </c>
    </row>
    <row r="26" spans="1:21" ht="29.25" thickBot="1" x14ac:dyDescent="0.3">
      <c r="A26" s="13" t="s">
        <v>586</v>
      </c>
      <c r="B26" s="4">
        <v>105549</v>
      </c>
      <c r="C26" s="5">
        <v>25.1</v>
      </c>
      <c r="D26" s="5">
        <f t="shared" si="0"/>
        <v>4205.139442231075</v>
      </c>
      <c r="G26" s="2"/>
      <c r="J26" s="18"/>
      <c r="K26" s="19"/>
      <c r="L26" s="20"/>
      <c r="P26" s="16"/>
      <c r="Q26" s="17"/>
      <c r="S26" s="10">
        <v>9.66</v>
      </c>
      <c r="U26" s="10" t="s">
        <v>64</v>
      </c>
    </row>
    <row r="27" spans="1:21" ht="29.25" thickBot="1" x14ac:dyDescent="0.3">
      <c r="A27" s="13" t="s">
        <v>16</v>
      </c>
      <c r="B27" s="4">
        <v>83089</v>
      </c>
      <c r="C27" s="5">
        <v>19.8</v>
      </c>
      <c r="D27" s="5">
        <f t="shared" si="0"/>
        <v>4196.4141414141413</v>
      </c>
      <c r="G27" s="2"/>
      <c r="J27" s="18"/>
      <c r="K27" s="19"/>
      <c r="L27" s="20"/>
      <c r="P27" s="16"/>
      <c r="Q27" s="17"/>
      <c r="S27" s="10">
        <v>142.16</v>
      </c>
      <c r="U27" s="10" t="s">
        <v>66</v>
      </c>
    </row>
    <row r="28" spans="1:21" ht="29.25" thickBot="1" x14ac:dyDescent="0.3">
      <c r="A28" s="13" t="s">
        <v>88</v>
      </c>
      <c r="B28" s="4">
        <v>112580</v>
      </c>
      <c r="C28" s="5">
        <v>27.1</v>
      </c>
      <c r="D28" s="5">
        <f t="shared" si="0"/>
        <v>4154.2435424354244</v>
      </c>
      <c r="G28" s="2"/>
      <c r="J28" s="18"/>
      <c r="K28" s="19"/>
      <c r="L28" s="20"/>
      <c r="P28" s="16"/>
      <c r="Q28" s="17"/>
      <c r="S28" s="10">
        <v>6.63</v>
      </c>
      <c r="U28" s="10" t="s">
        <v>68</v>
      </c>
    </row>
    <row r="29" spans="1:21" ht="29.25" thickBot="1" x14ac:dyDescent="0.3">
      <c r="A29" s="13" t="s">
        <v>692</v>
      </c>
      <c r="B29" s="4">
        <v>66747</v>
      </c>
      <c r="C29" s="5">
        <v>16.100000000000001</v>
      </c>
      <c r="D29" s="5">
        <f t="shared" si="0"/>
        <v>4145.7763975155276</v>
      </c>
      <c r="G29" s="2"/>
      <c r="J29" s="18"/>
      <c r="K29" s="19"/>
      <c r="L29" s="20"/>
      <c r="P29" s="16"/>
      <c r="Q29" s="17"/>
      <c r="S29" s="10">
        <v>23.1</v>
      </c>
      <c r="U29" s="10" t="s">
        <v>71</v>
      </c>
    </row>
    <row r="30" spans="1:21" ht="29.25" thickBot="1" x14ac:dyDescent="0.3">
      <c r="A30" s="13" t="s">
        <v>484</v>
      </c>
      <c r="B30" s="4">
        <v>20256</v>
      </c>
      <c r="C30" s="5">
        <v>4.9000000000000004</v>
      </c>
      <c r="D30" s="5">
        <f t="shared" si="0"/>
        <v>4133.8775510204077</v>
      </c>
      <c r="G30" s="2"/>
      <c r="J30" s="18"/>
      <c r="K30" s="19"/>
      <c r="L30" s="20"/>
      <c r="P30" s="16"/>
      <c r="Q30" s="17"/>
      <c r="S30" s="10">
        <v>41.38</v>
      </c>
      <c r="U30" s="10" t="s">
        <v>73</v>
      </c>
    </row>
    <row r="31" spans="1:21" ht="29.25" thickBot="1" x14ac:dyDescent="0.3">
      <c r="A31" s="13" t="s">
        <v>785</v>
      </c>
      <c r="B31" s="4">
        <v>89736</v>
      </c>
      <c r="C31" s="5">
        <v>21.8</v>
      </c>
      <c r="D31" s="5">
        <f t="shared" si="0"/>
        <v>4116.3302752293575</v>
      </c>
      <c r="G31" s="2"/>
      <c r="J31" s="18"/>
      <c r="K31" s="19"/>
      <c r="L31" s="20"/>
      <c r="P31" s="16"/>
      <c r="Q31" s="17"/>
      <c r="S31" s="10">
        <v>30.91</v>
      </c>
      <c r="U31" s="10" t="s">
        <v>75</v>
      </c>
    </row>
    <row r="32" spans="1:21" ht="29.25" thickBot="1" x14ac:dyDescent="0.3">
      <c r="A32" s="13" t="s">
        <v>14</v>
      </c>
      <c r="B32" s="4">
        <v>18539</v>
      </c>
      <c r="C32" s="5">
        <v>4.5999999999999996</v>
      </c>
      <c r="D32" s="5">
        <f t="shared" si="0"/>
        <v>4030.217391304348</v>
      </c>
      <c r="G32" s="2"/>
      <c r="J32" s="18"/>
      <c r="K32" s="19"/>
      <c r="L32" s="20"/>
      <c r="P32" s="16"/>
      <c r="Q32" s="17"/>
      <c r="S32" s="10">
        <v>2.5</v>
      </c>
      <c r="U32" s="10" t="s">
        <v>77</v>
      </c>
    </row>
    <row r="33" spans="1:21" ht="29.25" thickBot="1" x14ac:dyDescent="0.3">
      <c r="A33" s="13" t="s">
        <v>721</v>
      </c>
      <c r="B33" s="4">
        <v>53764</v>
      </c>
      <c r="C33" s="5">
        <v>13.4</v>
      </c>
      <c r="D33" s="5">
        <f t="shared" si="0"/>
        <v>4012.2388059701493</v>
      </c>
      <c r="G33" s="2"/>
      <c r="J33" s="18"/>
      <c r="K33" s="19"/>
      <c r="L33" s="20"/>
      <c r="P33" s="16"/>
      <c r="Q33" s="17"/>
      <c r="S33" s="10">
        <v>2.46</v>
      </c>
      <c r="U33" s="10" t="s">
        <v>79</v>
      </c>
    </row>
    <row r="34" spans="1:21" ht="29.25" thickBot="1" x14ac:dyDescent="0.3">
      <c r="A34" s="13" t="s">
        <v>45</v>
      </c>
      <c r="B34" s="4">
        <v>16522</v>
      </c>
      <c r="C34" s="5">
        <v>4.2</v>
      </c>
      <c r="D34" s="5">
        <f t="shared" si="0"/>
        <v>3933.8095238095239</v>
      </c>
      <c r="G34" s="2"/>
      <c r="J34" s="18"/>
      <c r="K34" s="19"/>
      <c r="L34" s="20"/>
      <c r="P34" s="16"/>
      <c r="Q34" s="17"/>
      <c r="S34" s="10">
        <v>6.12</v>
      </c>
      <c r="U34" s="10" t="s">
        <v>81</v>
      </c>
    </row>
    <row r="35" spans="1:21" ht="29.25" thickBot="1" x14ac:dyDescent="0.3">
      <c r="A35" s="13" t="s">
        <v>332</v>
      </c>
      <c r="B35" s="4">
        <v>58829</v>
      </c>
      <c r="C35" s="5">
        <v>15.1</v>
      </c>
      <c r="D35" s="5">
        <f t="shared" si="0"/>
        <v>3895.9602649006624</v>
      </c>
      <c r="G35" s="2"/>
      <c r="J35" s="18"/>
      <c r="K35" s="19"/>
      <c r="L35" s="20"/>
      <c r="P35" s="16"/>
      <c r="Q35" s="17"/>
      <c r="S35" s="10">
        <v>4.62</v>
      </c>
      <c r="U35" s="10" t="s">
        <v>83</v>
      </c>
    </row>
    <row r="36" spans="1:21" ht="29.25" thickBot="1" x14ac:dyDescent="0.3">
      <c r="A36" s="13" t="s">
        <v>743</v>
      </c>
      <c r="B36" s="4">
        <v>23645</v>
      </c>
      <c r="C36" s="5">
        <v>6.1</v>
      </c>
      <c r="D36" s="5">
        <f t="shared" si="0"/>
        <v>3876.2295081967213</v>
      </c>
      <c r="G36" s="2"/>
      <c r="J36" s="18"/>
      <c r="K36" s="19"/>
      <c r="L36" s="20"/>
      <c r="P36" s="16"/>
      <c r="Q36" s="17"/>
      <c r="S36" s="10">
        <v>0.52</v>
      </c>
      <c r="U36" s="10" t="s">
        <v>85</v>
      </c>
    </row>
    <row r="37" spans="1:21" ht="29.25" thickBot="1" x14ac:dyDescent="0.3">
      <c r="A37" s="13" t="s">
        <v>200</v>
      </c>
      <c r="B37" s="4">
        <v>96455</v>
      </c>
      <c r="C37" s="5">
        <v>25.9</v>
      </c>
      <c r="D37" s="5">
        <f t="shared" si="0"/>
        <v>3724.1312741312745</v>
      </c>
      <c r="G37" s="2"/>
      <c r="J37" s="18"/>
      <c r="K37" s="19"/>
      <c r="L37" s="20"/>
      <c r="P37" s="16"/>
      <c r="Q37" s="17"/>
      <c r="S37" s="10">
        <v>12.93</v>
      </c>
      <c r="U37" s="10" t="s">
        <v>87</v>
      </c>
    </row>
    <row r="38" spans="1:21" ht="29.25" thickBot="1" x14ac:dyDescent="0.3">
      <c r="A38" s="13" t="s">
        <v>747</v>
      </c>
      <c r="B38" s="4">
        <v>39718</v>
      </c>
      <c r="C38" s="5">
        <v>10.7</v>
      </c>
      <c r="D38" s="5">
        <f t="shared" si="0"/>
        <v>3711.9626168224299</v>
      </c>
      <c r="G38" s="2"/>
      <c r="J38" s="18"/>
      <c r="K38" s="19"/>
      <c r="L38" s="20"/>
      <c r="P38" s="16"/>
      <c r="Q38" s="17"/>
      <c r="S38" s="10">
        <v>10.47</v>
      </c>
      <c r="U38" s="10" t="s">
        <v>89</v>
      </c>
    </row>
    <row r="39" spans="1:21" ht="29.25" thickBot="1" x14ac:dyDescent="0.3">
      <c r="A39" s="13" t="s">
        <v>330</v>
      </c>
      <c r="B39" s="4">
        <v>170883</v>
      </c>
      <c r="C39" s="5">
        <v>46.5</v>
      </c>
      <c r="D39" s="5">
        <f t="shared" si="0"/>
        <v>3674.9032258064517</v>
      </c>
      <c r="G39" s="2"/>
      <c r="J39" s="18"/>
      <c r="K39" s="19"/>
      <c r="L39" s="20"/>
      <c r="P39" s="16"/>
      <c r="Q39" s="17"/>
      <c r="S39" s="10">
        <v>5.71</v>
      </c>
      <c r="U39" s="10" t="s">
        <v>91</v>
      </c>
    </row>
    <row r="40" spans="1:21" ht="29.25" thickBot="1" x14ac:dyDescent="0.3">
      <c r="A40" s="13" t="s">
        <v>488</v>
      </c>
      <c r="B40" s="4">
        <v>462257</v>
      </c>
      <c r="C40" s="5">
        <v>130.30000000000001</v>
      </c>
      <c r="D40" s="5">
        <f t="shared" si="0"/>
        <v>3547.6362240982344</v>
      </c>
      <c r="G40" s="2"/>
      <c r="J40" s="18"/>
      <c r="K40" s="19"/>
      <c r="L40" s="20"/>
      <c r="P40" s="16"/>
      <c r="Q40" s="17"/>
      <c r="S40" s="10">
        <v>6.35</v>
      </c>
      <c r="U40" s="10" t="s">
        <v>93</v>
      </c>
    </row>
    <row r="41" spans="1:21" ht="29.25" thickBot="1" x14ac:dyDescent="0.3">
      <c r="A41" s="13" t="s">
        <v>258</v>
      </c>
      <c r="B41" s="4">
        <v>111772</v>
      </c>
      <c r="C41" s="5">
        <v>32.1</v>
      </c>
      <c r="D41" s="5">
        <f t="shared" si="0"/>
        <v>3481.9937694704049</v>
      </c>
      <c r="G41" s="2"/>
      <c r="J41" s="18"/>
      <c r="K41" s="19"/>
      <c r="L41" s="20"/>
      <c r="P41" s="16"/>
      <c r="Q41" s="17"/>
      <c r="S41" s="10">
        <v>0.64</v>
      </c>
      <c r="U41" s="10" t="s">
        <v>95</v>
      </c>
    </row>
    <row r="42" spans="1:21" ht="29.25" thickBot="1" x14ac:dyDescent="0.3">
      <c r="A42" s="13" t="s">
        <v>915</v>
      </c>
      <c r="B42" s="4">
        <v>89701</v>
      </c>
      <c r="C42" s="5">
        <v>26</v>
      </c>
      <c r="D42" s="5">
        <f t="shared" si="0"/>
        <v>3450.0384615384614</v>
      </c>
      <c r="G42" s="2"/>
      <c r="J42" s="18"/>
      <c r="K42" s="19"/>
      <c r="L42" s="20"/>
      <c r="P42" s="16"/>
      <c r="Q42" s="17"/>
      <c r="S42" s="10">
        <v>1.86</v>
      </c>
      <c r="U42" s="10" t="s">
        <v>97</v>
      </c>
    </row>
    <row r="43" spans="1:21" ht="29.25" thickBot="1" x14ac:dyDescent="0.3">
      <c r="A43" s="13" t="s">
        <v>512</v>
      </c>
      <c r="B43" s="4">
        <v>35135</v>
      </c>
      <c r="C43" s="5">
        <v>10.199999999999999</v>
      </c>
      <c r="D43" s="5">
        <f t="shared" si="0"/>
        <v>3444.6078431372553</v>
      </c>
      <c r="G43" s="2"/>
      <c r="J43" s="18"/>
      <c r="K43" s="19"/>
      <c r="L43" s="20"/>
      <c r="P43" s="16"/>
      <c r="Q43" s="17"/>
      <c r="S43" s="10">
        <v>0.59</v>
      </c>
      <c r="U43" s="10" t="s">
        <v>99</v>
      </c>
    </row>
    <row r="44" spans="1:21" ht="29.25" thickBot="1" x14ac:dyDescent="0.3">
      <c r="A44" s="13" t="s">
        <v>853</v>
      </c>
      <c r="B44" s="4">
        <v>35558</v>
      </c>
      <c r="C44" s="5">
        <v>10.4</v>
      </c>
      <c r="D44" s="5">
        <f t="shared" si="0"/>
        <v>3419.0384615384614</v>
      </c>
      <c r="G44" s="2"/>
      <c r="J44" s="18"/>
      <c r="K44" s="19"/>
      <c r="L44" s="20"/>
      <c r="P44" s="16"/>
      <c r="Q44" s="17"/>
      <c r="S44" s="10">
        <v>26.19</v>
      </c>
      <c r="U44" s="10" t="s">
        <v>101</v>
      </c>
    </row>
    <row r="45" spans="1:21" ht="29.25" thickBot="1" x14ac:dyDescent="0.3">
      <c r="A45" s="13" t="s">
        <v>434</v>
      </c>
      <c r="B45" s="4">
        <v>15568</v>
      </c>
      <c r="C45" s="5">
        <v>4.7</v>
      </c>
      <c r="D45" s="5">
        <f t="shared" si="0"/>
        <v>3312.3404255319147</v>
      </c>
      <c r="G45" s="2"/>
      <c r="J45" s="18"/>
      <c r="K45" s="19"/>
      <c r="L45" s="20"/>
      <c r="P45" s="16"/>
      <c r="Q45" s="17"/>
      <c r="S45" s="10">
        <v>1.96</v>
      </c>
      <c r="U45" s="10" t="s">
        <v>103</v>
      </c>
    </row>
    <row r="46" spans="1:21" ht="29.25" thickBot="1" x14ac:dyDescent="0.3">
      <c r="A46" s="13" t="s">
        <v>457</v>
      </c>
      <c r="B46" s="4">
        <v>80048</v>
      </c>
      <c r="C46" s="5">
        <v>24.4</v>
      </c>
      <c r="D46" s="5">
        <f t="shared" si="0"/>
        <v>3280.655737704918</v>
      </c>
      <c r="G46" s="2"/>
      <c r="J46" s="18"/>
      <c r="K46" s="19"/>
      <c r="L46" s="20"/>
      <c r="P46" s="16"/>
      <c r="Q46" s="17"/>
      <c r="S46" s="10">
        <v>7.68</v>
      </c>
      <c r="U46" s="10" t="s">
        <v>106</v>
      </c>
    </row>
    <row r="47" spans="1:21" ht="29.25" thickBot="1" x14ac:dyDescent="0.3">
      <c r="A47" s="13" t="s">
        <v>426</v>
      </c>
      <c r="B47" s="4">
        <v>60239</v>
      </c>
      <c r="C47" s="5">
        <v>19.100000000000001</v>
      </c>
      <c r="D47" s="5">
        <f t="shared" si="0"/>
        <v>3153.8743455497379</v>
      </c>
      <c r="G47" s="2"/>
      <c r="J47" s="18"/>
      <c r="K47" s="19"/>
      <c r="L47" s="20"/>
      <c r="P47" s="16"/>
      <c r="Q47" s="17"/>
      <c r="S47" s="10">
        <v>12.08</v>
      </c>
      <c r="U47" s="10" t="s">
        <v>108</v>
      </c>
    </row>
    <row r="48" spans="1:21" ht="29.25" thickBot="1" x14ac:dyDescent="0.3">
      <c r="A48" s="13" t="s">
        <v>317</v>
      </c>
      <c r="B48" s="4">
        <v>30567</v>
      </c>
      <c r="C48" s="5">
        <v>9.6999999999999993</v>
      </c>
      <c r="D48" s="5">
        <f t="shared" si="0"/>
        <v>3151.2371134020623</v>
      </c>
      <c r="G48" s="2"/>
      <c r="J48" s="18"/>
      <c r="K48" s="19"/>
      <c r="L48" s="20"/>
      <c r="P48" s="16"/>
      <c r="Q48" s="17"/>
      <c r="S48" s="10">
        <v>14.79</v>
      </c>
      <c r="U48" s="10" t="s">
        <v>110</v>
      </c>
    </row>
    <row r="49" spans="1:21" ht="29.25" thickBot="1" x14ac:dyDescent="0.3">
      <c r="A49" s="13" t="s">
        <v>280</v>
      </c>
      <c r="B49" s="4">
        <v>10080</v>
      </c>
      <c r="C49" s="5">
        <v>3.2</v>
      </c>
      <c r="D49" s="5">
        <f t="shared" si="0"/>
        <v>3150</v>
      </c>
      <c r="G49" s="2"/>
      <c r="J49" s="18"/>
      <c r="K49" s="19"/>
      <c r="L49" s="20"/>
      <c r="P49" s="16"/>
      <c r="Q49" s="17"/>
      <c r="S49" s="10">
        <v>3.1</v>
      </c>
      <c r="U49" s="10" t="s">
        <v>112</v>
      </c>
    </row>
    <row r="50" spans="1:21" ht="29.25" thickBot="1" x14ac:dyDescent="0.3">
      <c r="A50" s="13" t="s">
        <v>10</v>
      </c>
      <c r="B50" s="4">
        <v>3792621</v>
      </c>
      <c r="C50" s="6">
        <v>1213.8</v>
      </c>
      <c r="D50" s="5">
        <f t="shared" si="0"/>
        <v>3124.5847750865055</v>
      </c>
      <c r="G50" s="2"/>
      <c r="J50" s="18"/>
      <c r="K50" s="19"/>
      <c r="L50" s="21"/>
      <c r="P50" s="16"/>
      <c r="Q50" s="17"/>
      <c r="S50" s="10">
        <v>1.58</v>
      </c>
      <c r="U50" s="10" t="s">
        <v>115</v>
      </c>
    </row>
    <row r="51" spans="1:21" ht="29.25" thickBot="1" x14ac:dyDescent="0.3">
      <c r="A51" s="13" t="s">
        <v>573</v>
      </c>
      <c r="B51" s="4">
        <v>58582</v>
      </c>
      <c r="C51" s="5">
        <v>18.899999999999999</v>
      </c>
      <c r="D51" s="5">
        <f t="shared" si="0"/>
        <v>3099.5767195767198</v>
      </c>
      <c r="G51" s="2"/>
      <c r="J51" s="18"/>
      <c r="K51" s="19"/>
      <c r="L51" s="20"/>
      <c r="P51" s="16"/>
      <c r="Q51" s="17"/>
      <c r="S51" s="10">
        <v>10.52</v>
      </c>
      <c r="U51" s="10" t="s">
        <v>117</v>
      </c>
    </row>
    <row r="52" spans="1:21" ht="29.25" thickBot="1" x14ac:dyDescent="0.3">
      <c r="A52" s="13" t="s">
        <v>52</v>
      </c>
      <c r="B52" s="4">
        <v>97207</v>
      </c>
      <c r="C52" s="5">
        <v>31.4</v>
      </c>
      <c r="D52" s="5">
        <f t="shared" si="0"/>
        <v>3095.7643312101914</v>
      </c>
      <c r="G52" s="2"/>
      <c r="J52" s="18"/>
      <c r="K52" s="19"/>
      <c r="L52" s="20"/>
      <c r="P52" s="16"/>
      <c r="Q52" s="17"/>
      <c r="S52" s="10">
        <v>17.34</v>
      </c>
      <c r="U52" s="10" t="s">
        <v>119</v>
      </c>
    </row>
    <row r="53" spans="1:21" ht="29.25" thickBot="1" x14ac:dyDescent="0.3">
      <c r="A53" s="13" t="s">
        <v>555</v>
      </c>
      <c r="B53" s="4">
        <v>60269</v>
      </c>
      <c r="C53" s="5">
        <v>19.899999999999999</v>
      </c>
      <c r="D53" s="5">
        <f t="shared" si="0"/>
        <v>3028.5929648241208</v>
      </c>
      <c r="G53" s="2"/>
      <c r="J53" s="18"/>
      <c r="K53" s="19"/>
      <c r="L53" s="20"/>
      <c r="P53" s="16"/>
      <c r="Q53" s="17"/>
      <c r="S53" s="10">
        <v>4.41</v>
      </c>
      <c r="U53" s="10" t="s">
        <v>121</v>
      </c>
    </row>
    <row r="54" spans="1:21" ht="29.25" thickBot="1" x14ac:dyDescent="0.3">
      <c r="A54" s="13" t="s">
        <v>652</v>
      </c>
      <c r="B54" s="4">
        <v>50533</v>
      </c>
      <c r="C54" s="5">
        <v>17</v>
      </c>
      <c r="D54" s="5">
        <f t="shared" si="0"/>
        <v>2972.5294117647059</v>
      </c>
      <c r="G54" s="2"/>
      <c r="J54" s="18"/>
      <c r="K54" s="19"/>
      <c r="L54" s="20"/>
      <c r="P54" s="16"/>
      <c r="Q54" s="17"/>
      <c r="S54" s="10">
        <v>12.9</v>
      </c>
      <c r="U54" s="10" t="s">
        <v>123</v>
      </c>
    </row>
    <row r="55" spans="1:21" ht="29.25" thickBot="1" x14ac:dyDescent="0.3">
      <c r="A55" s="13" t="s">
        <v>348</v>
      </c>
      <c r="B55" s="4">
        <v>16330</v>
      </c>
      <c r="C55" s="5">
        <v>5.5</v>
      </c>
      <c r="D55" s="5">
        <f t="shared" si="0"/>
        <v>2969.090909090909</v>
      </c>
      <c r="G55" s="2"/>
      <c r="J55" s="18"/>
      <c r="K55" s="19"/>
      <c r="L55" s="20"/>
      <c r="P55" s="16"/>
      <c r="Q55" s="17"/>
      <c r="S55" s="10">
        <v>8.39</v>
      </c>
      <c r="U55" s="10" t="s">
        <v>125</v>
      </c>
    </row>
    <row r="56" spans="1:21" ht="29.25" thickBot="1" x14ac:dyDescent="0.3">
      <c r="A56" s="13" t="s">
        <v>116</v>
      </c>
      <c r="B56" s="4">
        <v>80530</v>
      </c>
      <c r="C56" s="5">
        <v>27.2</v>
      </c>
      <c r="D56" s="5">
        <f t="shared" si="0"/>
        <v>2960.6617647058824</v>
      </c>
      <c r="G56" s="2"/>
      <c r="J56" s="18"/>
      <c r="K56" s="19"/>
      <c r="L56" s="20"/>
      <c r="P56" s="16"/>
      <c r="Q56" s="17"/>
      <c r="S56" s="10">
        <v>203.52</v>
      </c>
      <c r="U56" s="10" t="s">
        <v>127</v>
      </c>
    </row>
    <row r="57" spans="1:21" ht="29.25" thickBot="1" x14ac:dyDescent="0.3">
      <c r="A57" s="13" t="s">
        <v>904</v>
      </c>
      <c r="B57" s="4">
        <v>51199</v>
      </c>
      <c r="C57" s="5">
        <v>17.3</v>
      </c>
      <c r="D57" s="5">
        <f t="shared" si="0"/>
        <v>2959.4797687861269</v>
      </c>
      <c r="G57" s="2"/>
      <c r="J57" s="18"/>
      <c r="K57" s="19"/>
      <c r="L57" s="20"/>
      <c r="P57" s="16"/>
      <c r="Q57" s="17"/>
      <c r="S57" s="10">
        <v>14.85</v>
      </c>
      <c r="U57" s="10" t="s">
        <v>129</v>
      </c>
    </row>
    <row r="58" spans="1:21" ht="29.25" thickBot="1" x14ac:dyDescent="0.3">
      <c r="A58" s="13" t="s">
        <v>225</v>
      </c>
      <c r="B58" s="4">
        <v>38883</v>
      </c>
      <c r="C58" s="5">
        <v>13.2</v>
      </c>
      <c r="D58" s="5">
        <f t="shared" si="0"/>
        <v>2945.6818181818185</v>
      </c>
      <c r="G58" s="2"/>
      <c r="J58" s="18"/>
      <c r="K58" s="19"/>
      <c r="L58" s="20"/>
      <c r="P58" s="16"/>
      <c r="Q58" s="17"/>
      <c r="S58" s="10">
        <v>3.72</v>
      </c>
      <c r="U58" s="10" t="s">
        <v>131</v>
      </c>
    </row>
    <row r="59" spans="1:21" ht="29.25" thickBot="1" x14ac:dyDescent="0.3">
      <c r="A59" s="13" t="s">
        <v>643</v>
      </c>
      <c r="B59" s="4">
        <v>62942</v>
      </c>
      <c r="C59" s="5">
        <v>21.5</v>
      </c>
      <c r="D59" s="5">
        <f t="shared" si="0"/>
        <v>2927.5348837209303</v>
      </c>
      <c r="G59" s="2"/>
      <c r="J59" s="18"/>
      <c r="K59" s="19"/>
      <c r="L59" s="20"/>
      <c r="P59" s="16"/>
      <c r="Q59" s="17"/>
      <c r="S59" s="10">
        <v>2.6</v>
      </c>
      <c r="U59" s="10" t="s">
        <v>133</v>
      </c>
    </row>
    <row r="60" spans="1:21" ht="29.25" thickBot="1" x14ac:dyDescent="0.3">
      <c r="A60" s="13" t="s">
        <v>831</v>
      </c>
      <c r="B60" s="4">
        <v>25619</v>
      </c>
      <c r="C60" s="5">
        <v>8.8000000000000007</v>
      </c>
      <c r="D60" s="5">
        <f t="shared" si="0"/>
        <v>2911.2499999999995</v>
      </c>
      <c r="G60" s="2"/>
      <c r="J60" s="18"/>
      <c r="K60" s="19"/>
      <c r="L60" s="20"/>
      <c r="P60" s="16"/>
      <c r="Q60" s="17"/>
      <c r="S60" s="10">
        <v>19.53</v>
      </c>
      <c r="U60" s="10" t="s">
        <v>136</v>
      </c>
    </row>
    <row r="61" spans="1:21" ht="29.25" thickBot="1" x14ac:dyDescent="0.3">
      <c r="A61" s="13" t="s">
        <v>735</v>
      </c>
      <c r="B61" s="4">
        <v>41114</v>
      </c>
      <c r="C61" s="5">
        <v>14.2</v>
      </c>
      <c r="D61" s="5">
        <f t="shared" si="0"/>
        <v>2895.3521126760565</v>
      </c>
      <c r="G61" s="2"/>
      <c r="J61" s="18"/>
      <c r="K61" s="19"/>
      <c r="L61" s="20"/>
      <c r="P61" s="16"/>
      <c r="Q61" s="17"/>
      <c r="S61" s="10">
        <v>5.8</v>
      </c>
      <c r="U61" s="10" t="s">
        <v>139</v>
      </c>
    </row>
    <row r="62" spans="1:21" ht="29.25" thickBot="1" x14ac:dyDescent="0.3">
      <c r="A62" s="13" t="s">
        <v>552</v>
      </c>
      <c r="B62" s="4">
        <v>62500</v>
      </c>
      <c r="C62" s="5">
        <v>21.6</v>
      </c>
      <c r="D62" s="5">
        <f t="shared" si="0"/>
        <v>2893.5185185185182</v>
      </c>
      <c r="G62" s="2"/>
      <c r="J62" s="18"/>
      <c r="K62" s="19"/>
      <c r="L62" s="20"/>
      <c r="P62" s="16"/>
      <c r="Q62" s="17"/>
      <c r="S62" s="10">
        <v>3.93</v>
      </c>
      <c r="U62" s="10" t="s">
        <v>129</v>
      </c>
    </row>
    <row r="63" spans="1:21" ht="29.25" thickBot="1" x14ac:dyDescent="0.3">
      <c r="A63" s="13" t="s">
        <v>611</v>
      </c>
      <c r="B63" s="4">
        <v>197899</v>
      </c>
      <c r="C63" s="5">
        <v>69.599999999999994</v>
      </c>
      <c r="D63" s="5">
        <f t="shared" si="0"/>
        <v>2843.3764367816093</v>
      </c>
      <c r="G63" s="2"/>
      <c r="J63" s="18"/>
      <c r="K63" s="19"/>
      <c r="L63" s="20"/>
      <c r="P63" s="16"/>
      <c r="Q63" s="17"/>
      <c r="S63" s="10">
        <v>1.59</v>
      </c>
      <c r="U63" s="10" t="s">
        <v>143</v>
      </c>
    </row>
    <row r="64" spans="1:21" ht="29.25" thickBot="1" x14ac:dyDescent="0.3">
      <c r="A64" s="13" t="s">
        <v>229</v>
      </c>
      <c r="B64" s="4">
        <v>47802</v>
      </c>
      <c r="C64" s="5">
        <v>17</v>
      </c>
      <c r="D64" s="5">
        <f t="shared" si="0"/>
        <v>2811.8823529411766</v>
      </c>
      <c r="G64" s="2"/>
      <c r="J64" s="18"/>
      <c r="K64" s="19"/>
      <c r="L64" s="20"/>
      <c r="P64" s="16"/>
      <c r="Q64" s="17"/>
      <c r="S64" s="10">
        <v>37.72</v>
      </c>
      <c r="U64" s="10" t="s">
        <v>146</v>
      </c>
    </row>
    <row r="65" spans="1:21" ht="29.25" thickBot="1" x14ac:dyDescent="0.3">
      <c r="A65" s="13" t="s">
        <v>859</v>
      </c>
      <c r="B65" s="4">
        <v>145538</v>
      </c>
      <c r="C65" s="5">
        <v>53</v>
      </c>
      <c r="D65" s="5">
        <f t="shared" si="0"/>
        <v>2746</v>
      </c>
      <c r="G65" s="2"/>
      <c r="J65" s="18"/>
      <c r="K65" s="19"/>
      <c r="L65" s="20"/>
      <c r="P65" s="16"/>
      <c r="Q65" s="17"/>
      <c r="S65" s="10">
        <v>1.08</v>
      </c>
      <c r="U65" s="10" t="s">
        <v>149</v>
      </c>
    </row>
    <row r="66" spans="1:21" ht="29.25" thickBot="1" x14ac:dyDescent="0.3">
      <c r="A66" s="13" t="s">
        <v>389</v>
      </c>
      <c r="B66" s="4">
        <v>189992</v>
      </c>
      <c r="C66" s="5">
        <v>69.3</v>
      </c>
      <c r="D66" s="5">
        <f t="shared" ref="D66:D129" si="1">B66/C66</f>
        <v>2741.5873015873017</v>
      </c>
      <c r="G66" s="2"/>
      <c r="J66" s="18"/>
      <c r="K66" s="19"/>
      <c r="L66" s="20"/>
      <c r="P66" s="16"/>
      <c r="Q66" s="17"/>
      <c r="S66" s="10">
        <v>2.59</v>
      </c>
      <c r="U66" s="10" t="s">
        <v>151</v>
      </c>
    </row>
    <row r="67" spans="1:21" ht="29.25" thickBot="1" x14ac:dyDescent="0.3">
      <c r="A67" s="13" t="s">
        <v>825</v>
      </c>
      <c r="B67" s="4">
        <v>20116</v>
      </c>
      <c r="C67" s="5">
        <v>7.4</v>
      </c>
      <c r="D67" s="5">
        <f t="shared" si="1"/>
        <v>2718.3783783783783</v>
      </c>
      <c r="G67" s="2"/>
      <c r="J67" s="18"/>
      <c r="K67" s="19"/>
      <c r="L67" s="20"/>
      <c r="P67" s="16"/>
      <c r="Q67" s="17"/>
      <c r="S67" s="10">
        <v>18.72</v>
      </c>
      <c r="U67" s="10" t="s">
        <v>153</v>
      </c>
    </row>
    <row r="68" spans="1:21" ht="29.25" thickBot="1" x14ac:dyDescent="0.3">
      <c r="A68" s="13" t="s">
        <v>215</v>
      </c>
      <c r="B68" s="4">
        <v>109960</v>
      </c>
      <c r="C68" s="5">
        <v>40.5</v>
      </c>
      <c r="D68" s="5">
        <f t="shared" si="1"/>
        <v>2715.0617283950619</v>
      </c>
      <c r="G68" s="2"/>
      <c r="J68" s="18"/>
      <c r="K68" s="19"/>
      <c r="L68" s="20"/>
      <c r="P68" s="16"/>
      <c r="Q68" s="17"/>
      <c r="S68" s="10">
        <v>21.5</v>
      </c>
      <c r="U68" s="10" t="s">
        <v>155</v>
      </c>
    </row>
    <row r="69" spans="1:21" ht="29.25" thickBot="1" x14ac:dyDescent="0.3">
      <c r="A69" s="13" t="s">
        <v>592</v>
      </c>
      <c r="B69" s="4">
        <v>390724</v>
      </c>
      <c r="C69" s="5">
        <v>144.5</v>
      </c>
      <c r="D69" s="5">
        <f t="shared" si="1"/>
        <v>2703.9723183391002</v>
      </c>
      <c r="G69" s="2"/>
      <c r="J69" s="18"/>
      <c r="K69" s="19"/>
      <c r="L69" s="20"/>
      <c r="P69" s="16"/>
      <c r="Q69" s="17"/>
      <c r="S69" s="10">
        <v>8.01</v>
      </c>
      <c r="U69" s="10" t="s">
        <v>157</v>
      </c>
    </row>
    <row r="70" spans="1:21" ht="29.25" thickBot="1" x14ac:dyDescent="0.3">
      <c r="A70" s="13" t="s">
        <v>833</v>
      </c>
      <c r="B70" s="4">
        <v>63632</v>
      </c>
      <c r="C70" s="5">
        <v>23.7</v>
      </c>
      <c r="D70" s="5">
        <f t="shared" si="1"/>
        <v>2684.8945147679324</v>
      </c>
      <c r="G70" s="2"/>
      <c r="J70" s="18"/>
      <c r="K70" s="19"/>
      <c r="L70" s="20"/>
      <c r="P70" s="16"/>
      <c r="Q70" s="17"/>
      <c r="S70" s="10">
        <v>8.73</v>
      </c>
      <c r="U70" s="10" t="s">
        <v>159</v>
      </c>
    </row>
    <row r="71" spans="1:21" ht="29.25" thickBot="1" x14ac:dyDescent="0.3">
      <c r="A71" s="13" t="s">
        <v>12</v>
      </c>
      <c r="B71" s="4">
        <v>73812</v>
      </c>
      <c r="C71" s="5">
        <v>27.5</v>
      </c>
      <c r="D71" s="5">
        <f t="shared" si="1"/>
        <v>2684.0727272727272</v>
      </c>
      <c r="G71" s="2"/>
      <c r="J71" s="18"/>
      <c r="K71" s="19"/>
      <c r="L71" s="20"/>
      <c r="P71" s="16"/>
      <c r="Q71" s="17"/>
      <c r="S71" s="10">
        <v>32.92</v>
      </c>
      <c r="U71" s="10" t="s">
        <v>161</v>
      </c>
    </row>
    <row r="72" spans="1:21" ht="29.25" thickBot="1" x14ac:dyDescent="0.3">
      <c r="A72" s="13" t="s">
        <v>270</v>
      </c>
      <c r="B72" s="4">
        <v>99478</v>
      </c>
      <c r="C72" s="5">
        <v>37.4</v>
      </c>
      <c r="D72" s="5">
        <f t="shared" si="1"/>
        <v>2659.8395721925135</v>
      </c>
      <c r="G72" s="2"/>
      <c r="J72" s="18"/>
      <c r="K72" s="19"/>
      <c r="L72" s="20"/>
      <c r="P72" s="16"/>
      <c r="Q72" s="17"/>
      <c r="S72" s="10">
        <v>29.64</v>
      </c>
      <c r="U72" s="10" t="s">
        <v>163</v>
      </c>
    </row>
    <row r="73" spans="1:21" ht="29.25" thickBot="1" x14ac:dyDescent="0.3">
      <c r="A73" s="13" t="s">
        <v>839</v>
      </c>
      <c r="B73" s="4">
        <v>28111</v>
      </c>
      <c r="C73" s="5">
        <v>10.6</v>
      </c>
      <c r="D73" s="5">
        <f t="shared" si="1"/>
        <v>2651.9811320754716</v>
      </c>
      <c r="G73" s="2"/>
      <c r="J73" s="18"/>
      <c r="K73" s="19"/>
      <c r="L73" s="20"/>
      <c r="P73" s="16"/>
      <c r="Q73" s="17"/>
      <c r="S73" s="10">
        <v>44.68</v>
      </c>
      <c r="U73" s="10" t="s">
        <v>165</v>
      </c>
    </row>
    <row r="74" spans="1:21" ht="29.25" thickBot="1" x14ac:dyDescent="0.3">
      <c r="A74" s="13" t="s">
        <v>872</v>
      </c>
      <c r="B74" s="4">
        <v>75540</v>
      </c>
      <c r="C74" s="5">
        <v>28.7</v>
      </c>
      <c r="D74" s="5">
        <f t="shared" si="1"/>
        <v>2632.0557491289201</v>
      </c>
      <c r="G74" s="2"/>
      <c r="J74" s="18"/>
      <c r="K74" s="19"/>
      <c r="L74" s="20"/>
      <c r="P74" s="16"/>
      <c r="Q74" s="17"/>
      <c r="S74" s="10">
        <v>7.66</v>
      </c>
      <c r="U74" s="10" t="s">
        <v>168</v>
      </c>
    </row>
    <row r="75" spans="1:21" ht="29.25" thickBot="1" x14ac:dyDescent="0.3">
      <c r="A75" s="13" t="s">
        <v>219</v>
      </c>
      <c r="B75" s="4">
        <v>47796</v>
      </c>
      <c r="C75" s="5">
        <v>18.2</v>
      </c>
      <c r="D75" s="5">
        <f t="shared" si="1"/>
        <v>2626.1538461538462</v>
      </c>
      <c r="G75" s="2"/>
      <c r="J75" s="18"/>
      <c r="K75" s="19"/>
      <c r="L75" s="20"/>
      <c r="P75" s="16"/>
      <c r="Q75" s="17"/>
      <c r="S75" s="10">
        <v>49.63</v>
      </c>
      <c r="U75" s="10" t="s">
        <v>170</v>
      </c>
    </row>
    <row r="76" spans="1:21" ht="29.25" thickBot="1" x14ac:dyDescent="0.3">
      <c r="A76" s="13" t="s">
        <v>137</v>
      </c>
      <c r="B76" s="4">
        <v>39349</v>
      </c>
      <c r="C76" s="5">
        <v>15</v>
      </c>
      <c r="D76" s="5">
        <f t="shared" si="1"/>
        <v>2623.2666666666669</v>
      </c>
      <c r="G76" s="2"/>
      <c r="J76" s="18"/>
      <c r="K76" s="19"/>
      <c r="L76" s="20"/>
      <c r="P76" s="16"/>
      <c r="Q76" s="17"/>
      <c r="S76" s="10">
        <v>14.23</v>
      </c>
      <c r="U76" s="10" t="s">
        <v>173</v>
      </c>
    </row>
    <row r="77" spans="1:21" ht="29.25" thickBot="1" x14ac:dyDescent="0.3">
      <c r="A77" s="13" t="s">
        <v>28</v>
      </c>
      <c r="B77" s="4">
        <v>336265</v>
      </c>
      <c r="C77" s="5">
        <v>129.1</v>
      </c>
      <c r="D77" s="5">
        <f t="shared" si="1"/>
        <v>2604.6862896979087</v>
      </c>
      <c r="G77" s="2"/>
      <c r="J77" s="18"/>
      <c r="K77" s="19"/>
      <c r="L77" s="20"/>
      <c r="P77" s="16"/>
      <c r="Q77" s="17"/>
      <c r="S77" s="10">
        <v>13.35</v>
      </c>
      <c r="U77" s="10" t="s">
        <v>175</v>
      </c>
    </row>
    <row r="78" spans="1:21" ht="29.25" thickBot="1" x14ac:dyDescent="0.3">
      <c r="A78" s="13" t="s">
        <v>548</v>
      </c>
      <c r="B78" s="4">
        <v>36664</v>
      </c>
      <c r="C78" s="5">
        <v>14.3</v>
      </c>
      <c r="D78" s="5">
        <f t="shared" si="1"/>
        <v>2563.9160839160836</v>
      </c>
      <c r="G78" s="2"/>
      <c r="J78" s="18"/>
      <c r="K78" s="19"/>
      <c r="L78" s="20"/>
      <c r="P78" s="16"/>
      <c r="Q78" s="17"/>
      <c r="S78" s="10">
        <v>3.84</v>
      </c>
      <c r="U78" s="10" t="s">
        <v>177</v>
      </c>
    </row>
    <row r="79" spans="1:21" ht="29.25" thickBot="1" x14ac:dyDescent="0.3">
      <c r="A79" s="13" t="s">
        <v>237</v>
      </c>
      <c r="B79" s="4">
        <v>65622</v>
      </c>
      <c r="C79" s="5">
        <v>25.6</v>
      </c>
      <c r="D79" s="5">
        <f t="shared" si="1"/>
        <v>2563.359375</v>
      </c>
      <c r="G79" s="2"/>
      <c r="J79" s="18"/>
      <c r="K79" s="19"/>
      <c r="L79" s="20"/>
      <c r="P79" s="16"/>
      <c r="Q79" s="17"/>
      <c r="S79" s="10">
        <v>10.130000000000001</v>
      </c>
      <c r="U79" s="10" t="s">
        <v>179</v>
      </c>
    </row>
    <row r="80" spans="1:21" ht="29.25" thickBot="1" x14ac:dyDescent="0.3">
      <c r="A80" s="13" t="s">
        <v>536</v>
      </c>
      <c r="B80" s="4">
        <v>21532</v>
      </c>
      <c r="C80" s="5">
        <v>8.4</v>
      </c>
      <c r="D80" s="5">
        <f t="shared" si="1"/>
        <v>2563.333333333333</v>
      </c>
      <c r="G80" s="2"/>
      <c r="J80" s="18"/>
      <c r="K80" s="19"/>
      <c r="L80" s="20"/>
      <c r="P80" s="16"/>
      <c r="Q80" s="17"/>
      <c r="S80" s="10">
        <v>2.65</v>
      </c>
      <c r="U80" s="10" t="s">
        <v>182</v>
      </c>
    </row>
    <row r="81" spans="1:21" ht="29.25" thickBot="1" x14ac:dyDescent="0.3">
      <c r="A81" s="13" t="s">
        <v>907</v>
      </c>
      <c r="B81" s="4">
        <v>106098</v>
      </c>
      <c r="C81" s="5">
        <v>41.5</v>
      </c>
      <c r="D81" s="5">
        <f t="shared" si="1"/>
        <v>2556.5783132530119</v>
      </c>
      <c r="G81" s="2"/>
      <c r="J81" s="18"/>
      <c r="K81" s="19"/>
      <c r="L81" s="20"/>
      <c r="P81" s="16"/>
      <c r="Q81" s="17"/>
      <c r="S81" s="10">
        <v>23.28</v>
      </c>
      <c r="U81" s="10" t="s">
        <v>185</v>
      </c>
    </row>
    <row r="82" spans="1:21" ht="29.25" thickBot="1" x14ac:dyDescent="0.3">
      <c r="A82" s="13" t="s">
        <v>631</v>
      </c>
      <c r="B82" s="4">
        <v>14494</v>
      </c>
      <c r="C82" s="5">
        <v>5.7</v>
      </c>
      <c r="D82" s="5">
        <f t="shared" si="1"/>
        <v>2542.8070175438597</v>
      </c>
      <c r="G82" s="2"/>
      <c r="J82" s="18"/>
      <c r="K82" s="19"/>
      <c r="L82" s="20"/>
      <c r="P82" s="16"/>
      <c r="Q82" s="17"/>
      <c r="S82" s="10">
        <v>28.95</v>
      </c>
      <c r="U82" s="10" t="s">
        <v>187</v>
      </c>
    </row>
    <row r="83" spans="1:21" ht="29.25" thickBot="1" x14ac:dyDescent="0.3">
      <c r="A83" s="13" t="s">
        <v>467</v>
      </c>
      <c r="B83" s="4">
        <v>25320</v>
      </c>
      <c r="C83" s="5">
        <v>10</v>
      </c>
      <c r="D83" s="5">
        <f t="shared" si="1"/>
        <v>2532</v>
      </c>
      <c r="G83" s="2"/>
      <c r="J83" s="18"/>
      <c r="K83" s="19"/>
      <c r="L83" s="20"/>
      <c r="P83" s="16"/>
      <c r="Q83" s="17"/>
      <c r="S83" s="10">
        <v>6.12</v>
      </c>
      <c r="U83" s="10" t="s">
        <v>189</v>
      </c>
    </row>
    <row r="84" spans="1:21" ht="29.25" thickBot="1" x14ac:dyDescent="0.3">
      <c r="A84" s="13" t="s">
        <v>120</v>
      </c>
      <c r="B84" s="4">
        <v>28806</v>
      </c>
      <c r="C84" s="5">
        <v>11.4</v>
      </c>
      <c r="D84" s="5">
        <f t="shared" si="1"/>
        <v>2526.8421052631579</v>
      </c>
      <c r="G84" s="2"/>
      <c r="J84" s="18"/>
      <c r="K84" s="19"/>
      <c r="L84" s="20"/>
      <c r="P84" s="16"/>
      <c r="Q84" s="17"/>
      <c r="S84" s="10">
        <v>1.41</v>
      </c>
      <c r="U84" s="10" t="s">
        <v>191</v>
      </c>
    </row>
    <row r="85" spans="1:21" ht="29.25" thickBot="1" x14ac:dyDescent="0.3">
      <c r="A85" s="13" t="s">
        <v>664</v>
      </c>
      <c r="B85" s="4">
        <v>149058</v>
      </c>
      <c r="C85" s="5">
        <v>59.4</v>
      </c>
      <c r="D85" s="5">
        <f t="shared" si="1"/>
        <v>2509.3939393939395</v>
      </c>
      <c r="G85" s="2"/>
      <c r="J85" s="18"/>
      <c r="K85" s="19"/>
      <c r="L85" s="20"/>
      <c r="P85" s="16"/>
      <c r="Q85" s="17"/>
      <c r="S85" s="10">
        <v>1.91</v>
      </c>
      <c r="U85" s="10" t="s">
        <v>193</v>
      </c>
    </row>
    <row r="86" spans="1:21" ht="29.25" thickBot="1" x14ac:dyDescent="0.3">
      <c r="A86" s="13" t="s">
        <v>730</v>
      </c>
      <c r="B86" s="4">
        <v>150441</v>
      </c>
      <c r="C86" s="5">
        <v>60</v>
      </c>
      <c r="D86" s="5">
        <f t="shared" si="1"/>
        <v>2507.35</v>
      </c>
      <c r="G86" s="2"/>
      <c r="J86" s="18"/>
      <c r="K86" s="19"/>
      <c r="L86" s="20"/>
      <c r="P86" s="16"/>
      <c r="Q86" s="17"/>
      <c r="S86" s="10">
        <v>15.32</v>
      </c>
      <c r="U86" s="10" t="s">
        <v>195</v>
      </c>
    </row>
    <row r="87" spans="1:21" ht="29.25" thickBot="1" x14ac:dyDescent="0.3">
      <c r="A87" s="13" t="s">
        <v>18</v>
      </c>
      <c r="B87" s="4">
        <v>47823</v>
      </c>
      <c r="C87" s="5">
        <v>19.3</v>
      </c>
      <c r="D87" s="5">
        <f t="shared" si="1"/>
        <v>2477.8756476683939</v>
      </c>
      <c r="G87" s="2"/>
      <c r="J87" s="18"/>
      <c r="K87" s="19"/>
      <c r="L87" s="20"/>
      <c r="P87" s="16"/>
      <c r="Q87" s="17"/>
      <c r="S87" s="10">
        <v>1.83</v>
      </c>
      <c r="U87" s="10" t="s">
        <v>197</v>
      </c>
    </row>
    <row r="88" spans="1:21" ht="29.25" thickBot="1" x14ac:dyDescent="0.3">
      <c r="A88" s="13" t="s">
        <v>787</v>
      </c>
      <c r="B88" s="4">
        <v>29321</v>
      </c>
      <c r="C88" s="5">
        <v>11.9</v>
      </c>
      <c r="D88" s="5">
        <f t="shared" si="1"/>
        <v>2463.9495798319326</v>
      </c>
      <c r="G88" s="2"/>
      <c r="J88" s="18"/>
      <c r="K88" s="19"/>
      <c r="L88" s="20"/>
      <c r="P88" s="16"/>
      <c r="Q88" s="17"/>
      <c r="S88" s="10">
        <v>6.54</v>
      </c>
      <c r="U88" s="10" t="s">
        <v>199</v>
      </c>
    </row>
    <row r="89" spans="1:21" ht="29.25" thickBot="1" x14ac:dyDescent="0.3">
      <c r="A89" s="13" t="s">
        <v>841</v>
      </c>
      <c r="B89" s="4">
        <v>140081</v>
      </c>
      <c r="C89" s="5">
        <v>57</v>
      </c>
      <c r="D89" s="5">
        <f t="shared" si="1"/>
        <v>2457.5614035087719</v>
      </c>
      <c r="G89" s="2"/>
      <c r="J89" s="18"/>
      <c r="K89" s="19"/>
      <c r="L89" s="20"/>
      <c r="P89" s="16"/>
      <c r="Q89" s="17"/>
      <c r="S89" s="10">
        <v>10.01</v>
      </c>
      <c r="U89" s="10" t="s">
        <v>201</v>
      </c>
    </row>
    <row r="90" spans="1:21" ht="29.25" thickBot="1" x14ac:dyDescent="0.3">
      <c r="A90" s="13" t="s">
        <v>757</v>
      </c>
      <c r="B90" s="4">
        <v>84950</v>
      </c>
      <c r="C90" s="5">
        <v>34.6</v>
      </c>
      <c r="D90" s="5">
        <f t="shared" si="1"/>
        <v>2455.2023121387283</v>
      </c>
      <c r="G90" s="2"/>
      <c r="J90" s="18"/>
      <c r="K90" s="19"/>
      <c r="L90" s="20"/>
      <c r="P90" s="16"/>
      <c r="Q90" s="17"/>
      <c r="S90" s="10">
        <v>30.55</v>
      </c>
      <c r="U90" s="10" t="s">
        <v>203</v>
      </c>
    </row>
    <row r="91" spans="1:21" ht="29.25" thickBot="1" x14ac:dyDescent="0.3">
      <c r="A91" s="13" t="s">
        <v>273</v>
      </c>
      <c r="B91" s="4">
        <v>23549</v>
      </c>
      <c r="C91" s="5">
        <v>9.6</v>
      </c>
      <c r="D91" s="5">
        <f t="shared" si="1"/>
        <v>2453.0208333333335</v>
      </c>
      <c r="G91" s="2"/>
      <c r="J91" s="18"/>
      <c r="K91" s="19"/>
      <c r="L91" s="20"/>
      <c r="P91" s="16"/>
      <c r="Q91" s="17"/>
      <c r="S91" s="10">
        <v>7.47</v>
      </c>
      <c r="U91" s="10" t="s">
        <v>205</v>
      </c>
    </row>
    <row r="92" spans="1:21" ht="29.25" thickBot="1" x14ac:dyDescent="0.3">
      <c r="A92" s="13" t="s">
        <v>138</v>
      </c>
      <c r="B92" s="4">
        <v>116468</v>
      </c>
      <c r="C92" s="5">
        <v>47.7</v>
      </c>
      <c r="D92" s="5">
        <f t="shared" si="1"/>
        <v>2441.6771488469599</v>
      </c>
      <c r="G92" s="2"/>
      <c r="J92" s="18"/>
      <c r="K92" s="19"/>
      <c r="L92" s="20"/>
      <c r="P92" s="16"/>
      <c r="Q92" s="17"/>
      <c r="S92" s="10">
        <v>3.55</v>
      </c>
      <c r="U92" s="10" t="s">
        <v>208</v>
      </c>
    </row>
    <row r="93" spans="1:21" ht="29.25" thickBot="1" x14ac:dyDescent="0.3">
      <c r="A93" s="13" t="s">
        <v>396</v>
      </c>
      <c r="B93" s="4">
        <v>26324</v>
      </c>
      <c r="C93" s="5">
        <v>10.8</v>
      </c>
      <c r="D93" s="5">
        <f t="shared" si="1"/>
        <v>2437.4074074074074</v>
      </c>
      <c r="G93" s="2"/>
      <c r="J93" s="18"/>
      <c r="K93" s="19"/>
      <c r="L93" s="20"/>
      <c r="P93" s="16"/>
      <c r="Q93" s="17"/>
      <c r="S93" s="10">
        <v>38.83</v>
      </c>
      <c r="U93" s="10" t="s">
        <v>210</v>
      </c>
    </row>
    <row r="94" spans="1:21" ht="29.25" thickBot="1" x14ac:dyDescent="0.3">
      <c r="A94" s="13" t="s">
        <v>336</v>
      </c>
      <c r="B94" s="4">
        <v>191719</v>
      </c>
      <c r="C94" s="5">
        <v>78.900000000000006</v>
      </c>
      <c r="D94" s="5">
        <f t="shared" si="1"/>
        <v>2429.8986058301648</v>
      </c>
      <c r="G94" s="2"/>
      <c r="J94" s="18"/>
      <c r="K94" s="19"/>
      <c r="L94" s="20"/>
      <c r="P94" s="16"/>
      <c r="Q94" s="17"/>
      <c r="S94" s="10">
        <v>7.93</v>
      </c>
      <c r="U94" s="10" t="s">
        <v>212</v>
      </c>
    </row>
    <row r="95" spans="1:21" ht="29.25" thickBot="1" x14ac:dyDescent="0.3">
      <c r="A95" s="13" t="s">
        <v>430</v>
      </c>
      <c r="B95" s="4">
        <v>57065</v>
      </c>
      <c r="C95" s="5">
        <v>23.5</v>
      </c>
      <c r="D95" s="5">
        <f t="shared" si="1"/>
        <v>2428.2978723404253</v>
      </c>
      <c r="G95" s="2"/>
      <c r="J95" s="18"/>
      <c r="K95" s="19"/>
      <c r="L95" s="20"/>
      <c r="P95" s="16"/>
      <c r="Q95" s="17"/>
      <c r="S95" s="10">
        <v>3.16</v>
      </c>
      <c r="U95" s="10" t="s">
        <v>214</v>
      </c>
    </row>
    <row r="96" spans="1:21" ht="29.25" thickBot="1" x14ac:dyDescent="0.3">
      <c r="A96" s="13" t="s">
        <v>645</v>
      </c>
      <c r="B96" s="4">
        <v>10667</v>
      </c>
      <c r="C96" s="5">
        <v>4.4000000000000004</v>
      </c>
      <c r="D96" s="5">
        <f t="shared" si="1"/>
        <v>2424.3181818181815</v>
      </c>
      <c r="G96" s="2"/>
      <c r="J96" s="18"/>
      <c r="K96" s="19"/>
      <c r="L96" s="20"/>
      <c r="P96" s="16"/>
      <c r="Q96" s="17"/>
      <c r="S96" s="10">
        <v>15.65</v>
      </c>
      <c r="U96" s="10" t="s">
        <v>216</v>
      </c>
    </row>
    <row r="97" spans="1:21" ht="29.25" thickBot="1" x14ac:dyDescent="0.3">
      <c r="A97" s="13" t="s">
        <v>141</v>
      </c>
      <c r="B97" s="4">
        <v>9918</v>
      </c>
      <c r="C97" s="5">
        <v>4.0999999999999996</v>
      </c>
      <c r="D97" s="5">
        <f t="shared" si="1"/>
        <v>2419.0243902439029</v>
      </c>
      <c r="G97" s="2"/>
      <c r="J97" s="18"/>
      <c r="K97" s="19"/>
      <c r="L97" s="20"/>
      <c r="P97" s="16"/>
      <c r="Q97" s="17"/>
      <c r="S97" s="10">
        <v>1.88</v>
      </c>
      <c r="U97" s="10" t="s">
        <v>218</v>
      </c>
    </row>
    <row r="98" spans="1:21" ht="29.25" thickBot="1" x14ac:dyDescent="0.3">
      <c r="A98" s="13" t="s">
        <v>432</v>
      </c>
      <c r="B98" s="4">
        <v>48527</v>
      </c>
      <c r="C98" s="5">
        <v>20.3</v>
      </c>
      <c r="D98" s="5">
        <f t="shared" si="1"/>
        <v>2390.4926108374384</v>
      </c>
      <c r="G98" s="2"/>
      <c r="J98" s="18"/>
      <c r="K98" s="19"/>
      <c r="L98" s="20"/>
      <c r="P98" s="16"/>
      <c r="Q98" s="17"/>
      <c r="S98" s="10">
        <v>7.03</v>
      </c>
      <c r="U98" s="10" t="s">
        <v>220</v>
      </c>
    </row>
    <row r="99" spans="1:21" ht="29.25" thickBot="1" x14ac:dyDescent="0.3">
      <c r="A99" s="13" t="s">
        <v>568</v>
      </c>
      <c r="B99" s="4">
        <v>74066</v>
      </c>
      <c r="C99" s="5">
        <v>31.1</v>
      </c>
      <c r="D99" s="5">
        <f t="shared" si="1"/>
        <v>2381.5434083601285</v>
      </c>
      <c r="G99" s="2"/>
      <c r="J99" s="18"/>
      <c r="K99" s="19"/>
      <c r="L99" s="20"/>
      <c r="P99" s="16"/>
      <c r="Q99" s="17"/>
      <c r="S99" s="10">
        <v>1.96</v>
      </c>
      <c r="U99" s="10" t="s">
        <v>222</v>
      </c>
    </row>
    <row r="100" spans="1:21" ht="29.25" thickBot="1" x14ac:dyDescent="0.3">
      <c r="A100" s="13" t="s">
        <v>319</v>
      </c>
      <c r="B100" s="4">
        <v>55313</v>
      </c>
      <c r="C100" s="5">
        <v>23.4</v>
      </c>
      <c r="D100" s="5">
        <f t="shared" si="1"/>
        <v>2363.8034188034189</v>
      </c>
      <c r="G100" s="2"/>
      <c r="J100" s="18"/>
      <c r="K100" s="19"/>
      <c r="L100" s="20"/>
      <c r="P100" s="16"/>
      <c r="Q100" s="17"/>
      <c r="S100" s="10">
        <v>1.18</v>
      </c>
      <c r="U100" s="10" t="s">
        <v>224</v>
      </c>
    </row>
    <row r="101" spans="1:21" ht="29.25" thickBot="1" x14ac:dyDescent="0.3">
      <c r="A101" s="13" t="s">
        <v>326</v>
      </c>
      <c r="B101" s="4">
        <v>135161</v>
      </c>
      <c r="C101" s="5">
        <v>57.9</v>
      </c>
      <c r="D101" s="5">
        <f t="shared" si="1"/>
        <v>2334.3868739205527</v>
      </c>
      <c r="G101" s="2"/>
      <c r="J101" s="18"/>
      <c r="K101" s="19"/>
      <c r="L101" s="20"/>
      <c r="P101" s="16"/>
      <c r="Q101" s="17"/>
      <c r="S101" s="10">
        <v>5.1100000000000003</v>
      </c>
      <c r="U101" s="10" t="s">
        <v>226</v>
      </c>
    </row>
    <row r="102" spans="1:21" ht="29.25" thickBot="1" x14ac:dyDescent="0.3">
      <c r="A102" s="13" t="s">
        <v>90</v>
      </c>
      <c r="B102" s="4">
        <v>34109</v>
      </c>
      <c r="C102" s="5">
        <v>14.8</v>
      </c>
      <c r="D102" s="5">
        <f t="shared" si="1"/>
        <v>2304.6621621621621</v>
      </c>
      <c r="G102" s="2"/>
      <c r="J102" s="18"/>
      <c r="K102" s="19"/>
      <c r="L102" s="20"/>
      <c r="P102" s="16"/>
      <c r="Q102" s="17"/>
      <c r="S102" s="10">
        <v>11.26</v>
      </c>
      <c r="U102" s="10" t="s">
        <v>228</v>
      </c>
    </row>
    <row r="103" spans="1:21" ht="29.25" thickBot="1" x14ac:dyDescent="0.3">
      <c r="A103" s="13" t="s">
        <v>633</v>
      </c>
      <c r="B103" s="4">
        <v>137122</v>
      </c>
      <c r="C103" s="5">
        <v>59.5</v>
      </c>
      <c r="D103" s="5">
        <f t="shared" si="1"/>
        <v>2304.5714285714284</v>
      </c>
      <c r="G103" s="2"/>
      <c r="J103" s="18"/>
      <c r="K103" s="19"/>
      <c r="L103" s="20"/>
      <c r="P103" s="16"/>
      <c r="Q103" s="17"/>
      <c r="S103" s="10">
        <v>6.58</v>
      </c>
      <c r="U103" s="10" t="s">
        <v>230</v>
      </c>
    </row>
    <row r="104" spans="1:21" ht="29.25" thickBot="1" x14ac:dyDescent="0.3">
      <c r="A104" s="13" t="s">
        <v>118</v>
      </c>
      <c r="B104" s="4">
        <v>103340</v>
      </c>
      <c r="C104" s="5">
        <v>44.9</v>
      </c>
      <c r="D104" s="5">
        <f t="shared" si="1"/>
        <v>2301.5590200445436</v>
      </c>
      <c r="G104" s="2"/>
      <c r="J104" s="18"/>
      <c r="K104" s="19"/>
      <c r="L104" s="20"/>
      <c r="P104" s="16"/>
      <c r="Q104" s="17"/>
      <c r="S104" s="10">
        <v>7.66</v>
      </c>
      <c r="U104" s="10" t="s">
        <v>232</v>
      </c>
    </row>
    <row r="105" spans="1:21" ht="29.25" thickBot="1" x14ac:dyDescent="0.3">
      <c r="A105" s="13" t="s">
        <v>715</v>
      </c>
      <c r="B105" s="4">
        <v>40971</v>
      </c>
      <c r="C105" s="5">
        <v>18.100000000000001</v>
      </c>
      <c r="D105" s="5">
        <f t="shared" si="1"/>
        <v>2263.5911602209944</v>
      </c>
      <c r="G105" s="2"/>
      <c r="J105" s="18"/>
      <c r="K105" s="19"/>
      <c r="L105" s="20"/>
      <c r="P105" s="16"/>
      <c r="Q105" s="17"/>
      <c r="S105" s="10">
        <v>6.5</v>
      </c>
      <c r="U105" s="10" t="s">
        <v>234</v>
      </c>
    </row>
    <row r="106" spans="1:21" ht="29.25" thickBot="1" x14ac:dyDescent="0.3">
      <c r="A106" s="13" t="s">
        <v>818</v>
      </c>
      <c r="B106" s="4">
        <v>25738</v>
      </c>
      <c r="C106" s="5">
        <v>11.4</v>
      </c>
      <c r="D106" s="5">
        <f t="shared" si="1"/>
        <v>2257.719298245614</v>
      </c>
      <c r="G106" s="2"/>
      <c r="J106" s="18"/>
      <c r="K106" s="19"/>
      <c r="L106" s="20"/>
      <c r="P106" s="16"/>
      <c r="Q106" s="17"/>
      <c r="S106" s="10">
        <v>18.03</v>
      </c>
      <c r="U106" s="10" t="s">
        <v>236</v>
      </c>
    </row>
    <row r="107" spans="1:21" ht="29.25" thickBot="1" x14ac:dyDescent="0.3">
      <c r="A107" s="13" t="s">
        <v>171</v>
      </c>
      <c r="B107" s="4">
        <v>83301</v>
      </c>
      <c r="C107" s="5">
        <v>36.9</v>
      </c>
      <c r="D107" s="5">
        <f t="shared" si="1"/>
        <v>2257.479674796748</v>
      </c>
      <c r="G107" s="2"/>
      <c r="J107" s="18"/>
      <c r="K107" s="19"/>
      <c r="L107" s="20"/>
      <c r="P107" s="16"/>
      <c r="Q107" s="17"/>
      <c r="S107" s="10">
        <v>9.89</v>
      </c>
      <c r="U107" s="10" t="s">
        <v>238</v>
      </c>
    </row>
    <row r="108" spans="1:21" ht="29.25" thickBot="1" x14ac:dyDescent="0.3">
      <c r="A108" s="13" t="s">
        <v>921</v>
      </c>
      <c r="B108" s="4">
        <v>85331</v>
      </c>
      <c r="C108" s="5">
        <v>37.9</v>
      </c>
      <c r="D108" s="5">
        <f t="shared" si="1"/>
        <v>2251.4775725593668</v>
      </c>
      <c r="G108" s="2"/>
      <c r="J108" s="18"/>
      <c r="K108" s="19"/>
      <c r="L108" s="20"/>
      <c r="P108" s="16"/>
      <c r="Q108" s="17"/>
      <c r="S108" s="10">
        <v>1.71</v>
      </c>
      <c r="U108" s="10" t="s">
        <v>240</v>
      </c>
    </row>
    <row r="109" spans="1:21" ht="29.25" thickBot="1" x14ac:dyDescent="0.3">
      <c r="A109" s="13" t="s">
        <v>156</v>
      </c>
      <c r="B109" s="4">
        <v>45417</v>
      </c>
      <c r="C109" s="5">
        <v>20.7</v>
      </c>
      <c r="D109" s="5">
        <f t="shared" si="1"/>
        <v>2194.057971014493</v>
      </c>
      <c r="G109" s="2"/>
      <c r="J109" s="18"/>
      <c r="K109" s="19"/>
      <c r="L109" s="20"/>
      <c r="P109" s="16"/>
      <c r="Q109" s="17"/>
      <c r="S109" s="10">
        <v>0.48</v>
      </c>
      <c r="U109" s="10" t="s">
        <v>242</v>
      </c>
    </row>
    <row r="110" spans="1:21" ht="29.25" thickBot="1" x14ac:dyDescent="0.3">
      <c r="A110" s="13" t="s">
        <v>352</v>
      </c>
      <c r="B110" s="4">
        <v>13156</v>
      </c>
      <c r="C110" s="5">
        <v>6</v>
      </c>
      <c r="D110" s="5">
        <f t="shared" si="1"/>
        <v>2192.6666666666665</v>
      </c>
      <c r="G110" s="2"/>
      <c r="J110" s="18"/>
      <c r="K110" s="19"/>
      <c r="L110" s="20"/>
      <c r="P110" s="16"/>
      <c r="Q110" s="17"/>
      <c r="S110" s="10">
        <v>14.3</v>
      </c>
      <c r="U110" s="10" t="s">
        <v>244</v>
      </c>
    </row>
    <row r="111" spans="1:21" ht="29.25" thickBot="1" x14ac:dyDescent="0.3">
      <c r="A111" s="13" t="s">
        <v>158</v>
      </c>
      <c r="B111" s="4">
        <v>49041</v>
      </c>
      <c r="C111" s="5">
        <v>22.6</v>
      </c>
      <c r="D111" s="5">
        <f t="shared" si="1"/>
        <v>2169.9557522123891</v>
      </c>
      <c r="G111" s="2"/>
      <c r="J111" s="18"/>
      <c r="K111" s="19"/>
      <c r="L111" s="20"/>
      <c r="P111" s="16"/>
      <c r="Q111" s="17"/>
      <c r="S111" s="10">
        <v>23.62</v>
      </c>
      <c r="U111" s="10" t="s">
        <v>246</v>
      </c>
    </row>
    <row r="112" spans="1:21" ht="29.25" thickBot="1" x14ac:dyDescent="0.3">
      <c r="A112" s="13" t="s">
        <v>82</v>
      </c>
      <c r="B112" s="4">
        <v>25835</v>
      </c>
      <c r="C112" s="5">
        <v>12</v>
      </c>
      <c r="D112" s="5">
        <f t="shared" si="1"/>
        <v>2152.9166666666665</v>
      </c>
      <c r="G112" s="2"/>
      <c r="J112" s="18"/>
      <c r="K112" s="19"/>
      <c r="L112" s="20"/>
      <c r="P112" s="16"/>
      <c r="Q112" s="17"/>
      <c r="S112" s="10">
        <v>14.88</v>
      </c>
      <c r="U112" s="10" t="s">
        <v>248</v>
      </c>
    </row>
    <row r="113" spans="1:21" ht="29.25" thickBot="1" x14ac:dyDescent="0.3">
      <c r="A113" s="13" t="s">
        <v>710</v>
      </c>
      <c r="B113" s="4">
        <v>22678</v>
      </c>
      <c r="C113" s="5">
        <v>10.6</v>
      </c>
      <c r="D113" s="5">
        <f t="shared" si="1"/>
        <v>2139.433962264151</v>
      </c>
      <c r="G113" s="2"/>
      <c r="J113" s="18"/>
      <c r="K113" s="19"/>
      <c r="L113" s="20"/>
      <c r="P113" s="16"/>
      <c r="Q113" s="17"/>
      <c r="S113" s="10">
        <v>6.47</v>
      </c>
      <c r="U113" s="10" t="s">
        <v>251</v>
      </c>
    </row>
    <row r="114" spans="1:21" ht="29.25" thickBot="1" x14ac:dyDescent="0.3">
      <c r="A114" s="13" t="s">
        <v>542</v>
      </c>
      <c r="B114" s="4">
        <v>201165</v>
      </c>
      <c r="C114" s="5">
        <v>95.5</v>
      </c>
      <c r="D114" s="5">
        <f t="shared" si="1"/>
        <v>2106.439790575916</v>
      </c>
      <c r="G114" s="2"/>
      <c r="J114" s="18"/>
      <c r="K114" s="19"/>
      <c r="L114" s="20"/>
      <c r="P114" s="16"/>
      <c r="Q114" s="17"/>
      <c r="S114" s="10">
        <v>7</v>
      </c>
      <c r="U114" s="10" t="s">
        <v>253</v>
      </c>
    </row>
    <row r="115" spans="1:21" ht="29.25" thickBot="1" x14ac:dyDescent="0.3">
      <c r="A115" s="13" t="s">
        <v>19</v>
      </c>
      <c r="B115" s="4">
        <v>134616</v>
      </c>
      <c r="C115" s="5">
        <v>64.2</v>
      </c>
      <c r="D115" s="5">
        <f t="shared" si="1"/>
        <v>2096.8224299065419</v>
      </c>
      <c r="G115" s="2"/>
      <c r="J115" s="18"/>
      <c r="K115" s="19"/>
      <c r="L115" s="20"/>
      <c r="P115" s="16"/>
      <c r="Q115" s="17"/>
      <c r="S115" s="10">
        <v>0.7</v>
      </c>
      <c r="U115" s="10" t="s">
        <v>255</v>
      </c>
    </row>
    <row r="116" spans="1:21" ht="29.25" thickBot="1" x14ac:dyDescent="0.3">
      <c r="A116" s="13" t="s">
        <v>354</v>
      </c>
      <c r="B116" s="4">
        <v>7080</v>
      </c>
      <c r="C116" s="5">
        <v>3.4</v>
      </c>
      <c r="D116" s="5">
        <f t="shared" si="1"/>
        <v>2082.3529411764707</v>
      </c>
      <c r="G116" s="2"/>
      <c r="J116" s="18"/>
      <c r="K116" s="19"/>
      <c r="L116" s="20"/>
      <c r="P116" s="16"/>
      <c r="Q116" s="17"/>
      <c r="S116" s="10">
        <v>1.35</v>
      </c>
      <c r="U116" s="10" t="s">
        <v>257</v>
      </c>
    </row>
    <row r="117" spans="1:21" ht="29.25" thickBot="1" x14ac:dyDescent="0.3">
      <c r="A117" s="13" t="s">
        <v>752</v>
      </c>
      <c r="B117" s="4">
        <v>945942</v>
      </c>
      <c r="C117" s="5">
        <v>457.2</v>
      </c>
      <c r="D117" s="5">
        <f t="shared" si="1"/>
        <v>2068.989501312336</v>
      </c>
      <c r="G117" s="2"/>
      <c r="J117" s="18"/>
      <c r="K117" s="19"/>
      <c r="L117" s="20"/>
      <c r="P117" s="16"/>
      <c r="Q117" s="17"/>
      <c r="S117" s="10">
        <v>12.41</v>
      </c>
      <c r="U117" s="10" t="s">
        <v>259</v>
      </c>
    </row>
    <row r="118" spans="1:21" ht="29.25" thickBot="1" x14ac:dyDescent="0.3">
      <c r="A118" s="13" t="s">
        <v>540</v>
      </c>
      <c r="B118" s="4">
        <v>93305</v>
      </c>
      <c r="C118" s="5">
        <v>45.9</v>
      </c>
      <c r="D118" s="5">
        <f t="shared" si="1"/>
        <v>2032.7886710239652</v>
      </c>
      <c r="G118" s="2"/>
      <c r="J118" s="18"/>
      <c r="K118" s="19"/>
      <c r="L118" s="20"/>
      <c r="P118" s="16"/>
      <c r="Q118" s="17"/>
      <c r="S118" s="10">
        <v>6.69</v>
      </c>
      <c r="U118" s="10" t="s">
        <v>261</v>
      </c>
    </row>
    <row r="119" spans="1:21" ht="29.25" thickBot="1" x14ac:dyDescent="0.3">
      <c r="A119" s="13" t="s">
        <v>613</v>
      </c>
      <c r="B119" s="4">
        <v>15041</v>
      </c>
      <c r="C119" s="5">
        <v>7.4</v>
      </c>
      <c r="D119" s="5">
        <f t="shared" si="1"/>
        <v>2032.5675675675675</v>
      </c>
      <c r="G119" s="2"/>
      <c r="J119" s="18"/>
      <c r="K119" s="19"/>
      <c r="L119" s="20"/>
      <c r="P119" s="16"/>
      <c r="Q119" s="17"/>
      <c r="S119" s="10">
        <v>14.91</v>
      </c>
      <c r="U119" s="10" t="s">
        <v>263</v>
      </c>
    </row>
    <row r="120" spans="1:21" ht="29.25" thickBot="1" x14ac:dyDescent="0.3">
      <c r="A120" s="13" t="s">
        <v>450</v>
      </c>
      <c r="B120" s="4">
        <v>16192</v>
      </c>
      <c r="C120" s="5">
        <v>8.1</v>
      </c>
      <c r="D120" s="5">
        <f t="shared" si="1"/>
        <v>1999.0123456790125</v>
      </c>
      <c r="G120" s="2"/>
      <c r="J120" s="18"/>
      <c r="K120" s="19"/>
      <c r="L120" s="20"/>
      <c r="P120" s="16"/>
      <c r="Q120" s="17"/>
      <c r="S120" s="10">
        <v>1.7</v>
      </c>
      <c r="U120" s="10" t="s">
        <v>265</v>
      </c>
    </row>
    <row r="121" spans="1:21" ht="29.25" thickBot="1" x14ac:dyDescent="0.3">
      <c r="A121" s="13" t="s">
        <v>227</v>
      </c>
      <c r="B121" s="4">
        <v>58302</v>
      </c>
      <c r="C121" s="5">
        <v>29.2</v>
      </c>
      <c r="D121" s="5">
        <f t="shared" si="1"/>
        <v>1996.6438356164383</v>
      </c>
      <c r="G121" s="2"/>
      <c r="J121" s="18"/>
      <c r="K121" s="19"/>
      <c r="L121" s="20"/>
      <c r="P121" s="16"/>
      <c r="Q121" s="17"/>
      <c r="S121" s="10">
        <v>2.5099999999999998</v>
      </c>
      <c r="U121" s="10" t="s">
        <v>267</v>
      </c>
    </row>
    <row r="122" spans="1:21" ht="29.25" thickBot="1" x14ac:dyDescent="0.3">
      <c r="A122" s="13" t="s">
        <v>38</v>
      </c>
      <c r="B122" s="4">
        <v>56364</v>
      </c>
      <c r="C122" s="5">
        <v>28.3</v>
      </c>
      <c r="D122" s="5">
        <f t="shared" si="1"/>
        <v>1991.660777385159</v>
      </c>
      <c r="G122" s="2"/>
      <c r="J122" s="18"/>
      <c r="K122" s="19"/>
      <c r="L122" s="20"/>
      <c r="P122" s="16"/>
      <c r="Q122" s="17"/>
      <c r="S122" s="10">
        <v>13.1</v>
      </c>
      <c r="U122" s="10" t="s">
        <v>269</v>
      </c>
    </row>
    <row r="123" spans="1:21" ht="29.25" thickBot="1" x14ac:dyDescent="0.3">
      <c r="A123" s="13" t="s">
        <v>737</v>
      </c>
      <c r="B123" s="4">
        <v>28406</v>
      </c>
      <c r="C123" s="5">
        <v>14.3</v>
      </c>
      <c r="D123" s="5">
        <f t="shared" si="1"/>
        <v>1986.4335664335663</v>
      </c>
      <c r="G123" s="2"/>
      <c r="J123" s="18"/>
      <c r="K123" s="19"/>
      <c r="L123" s="20"/>
      <c r="P123" s="16"/>
      <c r="Q123" s="17"/>
      <c r="S123" s="10">
        <v>14.43</v>
      </c>
      <c r="U123" s="10" t="s">
        <v>271</v>
      </c>
    </row>
    <row r="124" spans="1:21" ht="29.25" thickBot="1" x14ac:dyDescent="0.3">
      <c r="A124" s="13" t="s">
        <v>233</v>
      </c>
      <c r="B124" s="4">
        <v>33351</v>
      </c>
      <c r="C124" s="5">
        <v>16.8</v>
      </c>
      <c r="D124" s="5">
        <f t="shared" si="1"/>
        <v>1985.1785714285713</v>
      </c>
      <c r="G124" s="2"/>
      <c r="J124" s="18"/>
      <c r="K124" s="19"/>
      <c r="L124" s="20"/>
      <c r="P124" s="16"/>
      <c r="Q124" s="17"/>
      <c r="S124" s="10">
        <v>11.08</v>
      </c>
      <c r="U124" s="10" t="s">
        <v>125</v>
      </c>
    </row>
    <row r="125" spans="1:21" ht="29.25" thickBot="1" x14ac:dyDescent="0.3">
      <c r="A125" s="13" t="s">
        <v>385</v>
      </c>
      <c r="B125" s="4">
        <v>5939</v>
      </c>
      <c r="C125" s="5">
        <v>3</v>
      </c>
      <c r="D125" s="5">
        <f t="shared" si="1"/>
        <v>1979.6666666666667</v>
      </c>
      <c r="G125" s="2"/>
      <c r="J125" s="18"/>
      <c r="K125" s="19"/>
      <c r="L125" s="20"/>
      <c r="P125" s="16"/>
      <c r="Q125" s="17"/>
      <c r="S125" s="10">
        <v>3.69</v>
      </c>
      <c r="U125" s="10" t="s">
        <v>274</v>
      </c>
    </row>
    <row r="126" spans="1:21" ht="29.25" thickBot="1" x14ac:dyDescent="0.3">
      <c r="A126" s="13" t="s">
        <v>150</v>
      </c>
      <c r="B126" s="4">
        <v>13040</v>
      </c>
      <c r="C126" s="5">
        <v>6.7</v>
      </c>
      <c r="D126" s="5">
        <f t="shared" si="1"/>
        <v>1946.2686567164178</v>
      </c>
      <c r="G126" s="2"/>
      <c r="J126" s="18"/>
      <c r="K126" s="19"/>
      <c r="L126" s="20"/>
      <c r="P126" s="16"/>
      <c r="Q126" s="17"/>
      <c r="S126" s="10">
        <v>9.56</v>
      </c>
      <c r="U126" s="10" t="s">
        <v>75</v>
      </c>
    </row>
    <row r="127" spans="1:21" ht="29.25" thickBot="1" x14ac:dyDescent="0.3">
      <c r="A127" s="13" t="s">
        <v>895</v>
      </c>
      <c r="B127" s="4">
        <v>93834</v>
      </c>
      <c r="C127" s="5">
        <v>48.4</v>
      </c>
      <c r="D127" s="5">
        <f t="shared" si="1"/>
        <v>1938.7190082644629</v>
      </c>
      <c r="G127" s="2"/>
      <c r="J127" s="18"/>
      <c r="K127" s="19"/>
      <c r="L127" s="20"/>
      <c r="P127" s="16"/>
      <c r="Q127" s="17"/>
      <c r="S127" s="10">
        <v>5.46</v>
      </c>
      <c r="U127" s="10" t="s">
        <v>277</v>
      </c>
    </row>
    <row r="128" spans="1:21" ht="29.25" thickBot="1" x14ac:dyDescent="0.3">
      <c r="A128" s="13" t="s">
        <v>812</v>
      </c>
      <c r="B128" s="4">
        <v>11016</v>
      </c>
      <c r="C128" s="5">
        <v>5.7</v>
      </c>
      <c r="D128" s="5">
        <f t="shared" si="1"/>
        <v>1932.6315789473683</v>
      </c>
      <c r="G128" s="2"/>
      <c r="J128" s="18"/>
      <c r="K128" s="19"/>
      <c r="L128" s="20"/>
      <c r="P128" s="16"/>
      <c r="Q128" s="17"/>
      <c r="S128" s="10">
        <v>42.19</v>
      </c>
      <c r="U128" s="10" t="s">
        <v>279</v>
      </c>
    </row>
    <row r="129" spans="1:21" ht="29.25" thickBot="1" x14ac:dyDescent="0.3">
      <c r="A129" s="13" t="s">
        <v>169</v>
      </c>
      <c r="B129" s="4">
        <v>243916</v>
      </c>
      <c r="C129" s="5">
        <v>128.5</v>
      </c>
      <c r="D129" s="5">
        <f t="shared" si="1"/>
        <v>1898.1789883268482</v>
      </c>
      <c r="G129" s="2"/>
      <c r="J129" s="18"/>
      <c r="K129" s="19"/>
      <c r="L129" s="20"/>
      <c r="P129" s="16"/>
      <c r="Q129" s="17"/>
      <c r="S129" s="10">
        <v>1.25</v>
      </c>
      <c r="U129" s="10" t="s">
        <v>281</v>
      </c>
    </row>
    <row r="130" spans="1:21" ht="29.25" thickBot="1" x14ac:dyDescent="0.3">
      <c r="A130" s="13" t="s">
        <v>538</v>
      </c>
      <c r="B130" s="4">
        <v>66790</v>
      </c>
      <c r="C130" s="5">
        <v>35.200000000000003</v>
      </c>
      <c r="D130" s="5">
        <f t="shared" ref="D130:D193" si="2">B130/C130</f>
        <v>1897.4431818181818</v>
      </c>
      <c r="G130" s="2"/>
      <c r="J130" s="18"/>
      <c r="K130" s="19"/>
      <c r="L130" s="20"/>
      <c r="P130" s="16"/>
      <c r="Q130" s="17"/>
      <c r="S130" s="10">
        <v>18.809999999999999</v>
      </c>
      <c r="U130" s="10" t="s">
        <v>283</v>
      </c>
    </row>
    <row r="131" spans="1:21" ht="29.25" thickBot="1" x14ac:dyDescent="0.3">
      <c r="A131" s="13" t="s">
        <v>135</v>
      </c>
      <c r="B131" s="4">
        <v>106433</v>
      </c>
      <c r="C131" s="5">
        <v>56.1</v>
      </c>
      <c r="D131" s="5">
        <f t="shared" si="2"/>
        <v>1897.2014260249555</v>
      </c>
      <c r="G131" s="2"/>
      <c r="J131" s="18"/>
      <c r="K131" s="19"/>
      <c r="L131" s="20"/>
      <c r="P131" s="16"/>
      <c r="Q131" s="17"/>
      <c r="S131" s="10">
        <v>2.2999999999999998</v>
      </c>
      <c r="U131" s="10" t="s">
        <v>286</v>
      </c>
    </row>
    <row r="132" spans="1:21" ht="29.25" thickBot="1" x14ac:dyDescent="0.3">
      <c r="A132" s="13" t="s">
        <v>581</v>
      </c>
      <c r="B132" s="4">
        <v>10224</v>
      </c>
      <c r="C132" s="5">
        <v>5.4</v>
      </c>
      <c r="D132" s="5">
        <f t="shared" si="2"/>
        <v>1893.3333333333333</v>
      </c>
      <c r="G132" s="2"/>
      <c r="J132" s="18"/>
      <c r="K132" s="19"/>
      <c r="L132" s="20"/>
      <c r="P132" s="16"/>
      <c r="Q132" s="17"/>
      <c r="S132" s="10">
        <v>36.81</v>
      </c>
      <c r="U132" s="10" t="s">
        <v>288</v>
      </c>
    </row>
    <row r="133" spans="1:21" ht="29.25" thickBot="1" x14ac:dyDescent="0.3">
      <c r="A133" s="13" t="s">
        <v>152</v>
      </c>
      <c r="B133" s="4">
        <v>91714</v>
      </c>
      <c r="C133" s="5">
        <v>48.5</v>
      </c>
      <c r="D133" s="5">
        <f t="shared" si="2"/>
        <v>1891.0103092783504</v>
      </c>
      <c r="G133" s="2"/>
      <c r="J133" s="18"/>
      <c r="K133" s="19"/>
      <c r="L133" s="20"/>
      <c r="P133" s="16"/>
      <c r="Q133" s="17"/>
      <c r="S133" s="10">
        <v>0.76</v>
      </c>
      <c r="U133" s="10" t="s">
        <v>290</v>
      </c>
    </row>
    <row r="134" spans="1:21" ht="29.25" thickBot="1" x14ac:dyDescent="0.3">
      <c r="A134" s="13" t="s">
        <v>666</v>
      </c>
      <c r="B134" s="4">
        <v>21723</v>
      </c>
      <c r="C134" s="5">
        <v>11.5</v>
      </c>
      <c r="D134" s="5">
        <f t="shared" si="2"/>
        <v>1888.9565217391305</v>
      </c>
      <c r="G134" s="2"/>
      <c r="J134" s="18"/>
      <c r="K134" s="19"/>
      <c r="L134" s="20"/>
      <c r="P134" s="16"/>
      <c r="Q134" s="17"/>
      <c r="S134" s="10">
        <v>9.3800000000000008</v>
      </c>
      <c r="U134" s="10" t="s">
        <v>292</v>
      </c>
    </row>
    <row r="135" spans="1:21" ht="29.25" thickBot="1" x14ac:dyDescent="0.3">
      <c r="A135" s="13" t="s">
        <v>63</v>
      </c>
      <c r="B135" s="4">
        <v>46361</v>
      </c>
      <c r="C135" s="5">
        <v>25</v>
      </c>
      <c r="D135" s="5">
        <f t="shared" si="2"/>
        <v>1854.44</v>
      </c>
      <c r="G135" s="2"/>
      <c r="J135" s="18"/>
      <c r="K135" s="19"/>
      <c r="L135" s="20"/>
      <c r="P135" s="16"/>
      <c r="Q135" s="17"/>
      <c r="S135" s="10">
        <v>2.46</v>
      </c>
      <c r="U135" s="10" t="s">
        <v>294</v>
      </c>
    </row>
    <row r="136" spans="1:21" ht="29.25" thickBot="1" x14ac:dyDescent="0.3">
      <c r="A136" s="13" t="s">
        <v>603</v>
      </c>
      <c r="B136" s="4">
        <v>9078</v>
      </c>
      <c r="C136" s="5">
        <v>4.9000000000000004</v>
      </c>
      <c r="D136" s="5">
        <f t="shared" si="2"/>
        <v>1852.6530612244896</v>
      </c>
      <c r="G136" s="2"/>
      <c r="J136" s="18"/>
      <c r="K136" s="19"/>
      <c r="L136" s="20"/>
      <c r="P136" s="16"/>
      <c r="Q136" s="17"/>
      <c r="S136" s="10">
        <v>2.2000000000000002</v>
      </c>
      <c r="U136" s="10" t="s">
        <v>296</v>
      </c>
    </row>
    <row r="137" spans="1:21" ht="29.25" thickBot="1" x14ac:dyDescent="0.3">
      <c r="A137" s="13" t="s">
        <v>383</v>
      </c>
      <c r="B137" s="4">
        <v>34928</v>
      </c>
      <c r="C137" s="5">
        <v>18.899999999999999</v>
      </c>
      <c r="D137" s="5">
        <f t="shared" si="2"/>
        <v>1848.0423280423281</v>
      </c>
      <c r="G137" s="2"/>
      <c r="J137" s="18"/>
      <c r="K137" s="19"/>
      <c r="L137" s="20"/>
      <c r="P137" s="16"/>
      <c r="Q137" s="17"/>
      <c r="S137" s="10">
        <v>37.39</v>
      </c>
      <c r="U137" s="10" t="s">
        <v>298</v>
      </c>
    </row>
    <row r="138" spans="1:21" ht="29.25" thickBot="1" x14ac:dyDescent="0.3">
      <c r="A138" s="13" t="s">
        <v>525</v>
      </c>
      <c r="B138" s="4">
        <v>12707</v>
      </c>
      <c r="C138" s="5">
        <v>6.9</v>
      </c>
      <c r="D138" s="5">
        <f t="shared" si="2"/>
        <v>1841.5942028985505</v>
      </c>
      <c r="G138" s="2"/>
      <c r="J138" s="18"/>
      <c r="K138" s="19"/>
      <c r="L138" s="20"/>
      <c r="P138" s="16"/>
      <c r="Q138" s="17"/>
      <c r="S138" s="10">
        <v>2.2599999999999998</v>
      </c>
      <c r="U138" s="10" t="s">
        <v>300</v>
      </c>
    </row>
    <row r="139" spans="1:21" ht="29.25" thickBot="1" x14ac:dyDescent="0.3">
      <c r="A139" s="13" t="s">
        <v>172</v>
      </c>
      <c r="B139" s="4">
        <v>466488</v>
      </c>
      <c r="C139" s="5">
        <v>253.6</v>
      </c>
      <c r="D139" s="5">
        <f t="shared" si="2"/>
        <v>1839.4637223974764</v>
      </c>
      <c r="G139" s="2"/>
      <c r="J139" s="18"/>
      <c r="K139" s="19"/>
      <c r="L139" s="20"/>
      <c r="P139" s="16"/>
      <c r="Q139" s="17"/>
      <c r="S139" s="10">
        <v>1.03</v>
      </c>
      <c r="U139" s="10" t="s">
        <v>302</v>
      </c>
    </row>
    <row r="140" spans="1:21" ht="29.25" thickBot="1" x14ac:dyDescent="0.3">
      <c r="A140" s="13" t="s">
        <v>696</v>
      </c>
      <c r="B140" s="4">
        <v>24194</v>
      </c>
      <c r="C140" s="5">
        <v>13.2</v>
      </c>
      <c r="D140" s="5">
        <f t="shared" si="2"/>
        <v>1832.878787878788</v>
      </c>
      <c r="G140" s="2"/>
      <c r="J140" s="18"/>
      <c r="K140" s="19"/>
      <c r="L140" s="20"/>
      <c r="P140" s="16"/>
      <c r="Q140" s="17"/>
      <c r="S140" s="10">
        <v>3.36</v>
      </c>
      <c r="U140" s="10" t="s">
        <v>304</v>
      </c>
    </row>
    <row r="141" spans="1:21" ht="29.25" thickBot="1" x14ac:dyDescent="0.3">
      <c r="A141" s="13" t="s">
        <v>837</v>
      </c>
      <c r="B141" s="4">
        <v>291707</v>
      </c>
      <c r="C141" s="5">
        <v>159.69999999999999</v>
      </c>
      <c r="D141" s="5">
        <f t="shared" si="2"/>
        <v>1826.5936130244208</v>
      </c>
      <c r="G141" s="2"/>
      <c r="J141" s="18"/>
      <c r="K141" s="19"/>
      <c r="L141" s="20"/>
      <c r="P141" s="16"/>
      <c r="Q141" s="17"/>
      <c r="S141" s="10">
        <v>3.46</v>
      </c>
      <c r="U141" s="10" t="s">
        <v>306</v>
      </c>
    </row>
    <row r="142" spans="1:21" ht="29.25" thickBot="1" x14ac:dyDescent="0.3">
      <c r="A142" s="13" t="s">
        <v>880</v>
      </c>
      <c r="B142" s="4">
        <v>73732</v>
      </c>
      <c r="C142" s="5">
        <v>40.5</v>
      </c>
      <c r="D142" s="5">
        <f t="shared" si="2"/>
        <v>1820.5432098765432</v>
      </c>
      <c r="G142" s="2"/>
      <c r="J142" s="18"/>
      <c r="K142" s="19"/>
      <c r="L142" s="20"/>
      <c r="P142" s="16"/>
      <c r="Q142" s="17"/>
      <c r="S142" s="10">
        <v>21.95</v>
      </c>
      <c r="U142" s="10" t="s">
        <v>308</v>
      </c>
    </row>
    <row r="143" spans="1:21" ht="29.25" thickBot="1" x14ac:dyDescent="0.3">
      <c r="A143" s="13" t="s">
        <v>142</v>
      </c>
      <c r="B143" s="4">
        <v>59946</v>
      </c>
      <c r="C143" s="5">
        <v>33</v>
      </c>
      <c r="D143" s="5">
        <f t="shared" si="2"/>
        <v>1816.5454545454545</v>
      </c>
      <c r="G143" s="2"/>
      <c r="J143" s="18"/>
      <c r="K143" s="19"/>
      <c r="L143" s="20"/>
      <c r="P143" s="16"/>
      <c r="Q143" s="17"/>
      <c r="S143" s="10">
        <v>42.43</v>
      </c>
      <c r="U143" s="10" t="s">
        <v>310</v>
      </c>
    </row>
    <row r="144" spans="1:21" ht="29.25" thickBot="1" x14ac:dyDescent="0.3">
      <c r="A144" s="13" t="s">
        <v>656</v>
      </c>
      <c r="B144" s="4">
        <v>33152</v>
      </c>
      <c r="C144" s="5">
        <v>18.3</v>
      </c>
      <c r="D144" s="5">
        <f t="shared" si="2"/>
        <v>1811.5846994535518</v>
      </c>
      <c r="G144" s="2"/>
      <c r="J144" s="18"/>
      <c r="K144" s="19"/>
      <c r="L144" s="20"/>
      <c r="P144" s="16"/>
      <c r="Q144" s="17"/>
      <c r="S144" s="10">
        <v>2.75</v>
      </c>
      <c r="U144" s="10" t="s">
        <v>312</v>
      </c>
    </row>
    <row r="145" spans="1:21" ht="29.25" thickBot="1" x14ac:dyDescent="0.3">
      <c r="A145" s="13" t="s">
        <v>299</v>
      </c>
      <c r="B145" s="4">
        <v>10588</v>
      </c>
      <c r="C145" s="5">
        <v>5.9</v>
      </c>
      <c r="D145" s="5">
        <f t="shared" si="2"/>
        <v>1794.5762711864406</v>
      </c>
      <c r="G145" s="2"/>
      <c r="J145" s="18"/>
      <c r="K145" s="19"/>
      <c r="L145" s="20"/>
      <c r="P145" s="16"/>
      <c r="Q145" s="17"/>
      <c r="S145" s="10">
        <v>0.6</v>
      </c>
      <c r="U145" s="10" t="s">
        <v>314</v>
      </c>
    </row>
    <row r="146" spans="1:21" ht="29.25" thickBot="1" x14ac:dyDescent="0.3">
      <c r="A146" s="13" t="s">
        <v>732</v>
      </c>
      <c r="B146" s="4">
        <v>12336</v>
      </c>
      <c r="C146" s="5">
        <v>6.9</v>
      </c>
      <c r="D146" s="5">
        <f t="shared" si="2"/>
        <v>1787.8260869565217</v>
      </c>
      <c r="G146" s="2"/>
      <c r="J146" s="18"/>
      <c r="K146" s="19"/>
      <c r="L146" s="20"/>
      <c r="P146" s="16"/>
      <c r="Q146" s="17"/>
      <c r="S146" s="10">
        <v>4.8499999999999996</v>
      </c>
      <c r="U146" s="10" t="s">
        <v>316</v>
      </c>
    </row>
    <row r="147" spans="1:21" ht="29.25" thickBot="1" x14ac:dyDescent="0.3">
      <c r="A147" s="13" t="s">
        <v>309</v>
      </c>
      <c r="B147" s="4">
        <v>196069</v>
      </c>
      <c r="C147" s="5">
        <v>109.9</v>
      </c>
      <c r="D147" s="5">
        <f t="shared" si="2"/>
        <v>1784.0673339399452</v>
      </c>
      <c r="G147" s="2"/>
      <c r="J147" s="18"/>
      <c r="K147" s="19"/>
      <c r="L147" s="20"/>
      <c r="P147" s="16"/>
      <c r="Q147" s="17"/>
      <c r="S147" s="10">
        <v>3.76</v>
      </c>
      <c r="U147" s="10" t="s">
        <v>318</v>
      </c>
    </row>
    <row r="148" spans="1:21" ht="29.25" thickBot="1" x14ac:dyDescent="0.3">
      <c r="A148" s="13" t="s">
        <v>54</v>
      </c>
      <c r="B148" s="4">
        <v>28168</v>
      </c>
      <c r="C148" s="5">
        <v>15.8</v>
      </c>
      <c r="D148" s="5">
        <f t="shared" si="2"/>
        <v>1782.7848101265822</v>
      </c>
      <c r="G148" s="2"/>
      <c r="J148" s="18"/>
      <c r="K148" s="19"/>
      <c r="L148" s="20"/>
      <c r="P148" s="16"/>
      <c r="Q148" s="17"/>
      <c r="S148" s="10">
        <v>9.02</v>
      </c>
      <c r="U148" s="10" t="s">
        <v>320</v>
      </c>
    </row>
    <row r="149" spans="1:21" ht="29.25" thickBot="1" x14ac:dyDescent="0.3">
      <c r="A149" s="13" t="s">
        <v>124</v>
      </c>
      <c r="B149" s="4">
        <v>38572</v>
      </c>
      <c r="C149" s="5">
        <v>21.7</v>
      </c>
      <c r="D149" s="5">
        <f t="shared" si="2"/>
        <v>1777.5115207373271</v>
      </c>
      <c r="G149" s="2"/>
      <c r="J149" s="18"/>
      <c r="K149" s="19"/>
      <c r="L149" s="20"/>
      <c r="P149" s="16"/>
      <c r="Q149" s="17"/>
      <c r="S149" s="10">
        <v>2.5299999999999998</v>
      </c>
      <c r="U149" s="10" t="s">
        <v>322</v>
      </c>
    </row>
    <row r="150" spans="1:21" ht="29.25" thickBot="1" x14ac:dyDescent="0.3">
      <c r="A150" s="13" t="s">
        <v>480</v>
      </c>
      <c r="B150" s="4">
        <v>62134</v>
      </c>
      <c r="C150" s="5">
        <v>35.200000000000003</v>
      </c>
      <c r="D150" s="5">
        <f t="shared" si="2"/>
        <v>1765.1704545454545</v>
      </c>
      <c r="G150" s="2"/>
      <c r="J150" s="18"/>
      <c r="K150" s="19"/>
      <c r="L150" s="20"/>
      <c r="P150" s="16"/>
      <c r="Q150" s="17"/>
      <c r="S150" s="10">
        <v>77.459999999999994</v>
      </c>
      <c r="U150" s="10" t="s">
        <v>324</v>
      </c>
    </row>
    <row r="151" spans="1:21" ht="29.25" thickBot="1" x14ac:dyDescent="0.3">
      <c r="A151" s="13" t="s">
        <v>114</v>
      </c>
      <c r="B151" s="4">
        <v>88410</v>
      </c>
      <c r="C151" s="5">
        <v>50.4</v>
      </c>
      <c r="D151" s="5">
        <f t="shared" si="2"/>
        <v>1754.1666666666667</v>
      </c>
      <c r="G151" s="2"/>
      <c r="J151" s="18"/>
      <c r="K151" s="19"/>
      <c r="L151" s="20"/>
      <c r="P151" s="16"/>
      <c r="Q151" s="17"/>
      <c r="S151" s="10">
        <v>111.96</v>
      </c>
      <c r="U151" s="10" t="s">
        <v>325</v>
      </c>
    </row>
    <row r="152" spans="1:21" ht="29.25" thickBot="1" x14ac:dyDescent="0.3">
      <c r="A152" s="13" t="s">
        <v>446</v>
      </c>
      <c r="B152" s="4">
        <v>30344</v>
      </c>
      <c r="C152" s="5">
        <v>17.3</v>
      </c>
      <c r="D152" s="5">
        <f t="shared" si="2"/>
        <v>1753.9884393063583</v>
      </c>
      <c r="G152" s="2"/>
      <c r="J152" s="18"/>
      <c r="K152" s="19"/>
      <c r="L152" s="20"/>
      <c r="P152" s="16"/>
      <c r="Q152" s="17"/>
      <c r="S152" s="10">
        <v>22.35</v>
      </c>
      <c r="U152" s="10" t="s">
        <v>327</v>
      </c>
    </row>
    <row r="153" spans="1:21" ht="29.25" thickBot="1" x14ac:dyDescent="0.3">
      <c r="A153" s="13" t="s">
        <v>474</v>
      </c>
      <c r="B153" s="4">
        <v>8392</v>
      </c>
      <c r="C153" s="5">
        <v>4.8</v>
      </c>
      <c r="D153" s="5">
        <f t="shared" si="2"/>
        <v>1748.3333333333335</v>
      </c>
      <c r="G153" s="2"/>
      <c r="J153" s="18"/>
      <c r="K153" s="19"/>
      <c r="L153" s="20"/>
      <c r="P153" s="16"/>
      <c r="Q153" s="17"/>
      <c r="S153" s="10">
        <v>5.93</v>
      </c>
      <c r="U153" s="10" t="s">
        <v>329</v>
      </c>
    </row>
    <row r="154" spans="1:21" ht="29.25" thickBot="1" x14ac:dyDescent="0.3">
      <c r="A154" s="13" t="s">
        <v>804</v>
      </c>
      <c r="B154" s="4">
        <v>23219</v>
      </c>
      <c r="C154" s="5">
        <v>13.3</v>
      </c>
      <c r="D154" s="5">
        <f t="shared" si="2"/>
        <v>1745.7894736842104</v>
      </c>
      <c r="G154" s="2"/>
      <c r="J154" s="18"/>
      <c r="K154" s="19"/>
      <c r="L154" s="20"/>
      <c r="P154" s="16"/>
      <c r="Q154" s="17"/>
      <c r="S154" s="10">
        <v>17.940000000000001</v>
      </c>
      <c r="U154" s="10" t="s">
        <v>331</v>
      </c>
    </row>
    <row r="155" spans="1:21" ht="29.25" thickBot="1" x14ac:dyDescent="0.3">
      <c r="A155" s="13" t="s">
        <v>473</v>
      </c>
      <c r="B155" s="4">
        <v>11768</v>
      </c>
      <c r="C155" s="5">
        <v>6.8</v>
      </c>
      <c r="D155" s="5">
        <f t="shared" si="2"/>
        <v>1730.5882352941178</v>
      </c>
      <c r="G155" s="2"/>
      <c r="J155" s="18"/>
      <c r="K155" s="19"/>
      <c r="L155" s="20"/>
      <c r="P155" s="16"/>
      <c r="Q155" s="17"/>
      <c r="S155" s="10">
        <v>5.83</v>
      </c>
      <c r="U155" s="10" t="s">
        <v>333</v>
      </c>
    </row>
    <row r="156" spans="1:21" ht="29.25" thickBot="1" x14ac:dyDescent="0.3">
      <c r="A156" s="13" t="s">
        <v>494</v>
      </c>
      <c r="B156" s="4">
        <v>28976</v>
      </c>
      <c r="C156" s="5">
        <v>16.8</v>
      </c>
      <c r="D156" s="5">
        <f t="shared" si="2"/>
        <v>1724.7619047619046</v>
      </c>
      <c r="G156" s="2"/>
      <c r="J156" s="18"/>
      <c r="K156" s="19"/>
      <c r="L156" s="20"/>
      <c r="P156" s="16"/>
      <c r="Q156" s="17"/>
      <c r="S156" s="10">
        <v>16.149999999999999</v>
      </c>
      <c r="U156" s="10" t="s">
        <v>335</v>
      </c>
    </row>
    <row r="157" spans="1:21" ht="29.25" thickBot="1" x14ac:dyDescent="0.3">
      <c r="A157" s="13" t="s">
        <v>303</v>
      </c>
      <c r="B157" s="4">
        <v>15002</v>
      </c>
      <c r="C157" s="5">
        <v>8.6999999999999993</v>
      </c>
      <c r="D157" s="5">
        <f t="shared" si="2"/>
        <v>1724.3678160919542</v>
      </c>
      <c r="G157" s="2"/>
      <c r="J157" s="18"/>
      <c r="K157" s="19"/>
      <c r="L157" s="20"/>
      <c r="P157" s="16"/>
      <c r="Q157" s="17"/>
      <c r="S157" s="10">
        <v>30.45</v>
      </c>
      <c r="U157" s="10" t="s">
        <v>337</v>
      </c>
    </row>
    <row r="158" spans="1:21" ht="29.25" thickBot="1" x14ac:dyDescent="0.3">
      <c r="A158" s="13" t="s">
        <v>947</v>
      </c>
      <c r="B158" s="4">
        <v>64925</v>
      </c>
      <c r="C158" s="5">
        <v>37.799999999999997</v>
      </c>
      <c r="D158" s="5">
        <f t="shared" si="2"/>
        <v>1717.5925925925926</v>
      </c>
      <c r="G158" s="2"/>
      <c r="J158" s="18"/>
      <c r="K158" s="19"/>
      <c r="L158" s="20"/>
      <c r="P158" s="16"/>
      <c r="Q158" s="17"/>
      <c r="S158" s="10">
        <v>19.39</v>
      </c>
      <c r="U158" s="10" t="s">
        <v>339</v>
      </c>
    </row>
    <row r="159" spans="1:21" ht="29.25" thickBot="1" x14ac:dyDescent="0.3">
      <c r="A159" s="13" t="s">
        <v>698</v>
      </c>
      <c r="B159" s="4">
        <v>99171</v>
      </c>
      <c r="C159" s="5">
        <v>57.9</v>
      </c>
      <c r="D159" s="5">
        <f t="shared" si="2"/>
        <v>1712.79792746114</v>
      </c>
      <c r="G159" s="2"/>
      <c r="J159" s="18"/>
      <c r="K159" s="19"/>
      <c r="L159" s="20"/>
      <c r="P159" s="16"/>
      <c r="Q159" s="17"/>
      <c r="S159" s="10">
        <v>7.9</v>
      </c>
      <c r="U159" s="10" t="s">
        <v>341</v>
      </c>
    </row>
    <row r="160" spans="1:21" ht="29.25" thickBot="1" x14ac:dyDescent="0.3">
      <c r="A160" s="13" t="s">
        <v>184</v>
      </c>
      <c r="B160" s="4">
        <v>494665</v>
      </c>
      <c r="C160" s="5">
        <v>290</v>
      </c>
      <c r="D160" s="5">
        <f t="shared" si="2"/>
        <v>1705.7413793103449</v>
      </c>
      <c r="G160" s="2"/>
      <c r="J160" s="18"/>
      <c r="K160" s="19"/>
      <c r="L160" s="20"/>
      <c r="P160" s="16"/>
      <c r="Q160" s="17"/>
      <c r="S160" s="10">
        <v>1.92</v>
      </c>
      <c r="U160" s="10" t="s">
        <v>343</v>
      </c>
    </row>
    <row r="161" spans="1:21" ht="29.25" thickBot="1" x14ac:dyDescent="0.3">
      <c r="A161" s="13" t="s">
        <v>772</v>
      </c>
      <c r="B161" s="4">
        <v>24270</v>
      </c>
      <c r="C161" s="5">
        <v>14.3</v>
      </c>
      <c r="D161" s="5">
        <f t="shared" si="2"/>
        <v>1697.2027972027972</v>
      </c>
      <c r="G161" s="2"/>
      <c r="J161" s="18"/>
      <c r="K161" s="19"/>
      <c r="L161" s="20"/>
      <c r="P161" s="16"/>
      <c r="Q161" s="17"/>
      <c r="S161" s="10">
        <v>3.5</v>
      </c>
      <c r="U161" s="10" t="s">
        <v>345</v>
      </c>
    </row>
    <row r="162" spans="1:21" ht="29.25" thickBot="1" x14ac:dyDescent="0.3">
      <c r="A162" s="13" t="s">
        <v>783</v>
      </c>
      <c r="B162" s="4">
        <v>99553</v>
      </c>
      <c r="C162" s="5">
        <v>58.9</v>
      </c>
      <c r="D162" s="5">
        <f t="shared" si="2"/>
        <v>1690.2037351443125</v>
      </c>
      <c r="G162" s="2"/>
      <c r="J162" s="18"/>
      <c r="K162" s="19"/>
      <c r="L162" s="20"/>
      <c r="P162" s="16"/>
      <c r="Q162" s="17"/>
      <c r="S162" s="10">
        <v>4.74</v>
      </c>
      <c r="U162" s="10" t="s">
        <v>347</v>
      </c>
    </row>
    <row r="163" spans="1:21" ht="29.25" thickBot="1" x14ac:dyDescent="0.3">
      <c r="A163" s="13" t="s">
        <v>454</v>
      </c>
      <c r="B163" s="4">
        <v>77264</v>
      </c>
      <c r="C163" s="5">
        <v>46.2</v>
      </c>
      <c r="D163" s="5">
        <f t="shared" si="2"/>
        <v>1672.3809523809523</v>
      </c>
      <c r="G163" s="2"/>
      <c r="J163" s="18"/>
      <c r="K163" s="19"/>
      <c r="L163" s="20"/>
      <c r="P163" s="16"/>
      <c r="Q163" s="17"/>
      <c r="S163" s="10">
        <v>2.14</v>
      </c>
      <c r="U163" s="10" t="s">
        <v>349</v>
      </c>
    </row>
    <row r="164" spans="1:21" ht="29.25" thickBot="1" x14ac:dyDescent="0.3">
      <c r="A164" s="13" t="s">
        <v>26</v>
      </c>
      <c r="B164" s="4">
        <v>76915</v>
      </c>
      <c r="C164" s="5">
        <v>46.2</v>
      </c>
      <c r="D164" s="5">
        <f t="shared" si="2"/>
        <v>1664.8268398268397</v>
      </c>
      <c r="G164" s="2"/>
      <c r="J164" s="18"/>
      <c r="K164" s="19"/>
      <c r="L164" s="20"/>
      <c r="P164" s="16"/>
      <c r="Q164" s="17"/>
      <c r="S164" s="10">
        <v>2.0699999999999998</v>
      </c>
      <c r="U164" s="10" t="s">
        <v>351</v>
      </c>
    </row>
    <row r="165" spans="1:21" ht="29.25" thickBot="1" x14ac:dyDescent="0.3">
      <c r="A165" s="13" t="s">
        <v>393</v>
      </c>
      <c r="B165" s="4">
        <v>6754</v>
      </c>
      <c r="C165" s="5">
        <v>4.0999999999999996</v>
      </c>
      <c r="D165" s="5">
        <f t="shared" si="2"/>
        <v>1647.3170731707319</v>
      </c>
      <c r="G165" s="2"/>
      <c r="J165" s="18"/>
      <c r="K165" s="19"/>
      <c r="L165" s="20"/>
      <c r="P165" s="16"/>
      <c r="Q165" s="17"/>
      <c r="S165" s="10">
        <v>2.31</v>
      </c>
      <c r="U165" s="10" t="s">
        <v>353</v>
      </c>
    </row>
    <row r="166" spans="1:21" ht="29.25" thickBot="1" x14ac:dyDescent="0.3">
      <c r="A166" s="13" t="s">
        <v>448</v>
      </c>
      <c r="B166" s="4">
        <v>62979</v>
      </c>
      <c r="C166" s="5">
        <v>38.4</v>
      </c>
      <c r="D166" s="5">
        <f t="shared" si="2"/>
        <v>1640.078125</v>
      </c>
      <c r="G166" s="2"/>
      <c r="J166" s="18"/>
      <c r="K166" s="19"/>
      <c r="L166" s="20"/>
      <c r="P166" s="16"/>
      <c r="Q166" s="17"/>
      <c r="S166" s="10">
        <v>1.31</v>
      </c>
      <c r="U166" s="10" t="s">
        <v>355</v>
      </c>
    </row>
    <row r="167" spans="1:21" ht="29.25" thickBot="1" x14ac:dyDescent="0.3">
      <c r="A167" s="13" t="s">
        <v>342</v>
      </c>
      <c r="B167" s="4">
        <v>8187</v>
      </c>
      <c r="C167" s="5">
        <v>5</v>
      </c>
      <c r="D167" s="5">
        <f t="shared" si="2"/>
        <v>1637.4</v>
      </c>
      <c r="G167" s="2"/>
      <c r="J167" s="18"/>
      <c r="K167" s="19"/>
      <c r="L167" s="20"/>
      <c r="P167" s="16"/>
      <c r="Q167" s="17"/>
      <c r="S167" s="10">
        <v>1.55</v>
      </c>
      <c r="U167" s="10" t="s">
        <v>357</v>
      </c>
    </row>
    <row r="168" spans="1:21" ht="29.25" thickBot="1" x14ac:dyDescent="0.3">
      <c r="A168" s="13" t="s">
        <v>293</v>
      </c>
      <c r="B168" s="4">
        <v>10334</v>
      </c>
      <c r="C168" s="5">
        <v>6.4</v>
      </c>
      <c r="D168" s="5">
        <f t="shared" si="2"/>
        <v>1614.6875</v>
      </c>
      <c r="G168" s="2"/>
      <c r="J168" s="18"/>
      <c r="K168" s="19"/>
      <c r="L168" s="20"/>
      <c r="P168" s="16"/>
      <c r="Q168" s="17"/>
      <c r="S168" s="10">
        <v>6.42</v>
      </c>
      <c r="U168" s="10" t="s">
        <v>240</v>
      </c>
    </row>
    <row r="169" spans="1:21" ht="29.25" thickBot="1" x14ac:dyDescent="0.3">
      <c r="A169" s="13" t="s">
        <v>418</v>
      </c>
      <c r="B169" s="4">
        <v>13544</v>
      </c>
      <c r="C169" s="5">
        <v>8.4</v>
      </c>
      <c r="D169" s="5">
        <f t="shared" si="2"/>
        <v>1612.3809523809523</v>
      </c>
      <c r="G169" s="2"/>
      <c r="J169" s="18"/>
      <c r="K169" s="19"/>
      <c r="L169" s="20"/>
      <c r="P169" s="16"/>
      <c r="Q169" s="17"/>
      <c r="S169" s="10">
        <v>16.59</v>
      </c>
      <c r="U169" s="10" t="s">
        <v>360</v>
      </c>
    </row>
    <row r="170" spans="1:21" ht="29.25" thickBot="1" x14ac:dyDescent="0.3">
      <c r="A170" s="13" t="s">
        <v>678</v>
      </c>
      <c r="B170" s="4">
        <v>165269</v>
      </c>
      <c r="C170" s="5">
        <v>103.2</v>
      </c>
      <c r="D170" s="5">
        <f t="shared" si="2"/>
        <v>1601.4437984496124</v>
      </c>
      <c r="G170" s="2"/>
      <c r="J170" s="18"/>
      <c r="K170" s="19"/>
      <c r="L170" s="20"/>
      <c r="P170" s="16"/>
      <c r="Q170" s="17"/>
      <c r="S170" s="10">
        <v>0.95</v>
      </c>
      <c r="U170" s="10" t="s">
        <v>362</v>
      </c>
    </row>
    <row r="171" spans="1:21" ht="29.25" thickBot="1" x14ac:dyDescent="0.3">
      <c r="A171" s="13" t="s">
        <v>84</v>
      </c>
      <c r="B171" s="4">
        <v>2068</v>
      </c>
      <c r="C171" s="5">
        <v>1.3</v>
      </c>
      <c r="D171" s="5">
        <f t="shared" si="2"/>
        <v>1590.7692307692307</v>
      </c>
      <c r="G171" s="2"/>
      <c r="J171" s="18"/>
      <c r="K171" s="19"/>
      <c r="L171" s="20"/>
      <c r="P171" s="16"/>
      <c r="Q171" s="17"/>
      <c r="S171" s="10">
        <v>6.08</v>
      </c>
      <c r="U171" s="10" t="s">
        <v>364</v>
      </c>
    </row>
    <row r="172" spans="1:21" ht="29.25" thickBot="1" x14ac:dyDescent="0.3">
      <c r="A172" s="13" t="s">
        <v>183</v>
      </c>
      <c r="B172" s="4">
        <v>95631</v>
      </c>
      <c r="C172" s="5">
        <v>60.3</v>
      </c>
      <c r="D172" s="5">
        <f t="shared" si="2"/>
        <v>1585.9203980099503</v>
      </c>
      <c r="G172" s="2"/>
      <c r="J172" s="18"/>
      <c r="K172" s="19"/>
      <c r="L172" s="20"/>
      <c r="P172" s="16"/>
      <c r="Q172" s="17"/>
      <c r="S172" s="10">
        <v>45.32</v>
      </c>
      <c r="U172" s="10" t="s">
        <v>366</v>
      </c>
    </row>
    <row r="173" spans="1:21" ht="29.25" thickBot="1" x14ac:dyDescent="0.3">
      <c r="A173" s="13" t="s">
        <v>268</v>
      </c>
      <c r="B173" s="4">
        <v>53670</v>
      </c>
      <c r="C173" s="5">
        <v>34</v>
      </c>
      <c r="D173" s="5">
        <f t="shared" si="2"/>
        <v>1578.5294117647059</v>
      </c>
      <c r="G173" s="2"/>
      <c r="J173" s="18"/>
      <c r="K173" s="22"/>
      <c r="L173" s="23"/>
      <c r="P173" s="16"/>
      <c r="Q173" s="17"/>
      <c r="S173" s="10">
        <v>4.46</v>
      </c>
      <c r="U173" s="10" t="s">
        <v>368</v>
      </c>
    </row>
    <row r="174" spans="1:21" ht="29.25" thickBot="1" x14ac:dyDescent="0.3">
      <c r="A174" s="13" t="s">
        <v>789</v>
      </c>
      <c r="B174" s="4">
        <v>167815</v>
      </c>
      <c r="C174" s="5">
        <v>106.9</v>
      </c>
      <c r="D174" s="5">
        <f t="shared" si="2"/>
        <v>1569.8316183348923</v>
      </c>
      <c r="G174" s="2"/>
      <c r="J174" s="18"/>
      <c r="K174" s="19"/>
      <c r="L174" s="20"/>
      <c r="P174" s="16"/>
      <c r="Q174" s="17"/>
      <c r="S174" s="10">
        <v>27.85</v>
      </c>
      <c r="U174" s="10" t="s">
        <v>370</v>
      </c>
    </row>
    <row r="175" spans="1:21" ht="29.25" thickBot="1" x14ac:dyDescent="0.3">
      <c r="A175" s="13" t="s">
        <v>870</v>
      </c>
      <c r="B175" s="4">
        <v>68549</v>
      </c>
      <c r="C175" s="5">
        <v>43.8</v>
      </c>
      <c r="D175" s="5">
        <f t="shared" si="2"/>
        <v>1565.0456621004566</v>
      </c>
      <c r="G175" s="2"/>
      <c r="J175" s="18"/>
      <c r="K175" s="19"/>
      <c r="L175" s="20"/>
      <c r="P175" s="16"/>
      <c r="Q175" s="17"/>
      <c r="S175" s="10">
        <v>6.21</v>
      </c>
      <c r="U175" s="10" t="s">
        <v>372</v>
      </c>
    </row>
    <row r="176" spans="1:21" ht="29.25" thickBot="1" x14ac:dyDescent="0.3">
      <c r="A176" s="13" t="s">
        <v>596</v>
      </c>
      <c r="B176" s="4">
        <v>167086</v>
      </c>
      <c r="C176" s="5">
        <v>106.8</v>
      </c>
      <c r="D176" s="5">
        <f t="shared" si="2"/>
        <v>1564.4756554307116</v>
      </c>
      <c r="G176" s="2"/>
      <c r="J176" s="18"/>
      <c r="K176" s="19"/>
      <c r="L176" s="20"/>
      <c r="P176" s="16"/>
      <c r="Q176" s="17"/>
      <c r="S176" s="10">
        <v>1.43</v>
      </c>
      <c r="U176" s="10" t="s">
        <v>374</v>
      </c>
    </row>
    <row r="177" spans="1:21" ht="29.25" thickBot="1" x14ac:dyDescent="0.3">
      <c r="A177" s="13" t="s">
        <v>422</v>
      </c>
      <c r="B177" s="4">
        <v>11382</v>
      </c>
      <c r="C177" s="5">
        <v>7.3</v>
      </c>
      <c r="D177" s="5">
        <f t="shared" si="2"/>
        <v>1559.178082191781</v>
      </c>
      <c r="G177" s="2"/>
      <c r="J177" s="18"/>
      <c r="K177" s="19"/>
      <c r="L177" s="20"/>
      <c r="P177" s="16"/>
      <c r="Q177" s="17"/>
      <c r="S177" s="10">
        <v>73.099999999999994</v>
      </c>
      <c r="U177" s="10" t="s">
        <v>376</v>
      </c>
    </row>
    <row r="178" spans="1:21" ht="29.25" thickBot="1" x14ac:dyDescent="0.3">
      <c r="A178" s="13" t="s">
        <v>641</v>
      </c>
      <c r="B178" s="4">
        <v>57941</v>
      </c>
      <c r="C178" s="5">
        <v>37.200000000000003</v>
      </c>
      <c r="D178" s="5">
        <f t="shared" si="2"/>
        <v>1557.5537634408602</v>
      </c>
      <c r="G178" s="2"/>
      <c r="J178" s="18"/>
      <c r="K178" s="19"/>
      <c r="L178" s="20"/>
      <c r="P178" s="16"/>
      <c r="Q178" s="17"/>
      <c r="S178" s="10">
        <v>1.69</v>
      </c>
      <c r="U178" s="10" t="s">
        <v>378</v>
      </c>
    </row>
    <row r="179" spans="1:21" ht="29.25" thickBot="1" x14ac:dyDescent="0.3">
      <c r="A179" s="13" t="s">
        <v>25</v>
      </c>
      <c r="B179" s="4">
        <v>19454</v>
      </c>
      <c r="C179" s="5">
        <v>12.5</v>
      </c>
      <c r="D179" s="5">
        <f t="shared" si="2"/>
        <v>1556.32</v>
      </c>
      <c r="G179" s="2"/>
      <c r="J179" s="18"/>
      <c r="K179" s="19"/>
      <c r="L179" s="20"/>
      <c r="P179" s="16"/>
      <c r="Q179" s="17"/>
      <c r="S179" s="10">
        <v>18.760000000000002</v>
      </c>
      <c r="U179" s="10" t="s">
        <v>380</v>
      </c>
    </row>
    <row r="180" spans="1:21" ht="29.25" thickBot="1" x14ac:dyDescent="0.3">
      <c r="A180" s="13" t="s">
        <v>145</v>
      </c>
      <c r="B180" s="4">
        <v>1301617</v>
      </c>
      <c r="C180" s="5">
        <v>842.2</v>
      </c>
      <c r="D180" s="5">
        <f t="shared" si="2"/>
        <v>1545.4963191640938</v>
      </c>
      <c r="G180" s="2"/>
      <c r="J180" s="18"/>
      <c r="K180" s="19"/>
      <c r="L180" s="20"/>
      <c r="P180" s="16"/>
      <c r="Q180" s="17"/>
      <c r="S180" s="10">
        <v>6.19</v>
      </c>
      <c r="U180" s="10" t="s">
        <v>382</v>
      </c>
    </row>
    <row r="181" spans="1:21" ht="29.25" thickBot="1" x14ac:dyDescent="0.3">
      <c r="A181" s="13" t="s">
        <v>47</v>
      </c>
      <c r="B181" s="4">
        <v>19304</v>
      </c>
      <c r="C181" s="5">
        <v>12.5</v>
      </c>
      <c r="D181" s="5">
        <f t="shared" si="2"/>
        <v>1544.32</v>
      </c>
      <c r="G181" s="2"/>
      <c r="J181" s="18"/>
      <c r="K181" s="19"/>
      <c r="L181" s="20"/>
      <c r="P181" s="16"/>
      <c r="Q181" s="17"/>
      <c r="S181" s="10">
        <v>7.29</v>
      </c>
      <c r="U181" s="10" t="s">
        <v>384</v>
      </c>
    </row>
    <row r="182" spans="1:21" ht="29.25" thickBot="1" x14ac:dyDescent="0.3">
      <c r="A182" s="13" t="s">
        <v>202</v>
      </c>
      <c r="B182" s="4">
        <v>122067</v>
      </c>
      <c r="C182" s="5">
        <v>79.099999999999994</v>
      </c>
      <c r="D182" s="5">
        <f t="shared" si="2"/>
        <v>1543.1984829329963</v>
      </c>
      <c r="G182" s="2"/>
      <c r="J182" s="18"/>
      <c r="K182" s="19"/>
      <c r="L182" s="20"/>
      <c r="P182" s="16"/>
      <c r="Q182" s="17"/>
      <c r="S182" s="10">
        <v>1.1499999999999999</v>
      </c>
      <c r="U182" s="10" t="s">
        <v>386</v>
      </c>
    </row>
    <row r="183" spans="1:21" ht="29.25" thickBot="1" x14ac:dyDescent="0.3">
      <c r="A183" s="13" t="s">
        <v>769</v>
      </c>
      <c r="B183" s="4">
        <v>72148</v>
      </c>
      <c r="C183" s="5">
        <v>46.8</v>
      </c>
      <c r="D183" s="5">
        <f t="shared" si="2"/>
        <v>1541.6239316239316</v>
      </c>
      <c r="G183" s="2"/>
      <c r="J183" s="18"/>
      <c r="K183" s="19"/>
      <c r="L183" s="20"/>
      <c r="P183" s="16"/>
      <c r="Q183" s="17"/>
      <c r="S183" s="10">
        <v>1.82</v>
      </c>
      <c r="U183" s="10" t="s">
        <v>388</v>
      </c>
    </row>
    <row r="184" spans="1:21" ht="29.25" thickBot="1" x14ac:dyDescent="0.3">
      <c r="A184" s="13" t="s">
        <v>802</v>
      </c>
      <c r="B184" s="4">
        <v>7379</v>
      </c>
      <c r="C184" s="5">
        <v>4.8</v>
      </c>
      <c r="D184" s="5">
        <f t="shared" si="2"/>
        <v>1537.2916666666667</v>
      </c>
      <c r="G184" s="2"/>
      <c r="J184" s="18"/>
      <c r="K184" s="19"/>
      <c r="L184" s="20"/>
      <c r="P184" s="16"/>
      <c r="Q184" s="17"/>
      <c r="S184" s="10">
        <v>26.75</v>
      </c>
      <c r="U184" s="10" t="s">
        <v>390</v>
      </c>
    </row>
    <row r="185" spans="1:21" ht="29.25" thickBot="1" x14ac:dyDescent="0.3">
      <c r="A185" s="13" t="s">
        <v>328</v>
      </c>
      <c r="B185" s="4">
        <v>23647</v>
      </c>
      <c r="C185" s="5">
        <v>15.4</v>
      </c>
      <c r="D185" s="5">
        <f t="shared" si="2"/>
        <v>1535.5194805194806</v>
      </c>
      <c r="G185" s="2"/>
      <c r="J185" s="18"/>
      <c r="K185" s="19"/>
      <c r="L185" s="20"/>
      <c r="P185" s="16"/>
      <c r="Q185" s="17"/>
      <c r="S185" s="10">
        <v>3.01</v>
      </c>
      <c r="U185" s="10" t="s">
        <v>392</v>
      </c>
    </row>
    <row r="186" spans="1:21" ht="29.25" thickBot="1" x14ac:dyDescent="0.3">
      <c r="A186" s="13" t="s">
        <v>794</v>
      </c>
      <c r="B186" s="4">
        <v>7061</v>
      </c>
      <c r="C186" s="5">
        <v>4.5999999999999996</v>
      </c>
      <c r="D186" s="5">
        <f t="shared" si="2"/>
        <v>1535.0000000000002</v>
      </c>
      <c r="G186" s="2"/>
      <c r="J186" s="18"/>
      <c r="K186" s="19"/>
      <c r="L186" s="20"/>
      <c r="P186" s="16"/>
      <c r="Q186" s="17"/>
      <c r="S186" s="10">
        <v>1.59</v>
      </c>
      <c r="U186" s="10" t="s">
        <v>394</v>
      </c>
    </row>
    <row r="187" spans="1:21" ht="29.25" thickBot="1" x14ac:dyDescent="0.3">
      <c r="A187" s="13" t="s">
        <v>461</v>
      </c>
      <c r="B187" s="4">
        <v>11926</v>
      </c>
      <c r="C187" s="5">
        <v>7.8</v>
      </c>
      <c r="D187" s="5">
        <f t="shared" si="2"/>
        <v>1528.9743589743591</v>
      </c>
      <c r="G187" s="2"/>
      <c r="J187" s="18"/>
      <c r="K187" s="19"/>
      <c r="L187" s="20"/>
      <c r="P187" s="16"/>
      <c r="Q187" s="17"/>
      <c r="S187" s="10">
        <v>5.86</v>
      </c>
      <c r="U187" s="10" t="s">
        <v>395</v>
      </c>
    </row>
    <row r="188" spans="1:21" ht="29.25" thickBot="1" x14ac:dyDescent="0.3">
      <c r="A188" s="13" t="s">
        <v>694</v>
      </c>
      <c r="B188" s="4">
        <v>76815</v>
      </c>
      <c r="C188" s="5">
        <v>50.3</v>
      </c>
      <c r="D188" s="5">
        <f t="shared" si="2"/>
        <v>1527.13717693837</v>
      </c>
      <c r="G188" s="2"/>
      <c r="J188" s="18"/>
      <c r="K188" s="19"/>
      <c r="L188" s="20"/>
      <c r="P188" s="16"/>
      <c r="Q188" s="17"/>
      <c r="S188" s="10">
        <v>4.16</v>
      </c>
      <c r="U188" s="10" t="s">
        <v>397</v>
      </c>
    </row>
    <row r="189" spans="1:21" ht="29.25" thickBot="1" x14ac:dyDescent="0.3">
      <c r="A189" s="13" t="s">
        <v>209</v>
      </c>
      <c r="B189" s="4">
        <v>152374</v>
      </c>
      <c r="C189" s="5">
        <v>100.6</v>
      </c>
      <c r="D189" s="5">
        <f t="shared" si="2"/>
        <v>1514.6520874751493</v>
      </c>
      <c r="G189" s="2"/>
      <c r="J189" s="18"/>
      <c r="K189" s="19"/>
      <c r="L189" s="20"/>
      <c r="P189" s="16"/>
      <c r="Q189" s="17"/>
      <c r="S189" s="10">
        <v>14.32</v>
      </c>
      <c r="U189" s="10" t="s">
        <v>399</v>
      </c>
    </row>
    <row r="190" spans="1:21" ht="29.25" thickBot="1" x14ac:dyDescent="0.3">
      <c r="A190" s="13" t="s">
        <v>287</v>
      </c>
      <c r="B190" s="4">
        <v>143911</v>
      </c>
      <c r="C190" s="5">
        <v>95.3</v>
      </c>
      <c r="D190" s="5">
        <f t="shared" si="2"/>
        <v>1510.0839454354671</v>
      </c>
      <c r="G190" s="2"/>
      <c r="J190" s="18"/>
      <c r="K190" s="19"/>
      <c r="L190" s="20"/>
      <c r="P190" s="16"/>
      <c r="Q190" s="17"/>
      <c r="S190" s="10">
        <v>29.18</v>
      </c>
      <c r="U190" s="10" t="s">
        <v>401</v>
      </c>
    </row>
    <row r="191" spans="1:21" ht="29.25" thickBot="1" x14ac:dyDescent="0.3">
      <c r="A191" s="13" t="s">
        <v>167</v>
      </c>
      <c r="B191" s="4">
        <v>61416</v>
      </c>
      <c r="C191" s="5">
        <v>40.9</v>
      </c>
      <c r="D191" s="5">
        <f t="shared" si="2"/>
        <v>1501.6136919315404</v>
      </c>
      <c r="G191" s="2"/>
      <c r="J191" s="18"/>
      <c r="K191" s="19"/>
      <c r="L191" s="20"/>
      <c r="P191" s="16"/>
      <c r="Q191" s="17"/>
      <c r="S191" s="10">
        <v>11.78</v>
      </c>
      <c r="U191" s="10" t="s">
        <v>403</v>
      </c>
    </row>
    <row r="192" spans="1:21" ht="29.25" thickBot="1" x14ac:dyDescent="0.3">
      <c r="A192" s="14" t="s">
        <v>181</v>
      </c>
      <c r="B192" s="7">
        <v>10648</v>
      </c>
      <c r="C192" s="8">
        <v>7.1</v>
      </c>
      <c r="D192" s="8">
        <f t="shared" si="2"/>
        <v>1499.7183098591549</v>
      </c>
      <c r="G192" s="2"/>
      <c r="J192" s="18"/>
      <c r="K192" s="19"/>
      <c r="L192" s="20"/>
      <c r="P192" s="16"/>
      <c r="Q192" s="17"/>
      <c r="S192" s="10">
        <v>9.07</v>
      </c>
      <c r="U192" s="10" t="s">
        <v>405</v>
      </c>
    </row>
    <row r="193" spans="1:21" ht="29.25" thickBot="1" x14ac:dyDescent="0.3">
      <c r="A193" s="14" t="s">
        <v>221</v>
      </c>
      <c r="B193" s="7">
        <v>7643</v>
      </c>
      <c r="C193" s="8">
        <v>5.0999999999999996</v>
      </c>
      <c r="D193" s="8">
        <f t="shared" si="2"/>
        <v>1498.6274509803923</v>
      </c>
      <c r="G193" s="2"/>
      <c r="J193" s="18"/>
      <c r="K193" s="19"/>
      <c r="L193" s="20"/>
      <c r="P193" s="16"/>
      <c r="Q193" s="17"/>
      <c r="S193" s="10">
        <v>4.76</v>
      </c>
      <c r="U193" s="10" t="s">
        <v>407</v>
      </c>
    </row>
    <row r="194" spans="1:21" ht="29.25" thickBot="1" x14ac:dyDescent="0.3">
      <c r="A194" s="14" t="s">
        <v>371</v>
      </c>
      <c r="B194" s="7">
        <v>24060</v>
      </c>
      <c r="C194" s="8">
        <v>16.100000000000001</v>
      </c>
      <c r="D194" s="8">
        <f t="shared" ref="D194:D257" si="3">B194/C194</f>
        <v>1494.4099378881986</v>
      </c>
      <c r="G194" s="2"/>
      <c r="J194" s="18"/>
      <c r="K194" s="19"/>
      <c r="L194" s="20"/>
      <c r="P194" s="16"/>
      <c r="Q194" s="17"/>
      <c r="S194" s="10">
        <v>66.11</v>
      </c>
      <c r="U194" s="10" t="s">
        <v>409</v>
      </c>
    </row>
    <row r="195" spans="1:21" ht="29.25" thickBot="1" x14ac:dyDescent="0.3">
      <c r="A195" s="14" t="s">
        <v>272</v>
      </c>
      <c r="B195" s="7">
        <v>42598</v>
      </c>
      <c r="C195" s="8">
        <v>28.7</v>
      </c>
      <c r="D195" s="8">
        <f t="shared" si="3"/>
        <v>1484.2508710801394</v>
      </c>
      <c r="G195" s="2"/>
      <c r="J195" s="18"/>
      <c r="K195" s="19"/>
      <c r="L195" s="20"/>
      <c r="P195" s="16"/>
      <c r="Q195" s="17"/>
      <c r="S195" s="10">
        <v>8.83</v>
      </c>
      <c r="U195" s="10" t="s">
        <v>411</v>
      </c>
    </row>
    <row r="196" spans="1:21" ht="29.25" thickBot="1" x14ac:dyDescent="0.3">
      <c r="A196" s="14" t="s">
        <v>917</v>
      </c>
      <c r="B196" s="7">
        <v>2225</v>
      </c>
      <c r="C196" s="8">
        <v>1.5</v>
      </c>
      <c r="D196" s="8">
        <f t="shared" si="3"/>
        <v>1483.3333333333333</v>
      </c>
      <c r="G196" s="2"/>
      <c r="J196" s="18"/>
      <c r="K196" s="19"/>
      <c r="L196" s="20"/>
      <c r="P196" s="16"/>
      <c r="Q196" s="17"/>
      <c r="S196" s="10">
        <v>0.44</v>
      </c>
      <c r="U196" s="10" t="s">
        <v>413</v>
      </c>
    </row>
    <row r="197" spans="1:21" ht="29.25" thickBot="1" x14ac:dyDescent="0.3">
      <c r="A197" s="14" t="s">
        <v>217</v>
      </c>
      <c r="B197" s="7">
        <v>7265</v>
      </c>
      <c r="C197" s="8">
        <v>4.9000000000000004</v>
      </c>
      <c r="D197" s="8">
        <f t="shared" si="3"/>
        <v>1482.6530612244896</v>
      </c>
      <c r="G197" s="2"/>
      <c r="J197" s="18"/>
      <c r="K197" s="19"/>
      <c r="L197" s="20"/>
      <c r="P197" s="16"/>
      <c r="Q197" s="17"/>
      <c r="S197" s="10">
        <v>3.73</v>
      </c>
      <c r="U197" s="10" t="s">
        <v>415</v>
      </c>
    </row>
    <row r="198" spans="1:21" ht="29.25" thickBot="1" x14ac:dyDescent="0.3">
      <c r="A198" s="14" t="s">
        <v>514</v>
      </c>
      <c r="B198" s="7">
        <v>67096</v>
      </c>
      <c r="C198" s="8">
        <v>45.9</v>
      </c>
      <c r="D198" s="8">
        <f t="shared" si="3"/>
        <v>1461.7864923747277</v>
      </c>
      <c r="G198" s="2"/>
      <c r="J198" s="18"/>
      <c r="K198" s="19"/>
      <c r="L198" s="20"/>
      <c r="P198" s="16"/>
      <c r="Q198" s="17"/>
      <c r="S198" s="10">
        <v>43.7</v>
      </c>
      <c r="U198" s="10" t="s">
        <v>417</v>
      </c>
    </row>
    <row r="199" spans="1:21" ht="29.25" thickBot="1" x14ac:dyDescent="0.3">
      <c r="A199" s="14" t="s">
        <v>884</v>
      </c>
      <c r="B199" s="7">
        <v>115942</v>
      </c>
      <c r="C199" s="8">
        <v>79.400000000000006</v>
      </c>
      <c r="D199" s="8">
        <f t="shared" si="3"/>
        <v>1460.226700251889</v>
      </c>
      <c r="G199" s="2"/>
      <c r="J199" s="18"/>
      <c r="K199" s="19"/>
      <c r="L199" s="20"/>
      <c r="P199" s="16"/>
      <c r="Q199" s="17"/>
      <c r="S199" s="10">
        <v>3.23</v>
      </c>
      <c r="U199" s="10" t="s">
        <v>419</v>
      </c>
    </row>
    <row r="200" spans="1:21" ht="29.25" thickBot="1" x14ac:dyDescent="0.3">
      <c r="A200" s="14" t="s">
        <v>340</v>
      </c>
      <c r="B200" s="7">
        <v>29888</v>
      </c>
      <c r="C200" s="8">
        <v>20.5</v>
      </c>
      <c r="D200" s="8">
        <f t="shared" si="3"/>
        <v>1457.9512195121952</v>
      </c>
      <c r="G200" s="2"/>
      <c r="J200" s="18"/>
      <c r="K200" s="19"/>
      <c r="L200" s="20"/>
      <c r="P200" s="16"/>
      <c r="Q200" s="17"/>
      <c r="S200" s="10">
        <v>3.84</v>
      </c>
      <c r="U200" s="10" t="s">
        <v>421</v>
      </c>
    </row>
    <row r="201" spans="1:21" ht="29.25" thickBot="1" x14ac:dyDescent="0.3">
      <c r="A201" s="14" t="s">
        <v>560</v>
      </c>
      <c r="B201" s="7">
        <v>193365</v>
      </c>
      <c r="C201" s="8">
        <v>132.80000000000001</v>
      </c>
      <c r="D201" s="8">
        <f t="shared" si="3"/>
        <v>1456.0617469879517</v>
      </c>
      <c r="G201" s="2"/>
      <c r="J201" s="18"/>
      <c r="K201" s="19"/>
      <c r="L201" s="20"/>
      <c r="P201" s="16"/>
      <c r="Q201" s="17"/>
      <c r="S201" s="10">
        <v>2.83</v>
      </c>
      <c r="U201" s="10" t="s">
        <v>423</v>
      </c>
    </row>
    <row r="202" spans="1:21" ht="29.25" thickBot="1" x14ac:dyDescent="0.3">
      <c r="A202" s="14" t="s">
        <v>861</v>
      </c>
      <c r="B202" s="7">
        <v>82922</v>
      </c>
      <c r="C202" s="8">
        <v>57</v>
      </c>
      <c r="D202" s="8">
        <f t="shared" si="3"/>
        <v>1454.7719298245613</v>
      </c>
      <c r="G202" s="2"/>
      <c r="J202" s="18"/>
      <c r="K202" s="19"/>
      <c r="L202" s="20"/>
      <c r="P202" s="16"/>
      <c r="Q202" s="17"/>
      <c r="S202" s="10">
        <v>8.6300000000000008</v>
      </c>
      <c r="U202" s="10" t="s">
        <v>425</v>
      </c>
    </row>
    <row r="203" spans="1:21" ht="29.25" thickBot="1" x14ac:dyDescent="0.3">
      <c r="A203" s="14" t="s">
        <v>70</v>
      </c>
      <c r="B203" s="7">
        <v>303871</v>
      </c>
      <c r="C203" s="8">
        <v>210.2</v>
      </c>
      <c r="D203" s="8">
        <f t="shared" si="3"/>
        <v>1445.6279733587062</v>
      </c>
      <c r="G203" s="2"/>
      <c r="J203" s="18"/>
      <c r="K203" s="19"/>
      <c r="L203" s="20"/>
      <c r="P203" s="16"/>
      <c r="Q203" s="17"/>
      <c r="S203" s="10">
        <v>7.37</v>
      </c>
      <c r="U203" s="10" t="s">
        <v>427</v>
      </c>
    </row>
    <row r="204" spans="1:21" ht="29.25" thickBot="1" x14ac:dyDescent="0.3">
      <c r="A204" s="14" t="s">
        <v>247</v>
      </c>
      <c r="B204" s="7">
        <v>55544</v>
      </c>
      <c r="C204" s="8">
        <v>38.5</v>
      </c>
      <c r="D204" s="8">
        <f t="shared" si="3"/>
        <v>1442.7012987012988</v>
      </c>
      <c r="G204" s="2"/>
      <c r="J204" s="18"/>
      <c r="K204" s="19"/>
      <c r="L204" s="20"/>
      <c r="P204" s="16"/>
      <c r="Q204" s="17"/>
      <c r="S204" s="10">
        <v>6.16</v>
      </c>
      <c r="U204" s="10" t="s">
        <v>429</v>
      </c>
    </row>
    <row r="205" spans="1:21" ht="29.25" thickBot="1" x14ac:dyDescent="0.3">
      <c r="A205" s="14" t="s">
        <v>810</v>
      </c>
      <c r="B205" s="7">
        <v>10917</v>
      </c>
      <c r="C205" s="8">
        <v>7.6</v>
      </c>
      <c r="D205" s="8">
        <f t="shared" si="3"/>
        <v>1436.4473684210527</v>
      </c>
      <c r="G205" s="2"/>
      <c r="J205" s="18"/>
      <c r="K205" s="19"/>
      <c r="L205" s="20"/>
      <c r="P205" s="16"/>
      <c r="Q205" s="17"/>
      <c r="S205" s="10">
        <v>9.08</v>
      </c>
      <c r="U205" s="10" t="s">
        <v>431</v>
      </c>
    </row>
    <row r="206" spans="1:21" ht="29.25" thickBot="1" x14ac:dyDescent="0.3">
      <c r="A206" s="14" t="s">
        <v>243</v>
      </c>
      <c r="B206" s="7">
        <v>53041</v>
      </c>
      <c r="C206" s="8">
        <v>37</v>
      </c>
      <c r="D206" s="8">
        <f t="shared" si="3"/>
        <v>1433.5405405405406</v>
      </c>
      <c r="G206" s="2"/>
      <c r="J206" s="18"/>
      <c r="K206" s="19"/>
      <c r="L206" s="20"/>
      <c r="P206" s="16"/>
      <c r="Q206" s="17"/>
      <c r="S206" s="10">
        <v>7.84</v>
      </c>
      <c r="U206" s="10" t="s">
        <v>433</v>
      </c>
    </row>
    <row r="207" spans="1:21" ht="29.25" thickBot="1" x14ac:dyDescent="0.3">
      <c r="A207" s="14" t="s">
        <v>931</v>
      </c>
      <c r="B207" s="7">
        <v>26801</v>
      </c>
      <c r="C207" s="8">
        <v>18.8</v>
      </c>
      <c r="D207" s="8">
        <f t="shared" si="3"/>
        <v>1425.5851063829787</v>
      </c>
      <c r="G207" s="2"/>
      <c r="J207" s="18"/>
      <c r="K207" s="19"/>
      <c r="L207" s="20"/>
      <c r="P207" s="16"/>
      <c r="Q207" s="17"/>
      <c r="S207" s="10">
        <v>1.81</v>
      </c>
      <c r="U207" s="10" t="s">
        <v>435</v>
      </c>
    </row>
    <row r="208" spans="1:21" ht="29.25" thickBot="1" x14ac:dyDescent="0.3">
      <c r="A208" s="14" t="s">
        <v>440</v>
      </c>
      <c r="B208" s="7">
        <v>31063</v>
      </c>
      <c r="C208" s="8">
        <v>21.8</v>
      </c>
      <c r="D208" s="8">
        <f t="shared" si="3"/>
        <v>1424.9082568807339</v>
      </c>
      <c r="G208" s="2"/>
      <c r="J208" s="18"/>
      <c r="K208" s="19"/>
      <c r="L208" s="20"/>
      <c r="P208" s="16"/>
      <c r="Q208" s="17"/>
      <c r="S208" s="10">
        <v>3.48</v>
      </c>
      <c r="U208" s="10" t="s">
        <v>437</v>
      </c>
    </row>
    <row r="209" spans="1:21" ht="29.25" thickBot="1" x14ac:dyDescent="0.3">
      <c r="A209" s="14" t="s">
        <v>684</v>
      </c>
      <c r="B209" s="7">
        <v>47853</v>
      </c>
      <c r="C209" s="8">
        <v>33.6</v>
      </c>
      <c r="D209" s="8">
        <f t="shared" si="3"/>
        <v>1424.1964285714284</v>
      </c>
      <c r="G209" s="2"/>
      <c r="J209" s="18"/>
      <c r="K209" s="19"/>
      <c r="L209" s="20"/>
      <c r="P209" s="16"/>
      <c r="Q209" s="17"/>
      <c r="S209" s="10">
        <v>35.119999999999997</v>
      </c>
      <c r="U209" s="10" t="s">
        <v>439</v>
      </c>
    </row>
    <row r="210" spans="1:21" ht="29.25" thickBot="1" x14ac:dyDescent="0.3">
      <c r="A210" s="14" t="s">
        <v>651</v>
      </c>
      <c r="B210" s="7">
        <v>63264</v>
      </c>
      <c r="C210" s="8">
        <v>44.6</v>
      </c>
      <c r="D210" s="8">
        <f t="shared" si="3"/>
        <v>1418.4753363228699</v>
      </c>
      <c r="G210" s="2"/>
      <c r="J210" s="18"/>
      <c r="K210" s="19"/>
      <c r="L210" s="20"/>
      <c r="P210" s="16"/>
      <c r="Q210" s="17"/>
      <c r="S210" s="10">
        <v>8.43</v>
      </c>
      <c r="U210" s="10" t="s">
        <v>441</v>
      </c>
    </row>
    <row r="211" spans="1:21" ht="29.25" thickBot="1" x14ac:dyDescent="0.3">
      <c r="A211" s="14" t="s">
        <v>486</v>
      </c>
      <c r="B211" s="7">
        <v>42434</v>
      </c>
      <c r="C211" s="8">
        <v>30</v>
      </c>
      <c r="D211" s="8">
        <f t="shared" si="3"/>
        <v>1414.4666666666667</v>
      </c>
      <c r="G211" s="2"/>
      <c r="J211" s="18"/>
      <c r="K211" s="19"/>
      <c r="L211" s="20"/>
      <c r="P211" s="16"/>
      <c r="Q211" s="17"/>
      <c r="S211" s="10">
        <v>15.22</v>
      </c>
      <c r="U211" s="10" t="s">
        <v>443</v>
      </c>
    </row>
    <row r="212" spans="1:21" ht="29.25" thickBot="1" x14ac:dyDescent="0.3">
      <c r="A212" s="14" t="s">
        <v>256</v>
      </c>
      <c r="B212" s="7">
        <v>4950</v>
      </c>
      <c r="C212" s="8">
        <v>3.5</v>
      </c>
      <c r="D212" s="8">
        <f t="shared" si="3"/>
        <v>1414.2857142857142</v>
      </c>
      <c r="G212" s="2"/>
      <c r="J212" s="18"/>
      <c r="K212" s="19"/>
      <c r="L212" s="20"/>
      <c r="P212" s="16"/>
      <c r="Q212" s="17"/>
      <c r="S212" s="10">
        <v>8.85</v>
      </c>
      <c r="U212" s="10" t="s">
        <v>445</v>
      </c>
    </row>
    <row r="213" spans="1:21" ht="29.25" thickBot="1" x14ac:dyDescent="0.3">
      <c r="A213" s="14" t="s">
        <v>816</v>
      </c>
      <c r="B213" s="7">
        <v>12867</v>
      </c>
      <c r="C213" s="8">
        <v>9.1</v>
      </c>
      <c r="D213" s="8">
        <f t="shared" si="3"/>
        <v>1413.9560439560439</v>
      </c>
      <c r="G213" s="2"/>
      <c r="J213" s="18"/>
      <c r="K213" s="19"/>
      <c r="L213" s="20"/>
      <c r="P213" s="16"/>
      <c r="Q213" s="17"/>
      <c r="S213" s="10">
        <v>6.67</v>
      </c>
      <c r="U213" s="10" t="s">
        <v>447</v>
      </c>
    </row>
    <row r="214" spans="1:21" ht="29.25" thickBot="1" x14ac:dyDescent="0.3">
      <c r="A214" s="14" t="s">
        <v>387</v>
      </c>
      <c r="B214" s="7">
        <v>6640</v>
      </c>
      <c r="C214" s="8">
        <v>4.7</v>
      </c>
      <c r="D214" s="8">
        <f t="shared" si="3"/>
        <v>1412.7659574468084</v>
      </c>
      <c r="G214" s="2"/>
      <c r="J214" s="18"/>
      <c r="K214" s="19"/>
      <c r="L214" s="20"/>
      <c r="P214" s="16"/>
      <c r="Q214" s="17"/>
      <c r="S214" s="10">
        <v>14.83</v>
      </c>
      <c r="U214" s="10" t="s">
        <v>449</v>
      </c>
    </row>
    <row r="215" spans="1:21" ht="29.25" thickBot="1" x14ac:dyDescent="0.3">
      <c r="A215" s="14" t="s">
        <v>902</v>
      </c>
      <c r="B215" s="7">
        <v>8456</v>
      </c>
      <c r="C215" s="8">
        <v>6</v>
      </c>
      <c r="D215" s="8">
        <f t="shared" si="3"/>
        <v>1409.3333333333333</v>
      </c>
      <c r="G215" s="2"/>
      <c r="J215" s="18"/>
      <c r="K215" s="19"/>
      <c r="L215" s="20"/>
      <c r="P215" s="16"/>
      <c r="Q215" s="17"/>
      <c r="S215" s="10">
        <v>3.12</v>
      </c>
      <c r="U215" s="10" t="s">
        <v>451</v>
      </c>
    </row>
    <row r="216" spans="1:21" ht="29.25" thickBot="1" x14ac:dyDescent="0.3">
      <c r="A216" s="14" t="s">
        <v>937</v>
      </c>
      <c r="B216" s="7">
        <v>55468</v>
      </c>
      <c r="C216" s="8">
        <v>39.6</v>
      </c>
      <c r="D216" s="8">
        <f t="shared" si="3"/>
        <v>1400.7070707070707</v>
      </c>
      <c r="G216" s="2"/>
      <c r="J216" s="18"/>
      <c r="K216" s="19"/>
      <c r="L216" s="20"/>
      <c r="P216" s="16"/>
      <c r="Q216" s="17"/>
      <c r="S216" s="10">
        <v>36.21</v>
      </c>
      <c r="U216" s="10" t="s">
        <v>453</v>
      </c>
    </row>
    <row r="217" spans="1:21" ht="29.25" thickBot="1" x14ac:dyDescent="0.3">
      <c r="A217" s="14" t="s">
        <v>278</v>
      </c>
      <c r="B217" s="7">
        <v>153015</v>
      </c>
      <c r="C217" s="8">
        <v>109.3</v>
      </c>
      <c r="D217" s="8">
        <f t="shared" si="3"/>
        <v>1399.9542543458372</v>
      </c>
      <c r="G217" s="2"/>
      <c r="J217" s="18"/>
      <c r="K217" s="19"/>
      <c r="L217" s="20"/>
      <c r="P217" s="16"/>
      <c r="Q217" s="17"/>
      <c r="S217" s="10">
        <v>17.82</v>
      </c>
      <c r="U217" s="10" t="s">
        <v>447</v>
      </c>
    </row>
    <row r="218" spans="1:21" ht="29.25" thickBot="1" x14ac:dyDescent="0.3">
      <c r="A218" s="14" t="s">
        <v>34</v>
      </c>
      <c r="B218" s="7">
        <v>102372</v>
      </c>
      <c r="C218" s="8">
        <v>73.400000000000006</v>
      </c>
      <c r="D218" s="8">
        <f t="shared" si="3"/>
        <v>1394.7138964577655</v>
      </c>
      <c r="G218" s="2"/>
      <c r="J218" s="18"/>
      <c r="K218" s="19"/>
      <c r="L218" s="20"/>
      <c r="P218" s="16"/>
      <c r="Q218" s="17"/>
      <c r="S218" s="10">
        <v>3.06</v>
      </c>
      <c r="U218" s="10" t="s">
        <v>456</v>
      </c>
    </row>
    <row r="219" spans="1:21" ht="29.25" thickBot="1" x14ac:dyDescent="0.3">
      <c r="A219" s="14" t="s">
        <v>499</v>
      </c>
      <c r="B219" s="7">
        <v>35972</v>
      </c>
      <c r="C219" s="8">
        <v>25.9</v>
      </c>
      <c r="D219" s="8">
        <f t="shared" si="3"/>
        <v>1388.880308880309</v>
      </c>
      <c r="G219" s="2"/>
      <c r="J219" s="18"/>
      <c r="K219" s="19"/>
      <c r="L219" s="20"/>
      <c r="P219" s="16"/>
      <c r="Q219" s="17"/>
      <c r="S219" s="10">
        <v>9.41</v>
      </c>
      <c r="U219" s="10" t="s">
        <v>458</v>
      </c>
    </row>
    <row r="220" spans="1:21" ht="29.25" thickBot="1" x14ac:dyDescent="0.3">
      <c r="A220" s="14" t="s">
        <v>583</v>
      </c>
      <c r="B220" s="7">
        <v>85186</v>
      </c>
      <c r="C220" s="8">
        <v>61.6</v>
      </c>
      <c r="D220" s="8">
        <f t="shared" si="3"/>
        <v>1382.8896103896104</v>
      </c>
      <c r="G220" s="2"/>
      <c r="J220" s="18"/>
      <c r="K220" s="19"/>
      <c r="L220" s="20"/>
      <c r="P220" s="16"/>
      <c r="Q220" s="17"/>
      <c r="S220" s="10">
        <v>94.28</v>
      </c>
      <c r="U220" s="10" t="s">
        <v>460</v>
      </c>
    </row>
    <row r="221" spans="1:21" ht="29.25" thickBot="1" x14ac:dyDescent="0.3">
      <c r="A221" s="14" t="s">
        <v>800</v>
      </c>
      <c r="B221" s="7">
        <v>33025</v>
      </c>
      <c r="C221" s="8">
        <v>23.9</v>
      </c>
      <c r="D221" s="8">
        <f t="shared" si="3"/>
        <v>1381.7991631799164</v>
      </c>
      <c r="G221" s="2"/>
      <c r="J221" s="18"/>
      <c r="K221" s="19"/>
      <c r="L221" s="20"/>
      <c r="P221" s="16"/>
      <c r="Q221" s="17"/>
      <c r="S221" s="10">
        <v>3.03</v>
      </c>
      <c r="U221" s="10" t="s">
        <v>462</v>
      </c>
    </row>
    <row r="222" spans="1:21" ht="29.25" thickBot="1" x14ac:dyDescent="0.3">
      <c r="A222" s="14" t="s">
        <v>356</v>
      </c>
      <c r="B222" s="7">
        <v>5520</v>
      </c>
      <c r="C222" s="8">
        <v>4</v>
      </c>
      <c r="D222" s="8">
        <f t="shared" si="3"/>
        <v>1380</v>
      </c>
      <c r="G222" s="2"/>
      <c r="J222" s="18"/>
      <c r="K222" s="19"/>
      <c r="L222" s="20"/>
      <c r="P222" s="16"/>
      <c r="Q222" s="17"/>
      <c r="S222" s="10">
        <v>21.93</v>
      </c>
      <c r="U222" s="10" t="s">
        <v>464</v>
      </c>
    </row>
    <row r="223" spans="1:21" ht="29.25" thickBot="1" x14ac:dyDescent="0.3">
      <c r="A223" s="14" t="s">
        <v>878</v>
      </c>
      <c r="B223" s="7">
        <v>69516</v>
      </c>
      <c r="C223" s="8">
        <v>50.4</v>
      </c>
      <c r="D223" s="8">
        <f t="shared" si="3"/>
        <v>1379.2857142857142</v>
      </c>
      <c r="G223" s="2"/>
      <c r="J223" s="18"/>
      <c r="K223" s="19"/>
      <c r="L223" s="20"/>
      <c r="P223" s="16"/>
      <c r="Q223" s="17"/>
      <c r="S223" s="10">
        <v>1.97</v>
      </c>
      <c r="U223" s="10" t="s">
        <v>466</v>
      </c>
    </row>
    <row r="224" spans="1:21" ht="29.25" thickBot="1" x14ac:dyDescent="0.3">
      <c r="A224" s="14" t="s">
        <v>7</v>
      </c>
      <c r="B224" s="7">
        <v>209924</v>
      </c>
      <c r="C224" s="8">
        <v>153.30000000000001</v>
      </c>
      <c r="D224" s="8">
        <f t="shared" si="3"/>
        <v>1369.3672537508153</v>
      </c>
      <c r="G224" s="2"/>
      <c r="J224" s="18"/>
      <c r="K224" s="19"/>
      <c r="L224" s="20"/>
      <c r="P224" s="16"/>
      <c r="Q224" s="17"/>
      <c r="S224" s="10">
        <v>3.88</v>
      </c>
      <c r="U224" s="10" t="s">
        <v>468</v>
      </c>
    </row>
    <row r="225" spans="1:21" ht="29.25" thickBot="1" x14ac:dyDescent="0.3">
      <c r="A225" s="14" t="s">
        <v>43</v>
      </c>
      <c r="B225" s="7">
        <v>45119</v>
      </c>
      <c r="C225" s="8">
        <v>33.1</v>
      </c>
      <c r="D225" s="8">
        <f t="shared" si="3"/>
        <v>1363.1117824773414</v>
      </c>
      <c r="G225" s="2"/>
      <c r="J225" s="18"/>
      <c r="K225" s="19"/>
      <c r="L225" s="20"/>
      <c r="P225" s="16"/>
      <c r="Q225" s="17"/>
      <c r="S225" s="10">
        <v>8.52</v>
      </c>
      <c r="U225" s="10" t="s">
        <v>470</v>
      </c>
    </row>
    <row r="226" spans="1:21" ht="29.25" thickBot="1" x14ac:dyDescent="0.3">
      <c r="A226" s="14" t="s">
        <v>478</v>
      </c>
      <c r="B226" s="7">
        <v>13058</v>
      </c>
      <c r="C226" s="8">
        <v>9.6</v>
      </c>
      <c r="D226" s="8">
        <f t="shared" si="3"/>
        <v>1360.2083333333335</v>
      </c>
      <c r="G226" s="2"/>
      <c r="J226" s="18"/>
      <c r="K226" s="19"/>
      <c r="L226" s="20"/>
      <c r="P226" s="16"/>
      <c r="Q226" s="17"/>
      <c r="S226" s="10">
        <v>20.11</v>
      </c>
      <c r="U226" s="10" t="s">
        <v>472</v>
      </c>
    </row>
    <row r="227" spans="1:21" ht="29.25" thickBot="1" x14ac:dyDescent="0.3">
      <c r="A227" s="14" t="s">
        <v>241</v>
      </c>
      <c r="B227" s="7">
        <v>1624</v>
      </c>
      <c r="C227" s="8">
        <v>1.2</v>
      </c>
      <c r="D227" s="8">
        <f t="shared" si="3"/>
        <v>1353.3333333333335</v>
      </c>
      <c r="G227" s="2"/>
      <c r="J227" s="18"/>
      <c r="K227" s="19"/>
      <c r="L227" s="20"/>
      <c r="P227" s="16"/>
      <c r="Q227" s="17"/>
      <c r="S227" s="10">
        <v>2.61</v>
      </c>
      <c r="U227" s="10" t="s">
        <v>163</v>
      </c>
    </row>
    <row r="228" spans="1:21" ht="29.25" thickBot="1" x14ac:dyDescent="0.3">
      <c r="A228" s="14" t="s">
        <v>767</v>
      </c>
      <c r="B228" s="7">
        <v>57713</v>
      </c>
      <c r="C228" s="8">
        <v>42.7</v>
      </c>
      <c r="D228" s="8">
        <f t="shared" si="3"/>
        <v>1351.5925058548009</v>
      </c>
      <c r="G228" s="2"/>
      <c r="J228" s="18"/>
      <c r="K228" s="19"/>
      <c r="L228" s="20"/>
      <c r="P228" s="16"/>
      <c r="Q228" s="17"/>
      <c r="S228" s="10">
        <v>1.87</v>
      </c>
      <c r="U228" s="10" t="s">
        <v>475</v>
      </c>
    </row>
    <row r="229" spans="1:21" ht="29.25" thickBot="1" x14ac:dyDescent="0.3">
      <c r="A229" s="14" t="s">
        <v>109</v>
      </c>
      <c r="B229" s="7">
        <v>51481</v>
      </c>
      <c r="C229" s="8">
        <v>38.299999999999997</v>
      </c>
      <c r="D229" s="8">
        <f t="shared" si="3"/>
        <v>1344.1514360313317</v>
      </c>
      <c r="G229" s="2"/>
      <c r="J229" s="18"/>
      <c r="K229" s="19"/>
      <c r="L229" s="20"/>
      <c r="P229" s="16"/>
      <c r="Q229" s="17"/>
      <c r="S229" s="10">
        <v>25.17</v>
      </c>
      <c r="U229" s="10" t="s">
        <v>477</v>
      </c>
    </row>
    <row r="230" spans="1:21" ht="29.25" thickBot="1" x14ac:dyDescent="0.3">
      <c r="A230" s="14" t="s">
        <v>762</v>
      </c>
      <c r="B230" s="7">
        <v>13147</v>
      </c>
      <c r="C230" s="8">
        <v>9.8000000000000007</v>
      </c>
      <c r="D230" s="8">
        <f t="shared" si="3"/>
        <v>1341.5306122448978</v>
      </c>
      <c r="G230" s="2"/>
      <c r="J230" s="18"/>
      <c r="K230" s="19"/>
      <c r="L230" s="20"/>
      <c r="P230" s="16"/>
      <c r="Q230" s="17"/>
      <c r="S230" s="10">
        <v>3.72</v>
      </c>
      <c r="U230" s="10" t="s">
        <v>479</v>
      </c>
    </row>
    <row r="231" spans="1:21" ht="29.25" thickBot="1" x14ac:dyDescent="0.3">
      <c r="A231" s="14" t="s">
        <v>521</v>
      </c>
      <c r="B231" s="7">
        <v>12072</v>
      </c>
      <c r="C231" s="8">
        <v>9</v>
      </c>
      <c r="D231" s="8">
        <f t="shared" si="3"/>
        <v>1341.3333333333333</v>
      </c>
      <c r="G231" s="2"/>
      <c r="J231" s="18"/>
      <c r="K231" s="19"/>
      <c r="L231" s="20"/>
      <c r="P231" s="16"/>
      <c r="Q231" s="17"/>
      <c r="S231" s="10">
        <v>13.61</v>
      </c>
      <c r="U231" s="10" t="s">
        <v>481</v>
      </c>
    </row>
    <row r="232" spans="1:21" ht="29.25" thickBot="1" x14ac:dyDescent="0.3">
      <c r="A232" s="14" t="s">
        <v>285</v>
      </c>
      <c r="B232" s="7">
        <v>4001</v>
      </c>
      <c r="C232" s="8">
        <v>3</v>
      </c>
      <c r="D232" s="8">
        <f t="shared" si="3"/>
        <v>1333.6666666666667</v>
      </c>
      <c r="G232" s="2"/>
      <c r="J232" s="18"/>
      <c r="K232" s="19"/>
      <c r="L232" s="20"/>
      <c r="P232" s="16"/>
      <c r="Q232" s="17"/>
      <c r="S232" s="10">
        <v>7.52</v>
      </c>
      <c r="U232" s="10" t="s">
        <v>483</v>
      </c>
    </row>
    <row r="233" spans="1:21" ht="29.25" thickBot="1" x14ac:dyDescent="0.3">
      <c r="A233" s="14" t="s">
        <v>647</v>
      </c>
      <c r="B233" s="7">
        <v>18390</v>
      </c>
      <c r="C233" s="8">
        <v>13.8</v>
      </c>
      <c r="D233" s="8">
        <f t="shared" si="3"/>
        <v>1332.6086956521738</v>
      </c>
      <c r="G233" s="2"/>
      <c r="J233" s="18"/>
      <c r="K233" s="19"/>
      <c r="L233" s="20"/>
      <c r="P233" s="16"/>
      <c r="Q233" s="17"/>
      <c r="S233" s="10">
        <v>1.91</v>
      </c>
      <c r="U233" s="10" t="s">
        <v>485</v>
      </c>
    </row>
    <row r="234" spans="1:21" ht="29.25" thickBot="1" x14ac:dyDescent="0.3">
      <c r="A234" s="14" t="s">
        <v>700</v>
      </c>
      <c r="B234" s="7">
        <v>103701</v>
      </c>
      <c r="C234" s="8">
        <v>77.900000000000006</v>
      </c>
      <c r="D234" s="8">
        <f t="shared" si="3"/>
        <v>1331.2066752246469</v>
      </c>
      <c r="G234" s="2"/>
      <c r="J234" s="18"/>
      <c r="K234" s="19"/>
      <c r="L234" s="20"/>
      <c r="P234" s="16"/>
      <c r="Q234" s="17"/>
      <c r="S234" s="10">
        <v>11.6</v>
      </c>
      <c r="U234" s="10" t="s">
        <v>487</v>
      </c>
    </row>
    <row r="235" spans="1:21" ht="29.25" thickBot="1" x14ac:dyDescent="0.3">
      <c r="A235" s="14" t="s">
        <v>147</v>
      </c>
      <c r="B235" s="7">
        <v>3722</v>
      </c>
      <c r="C235" s="8">
        <v>2.8</v>
      </c>
      <c r="D235" s="8">
        <f t="shared" si="3"/>
        <v>1329.2857142857144</v>
      </c>
      <c r="G235" s="2"/>
      <c r="J235" s="18"/>
      <c r="K235" s="19"/>
      <c r="L235" s="20"/>
      <c r="P235" s="16"/>
      <c r="Q235" s="17"/>
      <c r="S235" s="10">
        <v>50.29</v>
      </c>
      <c r="U235" s="10" t="s">
        <v>489</v>
      </c>
    </row>
    <row r="236" spans="1:21" ht="29.25" thickBot="1" x14ac:dyDescent="0.3">
      <c r="A236" s="14" t="s">
        <v>876</v>
      </c>
      <c r="B236" s="7">
        <v>16075</v>
      </c>
      <c r="C236" s="8">
        <v>12.1</v>
      </c>
      <c r="D236" s="8">
        <f t="shared" si="3"/>
        <v>1328.5123966942149</v>
      </c>
      <c r="G236" s="2"/>
      <c r="J236" s="18"/>
      <c r="K236" s="19"/>
      <c r="L236" s="20"/>
      <c r="P236" s="16"/>
      <c r="Q236" s="17"/>
      <c r="S236" s="10">
        <v>7.27</v>
      </c>
      <c r="U236" s="10" t="s">
        <v>491</v>
      </c>
    </row>
    <row r="237" spans="1:21" ht="29.25" thickBot="1" x14ac:dyDescent="0.3">
      <c r="A237" s="14" t="s">
        <v>760</v>
      </c>
      <c r="B237" s="7">
        <v>83781</v>
      </c>
      <c r="C237" s="8">
        <v>63.1</v>
      </c>
      <c r="D237" s="8">
        <f t="shared" si="3"/>
        <v>1327.7496038034865</v>
      </c>
      <c r="G237" s="2"/>
      <c r="J237" s="18"/>
      <c r="K237" s="19"/>
      <c r="L237" s="20"/>
      <c r="P237" s="16"/>
      <c r="Q237" s="17"/>
      <c r="S237" s="10">
        <v>4.05</v>
      </c>
      <c r="U237" s="10" t="s">
        <v>493</v>
      </c>
    </row>
    <row r="238" spans="1:21" ht="29.25" thickBot="1" x14ac:dyDescent="0.3">
      <c r="A238" s="14" t="s">
        <v>637</v>
      </c>
      <c r="B238" s="7">
        <v>20413</v>
      </c>
      <c r="C238" s="8">
        <v>15.4</v>
      </c>
      <c r="D238" s="8">
        <f t="shared" si="3"/>
        <v>1325.5194805194806</v>
      </c>
      <c r="G238" s="2"/>
      <c r="J238" s="18"/>
      <c r="K238" s="19"/>
      <c r="L238" s="20"/>
      <c r="P238" s="16"/>
      <c r="Q238" s="17"/>
      <c r="S238" s="10">
        <v>6.49</v>
      </c>
      <c r="U238" s="10" t="s">
        <v>495</v>
      </c>
    </row>
    <row r="239" spans="1:21" ht="29.25" thickBot="1" x14ac:dyDescent="0.3">
      <c r="A239" s="14" t="s">
        <v>590</v>
      </c>
      <c r="B239" s="7">
        <v>20675</v>
      </c>
      <c r="C239" s="8">
        <v>15.6</v>
      </c>
      <c r="D239" s="8">
        <f t="shared" si="3"/>
        <v>1325.3205128205129</v>
      </c>
      <c r="G239" s="2"/>
      <c r="J239" s="18"/>
      <c r="K239" s="19"/>
      <c r="L239" s="20"/>
      <c r="P239" s="16"/>
      <c r="Q239" s="17"/>
      <c r="S239" s="10">
        <v>8.8000000000000007</v>
      </c>
      <c r="U239" s="10" t="s">
        <v>497</v>
      </c>
    </row>
    <row r="240" spans="1:21" ht="29.25" thickBot="1" x14ac:dyDescent="0.3">
      <c r="A240" s="14" t="s">
        <v>893</v>
      </c>
      <c r="B240" s="7">
        <v>124442</v>
      </c>
      <c r="C240" s="8">
        <v>93.9</v>
      </c>
      <c r="D240" s="8">
        <f t="shared" si="3"/>
        <v>1325.2609158679445</v>
      </c>
      <c r="G240" s="2"/>
      <c r="J240" s="18"/>
      <c r="K240" s="19"/>
      <c r="L240" s="20"/>
      <c r="P240" s="16"/>
      <c r="Q240" s="17"/>
      <c r="S240" s="10">
        <v>468.67</v>
      </c>
      <c r="U240" s="10" t="s">
        <v>498</v>
      </c>
    </row>
    <row r="241" spans="1:21" ht="29.25" thickBot="1" x14ac:dyDescent="0.3">
      <c r="A241" s="14" t="s">
        <v>344</v>
      </c>
      <c r="B241" s="7">
        <v>12040</v>
      </c>
      <c r="C241" s="8">
        <v>9.1</v>
      </c>
      <c r="D241" s="8">
        <f t="shared" si="3"/>
        <v>1323.0769230769231</v>
      </c>
      <c r="G241" s="2"/>
      <c r="J241" s="18"/>
      <c r="K241" s="19"/>
      <c r="L241" s="20"/>
      <c r="P241" s="16"/>
      <c r="Q241" s="17"/>
      <c r="S241" s="10">
        <v>9.99</v>
      </c>
      <c r="U241" s="10" t="s">
        <v>500</v>
      </c>
    </row>
    <row r="242" spans="1:21" ht="29.25" thickBot="1" x14ac:dyDescent="0.3">
      <c r="A242" s="14" t="s">
        <v>194</v>
      </c>
      <c r="B242" s="7">
        <v>52154</v>
      </c>
      <c r="C242" s="8">
        <v>39.700000000000003</v>
      </c>
      <c r="D242" s="8">
        <f t="shared" si="3"/>
        <v>1313.7027707808563</v>
      </c>
      <c r="G242" s="2"/>
      <c r="J242" s="18"/>
      <c r="K242" s="19"/>
      <c r="L242" s="20"/>
      <c r="P242" s="16"/>
      <c r="Q242" s="17"/>
      <c r="S242" s="10">
        <v>11.08</v>
      </c>
      <c r="U242" s="10" t="s">
        <v>502</v>
      </c>
    </row>
    <row r="243" spans="1:21" ht="29.25" thickBot="1" x14ac:dyDescent="0.3">
      <c r="A243" s="14" t="s">
        <v>739</v>
      </c>
      <c r="B243" s="7">
        <v>63522</v>
      </c>
      <c r="C243" s="8">
        <v>48.5</v>
      </c>
      <c r="D243" s="8">
        <f t="shared" si="3"/>
        <v>1309.7319587628865</v>
      </c>
      <c r="G243" s="2"/>
      <c r="J243" s="18"/>
      <c r="K243" s="19"/>
      <c r="L243" s="20"/>
      <c r="P243" s="16"/>
      <c r="Q243" s="17"/>
      <c r="S243" s="10">
        <v>0.36</v>
      </c>
      <c r="U243" s="10" t="s">
        <v>504</v>
      </c>
    </row>
    <row r="244" spans="1:21" ht="29.25" thickBot="1" x14ac:dyDescent="0.3">
      <c r="A244" s="14" t="s">
        <v>55</v>
      </c>
      <c r="B244" s="7">
        <v>78958</v>
      </c>
      <c r="C244" s="8">
        <v>60.4</v>
      </c>
      <c r="D244" s="8">
        <f t="shared" si="3"/>
        <v>1307.2516556291391</v>
      </c>
      <c r="G244" s="2"/>
      <c r="J244" s="18"/>
      <c r="K244" s="19"/>
      <c r="L244" s="20"/>
      <c r="P244" s="16"/>
      <c r="Q244" s="17"/>
      <c r="S244" s="10">
        <v>4.84</v>
      </c>
      <c r="U244" s="10" t="s">
        <v>506</v>
      </c>
    </row>
    <row r="245" spans="1:21" ht="29.25" thickBot="1" x14ac:dyDescent="0.3">
      <c r="A245" s="14" t="s">
        <v>295</v>
      </c>
      <c r="B245" s="7">
        <v>7441</v>
      </c>
      <c r="C245" s="8">
        <v>5.7</v>
      </c>
      <c r="D245" s="8">
        <f t="shared" si="3"/>
        <v>1305.4385964912281</v>
      </c>
      <c r="G245" s="2"/>
      <c r="J245" s="18"/>
      <c r="K245" s="19"/>
      <c r="L245" s="20"/>
      <c r="P245" s="16"/>
      <c r="Q245" s="17"/>
      <c r="S245" s="10">
        <v>15.79</v>
      </c>
      <c r="U245" s="10" t="s">
        <v>507</v>
      </c>
    </row>
    <row r="246" spans="1:21" ht="29.25" thickBot="1" x14ac:dyDescent="0.3">
      <c r="A246" s="14" t="s">
        <v>420</v>
      </c>
      <c r="B246" s="7">
        <v>12874</v>
      </c>
      <c r="C246" s="8">
        <v>9.9</v>
      </c>
      <c r="D246" s="8">
        <f t="shared" si="3"/>
        <v>1300.4040404040404</v>
      </c>
      <c r="G246" s="2"/>
      <c r="J246" s="18"/>
      <c r="K246" s="19"/>
      <c r="L246" s="20"/>
      <c r="P246" s="16"/>
      <c r="Q246" s="17"/>
      <c r="S246" s="10">
        <v>19.78</v>
      </c>
      <c r="U246" s="10" t="s">
        <v>509</v>
      </c>
    </row>
    <row r="247" spans="1:21" ht="29.25" thickBot="1" x14ac:dyDescent="0.3">
      <c r="A247" s="14" t="s">
        <v>527</v>
      </c>
      <c r="B247" s="7">
        <v>11014</v>
      </c>
      <c r="C247" s="8">
        <v>8.5</v>
      </c>
      <c r="D247" s="8">
        <f t="shared" si="3"/>
        <v>1295.7647058823529</v>
      </c>
      <c r="G247" s="2"/>
      <c r="J247" s="18"/>
      <c r="K247" s="19"/>
      <c r="L247" s="20"/>
      <c r="P247" s="16"/>
      <c r="Q247" s="17"/>
      <c r="S247" s="10">
        <v>24.87</v>
      </c>
      <c r="U247" s="10" t="s">
        <v>511</v>
      </c>
    </row>
    <row r="248" spans="1:21" ht="29.25" thickBot="1" x14ac:dyDescent="0.3">
      <c r="A248" s="14" t="s">
        <v>778</v>
      </c>
      <c r="B248" s="7">
        <v>176320</v>
      </c>
      <c r="C248" s="8">
        <v>136.5</v>
      </c>
      <c r="D248" s="8">
        <f t="shared" si="3"/>
        <v>1291.7216117216117</v>
      </c>
      <c r="G248" s="2"/>
      <c r="J248" s="18"/>
      <c r="K248" s="19"/>
      <c r="L248" s="20"/>
      <c r="P248" s="16"/>
      <c r="Q248" s="17"/>
      <c r="S248" s="10">
        <v>3.94</v>
      </c>
      <c r="U248" s="10" t="s">
        <v>513</v>
      </c>
    </row>
    <row r="249" spans="1:21" ht="29.25" thickBot="1" x14ac:dyDescent="0.3">
      <c r="A249" s="14" t="s">
        <v>134</v>
      </c>
      <c r="B249" s="7">
        <v>65201</v>
      </c>
      <c r="C249" s="8">
        <v>50.6</v>
      </c>
      <c r="D249" s="8">
        <f t="shared" si="3"/>
        <v>1288.5573122529645</v>
      </c>
      <c r="G249" s="2"/>
      <c r="J249" s="18"/>
      <c r="K249" s="19"/>
      <c r="L249" s="20"/>
      <c r="P249" s="16"/>
      <c r="Q249" s="17"/>
      <c r="S249" s="10">
        <v>17.73</v>
      </c>
      <c r="U249" s="10" t="s">
        <v>515</v>
      </c>
    </row>
    <row r="250" spans="1:21" ht="29.25" thickBot="1" x14ac:dyDescent="0.3">
      <c r="A250" s="14" t="s">
        <v>204</v>
      </c>
      <c r="B250" s="7">
        <v>24813</v>
      </c>
      <c r="C250" s="8">
        <v>19.3</v>
      </c>
      <c r="D250" s="8">
        <f t="shared" si="3"/>
        <v>1285.6476683937824</v>
      </c>
      <c r="G250" s="2"/>
      <c r="J250" s="18"/>
      <c r="K250" s="19"/>
      <c r="L250" s="20"/>
      <c r="P250" s="16"/>
      <c r="Q250" s="17"/>
      <c r="S250" s="10">
        <v>1.5</v>
      </c>
      <c r="U250" s="10" t="s">
        <v>517</v>
      </c>
    </row>
    <row r="251" spans="1:21" ht="29.25" thickBot="1" x14ac:dyDescent="0.3">
      <c r="A251" s="14" t="s">
        <v>852</v>
      </c>
      <c r="B251" s="7">
        <v>100097</v>
      </c>
      <c r="C251" s="8">
        <v>78.099999999999994</v>
      </c>
      <c r="D251" s="8">
        <f t="shared" si="3"/>
        <v>1281.651728553137</v>
      </c>
      <c r="G251" s="2"/>
      <c r="J251" s="18"/>
      <c r="K251" s="19"/>
      <c r="L251" s="20"/>
      <c r="P251" s="16"/>
      <c r="Q251" s="17"/>
      <c r="S251" s="10">
        <v>8.8800000000000008</v>
      </c>
      <c r="U251" s="10" t="s">
        <v>519</v>
      </c>
    </row>
    <row r="252" spans="1:21" ht="29.25" thickBot="1" x14ac:dyDescent="0.3">
      <c r="A252" s="14" t="s">
        <v>249</v>
      </c>
      <c r="B252" s="7">
        <v>21453</v>
      </c>
      <c r="C252" s="8">
        <v>16.8</v>
      </c>
      <c r="D252" s="8">
        <f t="shared" si="3"/>
        <v>1276.9642857142856</v>
      </c>
      <c r="G252" s="2"/>
      <c r="J252" s="18"/>
      <c r="K252" s="19"/>
      <c r="L252" s="20"/>
      <c r="P252" s="16"/>
      <c r="Q252" s="17"/>
      <c r="S252" s="10">
        <v>12.13</v>
      </c>
      <c r="U252" s="10" t="s">
        <v>477</v>
      </c>
    </row>
    <row r="253" spans="1:21" ht="29.25" thickBot="1" x14ac:dyDescent="0.3">
      <c r="A253" s="14" t="s">
        <v>941</v>
      </c>
      <c r="B253" s="7">
        <v>64234</v>
      </c>
      <c r="C253" s="8">
        <v>50.5</v>
      </c>
      <c r="D253" s="8">
        <f t="shared" si="3"/>
        <v>1271.9603960396039</v>
      </c>
      <c r="G253" s="2"/>
      <c r="J253" s="18"/>
      <c r="K253" s="19"/>
      <c r="L253" s="20"/>
      <c r="P253" s="16"/>
      <c r="Q253" s="17"/>
      <c r="S253" s="10">
        <v>3.46</v>
      </c>
      <c r="U253" s="10" t="s">
        <v>522</v>
      </c>
    </row>
    <row r="254" spans="1:21" ht="29.25" thickBot="1" x14ac:dyDescent="0.3">
      <c r="A254" s="14" t="s">
        <v>196</v>
      </c>
      <c r="B254" s="7">
        <v>5971</v>
      </c>
      <c r="C254" s="8">
        <v>4.7</v>
      </c>
      <c r="D254" s="8">
        <f t="shared" si="3"/>
        <v>1270.4255319148936</v>
      </c>
      <c r="G254" s="2"/>
      <c r="J254" s="18"/>
      <c r="K254" s="19"/>
      <c r="L254" s="20"/>
      <c r="P254" s="16"/>
      <c r="Q254" s="17"/>
      <c r="S254" s="10">
        <v>1.18</v>
      </c>
      <c r="U254" s="10" t="s">
        <v>524</v>
      </c>
    </row>
    <row r="255" spans="1:21" ht="29.25" thickBot="1" x14ac:dyDescent="0.3">
      <c r="A255" s="14" t="s">
        <v>148</v>
      </c>
      <c r="B255" s="7">
        <v>27810</v>
      </c>
      <c r="C255" s="8">
        <v>21.9</v>
      </c>
      <c r="D255" s="8">
        <f t="shared" si="3"/>
        <v>1269.8630136986303</v>
      </c>
      <c r="G255" s="2"/>
      <c r="J255" s="18"/>
      <c r="K255" s="19"/>
      <c r="L255" s="20"/>
      <c r="P255" s="16"/>
      <c r="Q255" s="17"/>
      <c r="S255" s="10">
        <v>2.67</v>
      </c>
      <c r="U255" s="10" t="s">
        <v>526</v>
      </c>
    </row>
    <row r="256" spans="1:21" ht="29.25" thickBot="1" x14ac:dyDescent="0.3">
      <c r="A256" s="14" t="s">
        <v>307</v>
      </c>
      <c r="B256" s="7">
        <v>72203</v>
      </c>
      <c r="C256" s="8">
        <v>56.9</v>
      </c>
      <c r="D256" s="8">
        <f t="shared" si="3"/>
        <v>1268.945518453427</v>
      </c>
      <c r="G256" s="2"/>
      <c r="J256" s="18"/>
      <c r="K256" s="19"/>
      <c r="L256" s="20"/>
      <c r="P256" s="16"/>
      <c r="Q256" s="17"/>
      <c r="S256" s="10">
        <v>3.28</v>
      </c>
      <c r="U256" s="10" t="s">
        <v>528</v>
      </c>
    </row>
    <row r="257" spans="1:21" ht="29.25" thickBot="1" x14ac:dyDescent="0.3">
      <c r="A257" s="14" t="s">
        <v>791</v>
      </c>
      <c r="B257" s="7">
        <v>53413</v>
      </c>
      <c r="C257" s="8">
        <v>42.1</v>
      </c>
      <c r="D257" s="8">
        <f t="shared" si="3"/>
        <v>1268.7173396674584</v>
      </c>
      <c r="G257" s="2"/>
      <c r="J257" s="18"/>
      <c r="K257" s="19"/>
      <c r="L257" s="20"/>
      <c r="P257" s="16"/>
      <c r="Q257" s="17"/>
      <c r="S257" s="10">
        <v>46.47</v>
      </c>
      <c r="U257" s="10" t="s">
        <v>530</v>
      </c>
    </row>
    <row r="258" spans="1:21" ht="29.25" thickBot="1" x14ac:dyDescent="0.3">
      <c r="A258" s="14" t="s">
        <v>600</v>
      </c>
      <c r="B258" s="7">
        <v>163924</v>
      </c>
      <c r="C258" s="8">
        <v>129.30000000000001</v>
      </c>
      <c r="D258" s="8">
        <f t="shared" ref="D258:D321" si="4">B258/C258</f>
        <v>1267.7803557617942</v>
      </c>
      <c r="G258" s="2"/>
      <c r="J258" s="18"/>
      <c r="K258" s="19"/>
      <c r="L258" s="20"/>
      <c r="P258" s="16"/>
      <c r="Q258" s="17"/>
      <c r="S258" s="10">
        <v>9.7899999999999991</v>
      </c>
      <c r="U258" s="10" t="s">
        <v>532</v>
      </c>
    </row>
    <row r="259" spans="1:21" ht="29.25" thickBot="1" x14ac:dyDescent="0.3">
      <c r="A259" s="14" t="s">
        <v>723</v>
      </c>
      <c r="B259" s="7">
        <v>118788</v>
      </c>
      <c r="C259" s="8">
        <v>93.8</v>
      </c>
      <c r="D259" s="8">
        <f t="shared" si="4"/>
        <v>1266.3965884861407</v>
      </c>
      <c r="G259" s="2"/>
      <c r="J259" s="18"/>
      <c r="K259" s="19"/>
      <c r="L259" s="20"/>
      <c r="P259" s="16"/>
      <c r="Q259" s="17"/>
      <c r="S259" s="10">
        <v>23.32</v>
      </c>
      <c r="U259" s="10" t="s">
        <v>533</v>
      </c>
    </row>
    <row r="260" spans="1:21" ht="29.25" thickBot="1" x14ac:dyDescent="0.3">
      <c r="A260" s="14" t="s">
        <v>531</v>
      </c>
      <c r="B260" s="7">
        <v>32026</v>
      </c>
      <c r="C260" s="8">
        <v>25.4</v>
      </c>
      <c r="D260" s="8">
        <f t="shared" si="4"/>
        <v>1260.8661417322835</v>
      </c>
      <c r="G260" s="2"/>
      <c r="J260" s="18"/>
      <c r="K260" s="19"/>
      <c r="L260" s="20"/>
      <c r="P260" s="16"/>
      <c r="Q260" s="17"/>
      <c r="S260" s="10">
        <v>4.76</v>
      </c>
      <c r="U260" s="10" t="s">
        <v>535</v>
      </c>
    </row>
    <row r="261" spans="1:21" ht="29.25" thickBot="1" x14ac:dyDescent="0.3">
      <c r="A261" s="14" t="s">
        <v>882</v>
      </c>
      <c r="B261" s="7">
        <v>92428</v>
      </c>
      <c r="C261" s="8">
        <v>73.5</v>
      </c>
      <c r="D261" s="8">
        <f t="shared" si="4"/>
        <v>1257.5238095238096</v>
      </c>
      <c r="G261" s="2"/>
      <c r="J261" s="18"/>
      <c r="K261" s="19"/>
      <c r="L261" s="20"/>
      <c r="P261" s="16"/>
      <c r="Q261" s="17"/>
      <c r="S261" s="10">
        <v>3.25</v>
      </c>
      <c r="U261" s="10" t="s">
        <v>537</v>
      </c>
    </row>
    <row r="262" spans="1:21" ht="29.25" thickBot="1" x14ac:dyDescent="0.3">
      <c r="A262" s="14" t="s">
        <v>359</v>
      </c>
      <c r="B262" s="7">
        <v>53967</v>
      </c>
      <c r="C262" s="8">
        <v>43</v>
      </c>
      <c r="D262" s="8">
        <f t="shared" si="4"/>
        <v>1255.046511627907</v>
      </c>
      <c r="G262" s="2"/>
      <c r="J262" s="18"/>
      <c r="K262" s="19"/>
      <c r="L262" s="20"/>
      <c r="P262" s="16"/>
      <c r="Q262" s="17"/>
      <c r="S262" s="10">
        <v>13.59</v>
      </c>
      <c r="U262" s="10" t="s">
        <v>539</v>
      </c>
    </row>
    <row r="263" spans="1:21" ht="29.25" thickBot="1" x14ac:dyDescent="0.3">
      <c r="A263" s="14" t="s">
        <v>107</v>
      </c>
      <c r="B263" s="7">
        <v>39282</v>
      </c>
      <c r="C263" s="8">
        <v>31.3</v>
      </c>
      <c r="D263" s="8">
        <f t="shared" si="4"/>
        <v>1255.0159744408945</v>
      </c>
      <c r="G263" s="2"/>
      <c r="J263" s="18"/>
      <c r="K263" s="19"/>
      <c r="L263" s="20"/>
      <c r="P263" s="16"/>
      <c r="Q263" s="17"/>
      <c r="S263" s="10">
        <v>17.739999999999998</v>
      </c>
      <c r="U263" s="10" t="s">
        <v>541</v>
      </c>
    </row>
    <row r="264" spans="1:21" ht="29.25" thickBot="1" x14ac:dyDescent="0.3">
      <c r="A264" s="14" t="s">
        <v>935</v>
      </c>
      <c r="B264" s="7">
        <v>7279</v>
      </c>
      <c r="C264" s="8">
        <v>5.8</v>
      </c>
      <c r="D264" s="8">
        <f t="shared" si="4"/>
        <v>1255</v>
      </c>
      <c r="G264" s="2"/>
      <c r="J264" s="18"/>
      <c r="K264" s="19"/>
      <c r="L264" s="20"/>
      <c r="P264" s="16"/>
      <c r="Q264" s="17"/>
      <c r="S264" s="10">
        <v>36.869999999999997</v>
      </c>
      <c r="U264" s="10" t="s">
        <v>543</v>
      </c>
    </row>
    <row r="265" spans="1:21" ht="29.25" thickBot="1" x14ac:dyDescent="0.3">
      <c r="A265" s="14" t="s">
        <v>104</v>
      </c>
      <c r="B265" s="7">
        <v>24953</v>
      </c>
      <c r="C265" s="8">
        <v>19.899999999999999</v>
      </c>
      <c r="D265" s="8">
        <f t="shared" si="4"/>
        <v>1253.9195979899498</v>
      </c>
      <c r="G265" s="2"/>
      <c r="J265" s="18"/>
      <c r="K265" s="19"/>
      <c r="L265" s="20"/>
      <c r="P265" s="16"/>
      <c r="Q265" s="17"/>
      <c r="S265" s="10">
        <v>13.6</v>
      </c>
      <c r="U265" s="10" t="s">
        <v>545</v>
      </c>
    </row>
    <row r="266" spans="1:21" ht="29.25" thickBot="1" x14ac:dyDescent="0.3">
      <c r="A266" s="14" t="s">
        <v>898</v>
      </c>
      <c r="B266" s="7">
        <v>64173</v>
      </c>
      <c r="C266" s="8">
        <v>51.2</v>
      </c>
      <c r="D266" s="8">
        <f t="shared" si="4"/>
        <v>1253.37890625</v>
      </c>
      <c r="G266" s="2"/>
      <c r="J266" s="18"/>
      <c r="K266" s="19"/>
      <c r="L266" s="20"/>
      <c r="P266" s="16"/>
      <c r="Q266" s="17"/>
      <c r="S266" s="10">
        <v>1.78</v>
      </c>
      <c r="U266" s="10" t="s">
        <v>547</v>
      </c>
    </row>
    <row r="267" spans="1:21" ht="29.25" thickBot="1" x14ac:dyDescent="0.3">
      <c r="A267" s="14" t="s">
        <v>896</v>
      </c>
      <c r="B267" s="7">
        <v>29172</v>
      </c>
      <c r="C267" s="8">
        <v>23.3</v>
      </c>
      <c r="D267" s="8">
        <f t="shared" si="4"/>
        <v>1252.0171673819741</v>
      </c>
      <c r="G267" s="2"/>
      <c r="J267" s="18"/>
      <c r="K267" s="19"/>
      <c r="L267" s="20"/>
      <c r="P267" s="16"/>
      <c r="Q267" s="17"/>
      <c r="S267" s="10">
        <v>5.52</v>
      </c>
      <c r="U267" s="10" t="s">
        <v>549</v>
      </c>
    </row>
    <row r="268" spans="1:21" ht="29.25" thickBot="1" x14ac:dyDescent="0.3">
      <c r="A268" s="14" t="s">
        <v>180</v>
      </c>
      <c r="B268" s="7">
        <v>8618</v>
      </c>
      <c r="C268" s="8">
        <v>6.9</v>
      </c>
      <c r="D268" s="8">
        <f t="shared" si="4"/>
        <v>1248.9855072463768</v>
      </c>
      <c r="G268" s="2"/>
      <c r="J268" s="18"/>
      <c r="K268" s="19"/>
      <c r="L268" s="20"/>
      <c r="P268" s="16"/>
      <c r="Q268" s="17"/>
      <c r="S268" s="10">
        <v>1.62</v>
      </c>
      <c r="U268" s="10" t="s">
        <v>551</v>
      </c>
    </row>
    <row r="269" spans="1:21" ht="29.25" thickBot="1" x14ac:dyDescent="0.3">
      <c r="A269" s="14" t="s">
        <v>476</v>
      </c>
      <c r="B269" s="7">
        <v>80968</v>
      </c>
      <c r="C269" s="8">
        <v>65.2</v>
      </c>
      <c r="D269" s="8">
        <f t="shared" si="4"/>
        <v>1241.840490797546</v>
      </c>
      <c r="G269" s="2"/>
      <c r="J269" s="18"/>
      <c r="K269" s="19"/>
      <c r="L269" s="20"/>
      <c r="P269" s="16"/>
      <c r="Q269" s="17"/>
      <c r="S269" s="10">
        <v>8.33</v>
      </c>
      <c r="U269" s="10" t="s">
        <v>553</v>
      </c>
    </row>
    <row r="270" spans="1:21" ht="29.25" thickBot="1" x14ac:dyDescent="0.3">
      <c r="A270" s="14" t="s">
        <v>408</v>
      </c>
      <c r="B270" s="7">
        <v>212375</v>
      </c>
      <c r="C270" s="8">
        <v>171.2</v>
      </c>
      <c r="D270" s="8">
        <f t="shared" si="4"/>
        <v>1240.5081775700935</v>
      </c>
      <c r="G270" s="2"/>
      <c r="J270" s="18"/>
      <c r="K270" s="19"/>
      <c r="L270" s="20"/>
      <c r="P270" s="16"/>
      <c r="Q270" s="17"/>
      <c r="S270" s="10">
        <v>8.4700000000000006</v>
      </c>
      <c r="U270" s="10" t="s">
        <v>554</v>
      </c>
    </row>
    <row r="271" spans="1:21" ht="29.25" thickBot="1" x14ac:dyDescent="0.3">
      <c r="A271" s="14" t="s">
        <v>260</v>
      </c>
      <c r="B271" s="7">
        <v>21321</v>
      </c>
      <c r="C271" s="8">
        <v>17.3</v>
      </c>
      <c r="D271" s="8">
        <f t="shared" si="4"/>
        <v>1232.4277456647399</v>
      </c>
      <c r="G271" s="2"/>
      <c r="J271" s="18"/>
      <c r="K271" s="19"/>
      <c r="L271" s="20"/>
      <c r="P271" s="16"/>
      <c r="Q271" s="17"/>
      <c r="S271" s="10">
        <v>7.67</v>
      </c>
      <c r="U271" s="10" t="s">
        <v>556</v>
      </c>
    </row>
    <row r="272" spans="1:21" ht="29.25" thickBot="1" x14ac:dyDescent="0.3">
      <c r="A272" s="14" t="s">
        <v>365</v>
      </c>
      <c r="B272" s="7">
        <v>144186</v>
      </c>
      <c r="C272" s="8">
        <v>117.4</v>
      </c>
      <c r="D272" s="8">
        <f t="shared" si="4"/>
        <v>1228.1601362862009</v>
      </c>
      <c r="G272" s="2"/>
      <c r="J272" s="18"/>
      <c r="K272" s="19"/>
      <c r="L272" s="20"/>
      <c r="P272" s="16"/>
      <c r="Q272" s="17"/>
      <c r="S272" s="10">
        <v>12.58</v>
      </c>
      <c r="U272" s="10" t="s">
        <v>267</v>
      </c>
    </row>
    <row r="273" spans="1:21" ht="29.25" thickBot="1" x14ac:dyDescent="0.3">
      <c r="A273" s="14" t="s">
        <v>282</v>
      </c>
      <c r="B273" s="7">
        <v>59518</v>
      </c>
      <c r="C273" s="8">
        <v>48.7</v>
      </c>
      <c r="D273" s="8">
        <f t="shared" si="4"/>
        <v>1222.135523613963</v>
      </c>
      <c r="G273" s="2"/>
      <c r="J273" s="18"/>
      <c r="K273" s="19"/>
      <c r="L273" s="20"/>
      <c r="P273" s="16"/>
      <c r="Q273" s="17"/>
      <c r="S273" s="10">
        <v>9.43</v>
      </c>
      <c r="U273" s="10" t="s">
        <v>559</v>
      </c>
    </row>
    <row r="274" spans="1:21" ht="29.25" thickBot="1" x14ac:dyDescent="0.3">
      <c r="A274" s="14" t="s">
        <v>350</v>
      </c>
      <c r="B274" s="7">
        <v>6584</v>
      </c>
      <c r="C274" s="8">
        <v>5.4</v>
      </c>
      <c r="D274" s="8">
        <f t="shared" si="4"/>
        <v>1219.2592592592591</v>
      </c>
      <c r="G274" s="2"/>
      <c r="J274" s="18"/>
      <c r="K274" s="19"/>
      <c r="L274" s="20"/>
      <c r="P274" s="16"/>
      <c r="Q274" s="17"/>
      <c r="S274" s="10">
        <v>51.27</v>
      </c>
      <c r="U274" s="10" t="s">
        <v>561</v>
      </c>
    </row>
    <row r="275" spans="1:21" ht="29.25" thickBot="1" x14ac:dyDescent="0.3">
      <c r="A275" s="14" t="s">
        <v>211</v>
      </c>
      <c r="B275" s="7">
        <v>24697</v>
      </c>
      <c r="C275" s="8">
        <v>20.5</v>
      </c>
      <c r="D275" s="8">
        <f t="shared" si="4"/>
        <v>1204.7317073170732</v>
      </c>
      <c r="G275" s="2"/>
      <c r="J275" s="18"/>
      <c r="K275" s="19"/>
      <c r="L275" s="20"/>
      <c r="P275" s="16"/>
      <c r="Q275" s="17"/>
      <c r="S275" s="10">
        <v>12.88</v>
      </c>
      <c r="U275" s="10" t="s">
        <v>563</v>
      </c>
    </row>
    <row r="276" spans="1:21" ht="29.25" thickBot="1" x14ac:dyDescent="0.3">
      <c r="A276" s="14" t="s">
        <v>682</v>
      </c>
      <c r="B276" s="7">
        <v>41643</v>
      </c>
      <c r="C276" s="8">
        <v>34.9</v>
      </c>
      <c r="D276" s="8">
        <f t="shared" si="4"/>
        <v>1193.2091690544414</v>
      </c>
      <c r="G276" s="2"/>
      <c r="J276" s="18"/>
      <c r="K276" s="19"/>
      <c r="L276" s="20"/>
      <c r="P276" s="16"/>
      <c r="Q276" s="17"/>
      <c r="S276" s="10">
        <v>5.3</v>
      </c>
      <c r="U276" s="10" t="s">
        <v>565</v>
      </c>
    </row>
    <row r="277" spans="1:21" ht="29.25" thickBot="1" x14ac:dyDescent="0.3">
      <c r="A277" s="14" t="s">
        <v>482</v>
      </c>
      <c r="B277" s="7">
        <v>23261</v>
      </c>
      <c r="C277" s="8">
        <v>19.5</v>
      </c>
      <c r="D277" s="8">
        <f t="shared" si="4"/>
        <v>1192.8717948717949</v>
      </c>
      <c r="G277" s="2"/>
      <c r="J277" s="18"/>
      <c r="K277" s="19"/>
      <c r="L277" s="20"/>
      <c r="P277" s="16"/>
      <c r="Q277" s="17"/>
      <c r="S277" s="10">
        <v>3.77</v>
      </c>
      <c r="U277" s="10" t="s">
        <v>567</v>
      </c>
    </row>
    <row r="278" spans="1:21" ht="29.25" thickBot="1" x14ac:dyDescent="0.3">
      <c r="A278" s="14" t="s">
        <v>262</v>
      </c>
      <c r="B278" s="7">
        <v>46036</v>
      </c>
      <c r="C278" s="8">
        <v>38.6</v>
      </c>
      <c r="D278" s="8">
        <f t="shared" si="4"/>
        <v>1192.6424870466321</v>
      </c>
      <c r="G278" s="2"/>
      <c r="J278" s="18"/>
      <c r="K278" s="19"/>
      <c r="L278" s="20"/>
      <c r="P278" s="16"/>
      <c r="Q278" s="17"/>
      <c r="S278" s="10">
        <v>12</v>
      </c>
      <c r="U278" s="10" t="s">
        <v>569</v>
      </c>
    </row>
    <row r="279" spans="1:21" ht="29.25" thickBot="1" x14ac:dyDescent="0.3">
      <c r="A279" s="14" t="s">
        <v>570</v>
      </c>
      <c r="B279" s="7">
        <v>103466</v>
      </c>
      <c r="C279" s="8">
        <v>87</v>
      </c>
      <c r="D279" s="8">
        <f t="shared" si="4"/>
        <v>1189.2643678160919</v>
      </c>
      <c r="G279" s="2"/>
      <c r="J279" s="18"/>
      <c r="K279" s="19"/>
      <c r="L279" s="20"/>
      <c r="P279" s="16"/>
      <c r="Q279" s="17"/>
      <c r="S279" s="10">
        <v>33.58</v>
      </c>
      <c r="U279" s="10" t="s">
        <v>571</v>
      </c>
    </row>
    <row r="280" spans="1:21" ht="29.25" thickBot="1" x14ac:dyDescent="0.3">
      <c r="A280" s="14" t="s">
        <v>284</v>
      </c>
      <c r="B280" s="7">
        <v>7132</v>
      </c>
      <c r="C280" s="8">
        <v>6</v>
      </c>
      <c r="D280" s="8">
        <f t="shared" si="4"/>
        <v>1188.6666666666667</v>
      </c>
      <c r="G280" s="2"/>
      <c r="J280" s="18"/>
      <c r="K280" s="19"/>
      <c r="L280" s="20"/>
      <c r="P280" s="16"/>
      <c r="Q280" s="17"/>
      <c r="S280" s="10">
        <v>17.84</v>
      </c>
      <c r="U280" s="10" t="s">
        <v>572</v>
      </c>
    </row>
    <row r="281" spans="1:21" ht="29.25" thickBot="1" x14ac:dyDescent="0.3">
      <c r="A281" s="14" t="s">
        <v>668</v>
      </c>
      <c r="B281" s="7">
        <v>54165</v>
      </c>
      <c r="C281" s="8">
        <v>45.6</v>
      </c>
      <c r="D281" s="8">
        <f t="shared" si="4"/>
        <v>1187.828947368421</v>
      </c>
      <c r="G281" s="2"/>
      <c r="J281" s="18"/>
      <c r="K281" s="19"/>
      <c r="L281" s="20"/>
      <c r="P281" s="16"/>
      <c r="Q281" s="17"/>
      <c r="S281" s="10">
        <v>7.28</v>
      </c>
      <c r="U281" s="10" t="s">
        <v>574</v>
      </c>
    </row>
    <row r="282" spans="1:21" ht="29.25" thickBot="1" x14ac:dyDescent="0.3">
      <c r="A282" s="14" t="s">
        <v>579</v>
      </c>
      <c r="B282" s="7">
        <v>42573</v>
      </c>
      <c r="C282" s="8">
        <v>35.9</v>
      </c>
      <c r="D282" s="8">
        <f t="shared" si="4"/>
        <v>1185.8774373259052</v>
      </c>
      <c r="G282" s="2"/>
      <c r="J282" s="18"/>
      <c r="K282" s="19"/>
      <c r="L282" s="20"/>
      <c r="P282" s="16"/>
      <c r="Q282" s="17"/>
      <c r="S282" s="10">
        <v>30.81</v>
      </c>
      <c r="U282" s="10" t="s">
        <v>576</v>
      </c>
    </row>
    <row r="283" spans="1:21" ht="29.25" thickBot="1" x14ac:dyDescent="0.3">
      <c r="A283" s="14" t="s">
        <v>276</v>
      </c>
      <c r="B283" s="7">
        <v>16654</v>
      </c>
      <c r="C283" s="8">
        <v>14.1</v>
      </c>
      <c r="D283" s="8">
        <f t="shared" si="4"/>
        <v>1181.1347517730496</v>
      </c>
      <c r="G283" s="2"/>
      <c r="J283" s="18"/>
      <c r="K283" s="19"/>
      <c r="L283" s="20"/>
      <c r="P283" s="16"/>
      <c r="Q283" s="17"/>
      <c r="S283" s="10">
        <v>2.19</v>
      </c>
      <c r="U283" s="10" t="s">
        <v>578</v>
      </c>
    </row>
    <row r="284" spans="1:21" ht="29.25" thickBot="1" x14ac:dyDescent="0.3">
      <c r="A284" s="14" t="s">
        <v>113</v>
      </c>
      <c r="B284" s="7">
        <v>4828</v>
      </c>
      <c r="C284" s="8">
        <v>4.0999999999999996</v>
      </c>
      <c r="D284" s="8">
        <f t="shared" si="4"/>
        <v>1177.5609756097563</v>
      </c>
      <c r="G284" s="2"/>
      <c r="J284" s="18"/>
      <c r="K284" s="19"/>
      <c r="L284" s="20"/>
      <c r="P284" s="16"/>
      <c r="Q284" s="17"/>
      <c r="S284" s="10">
        <v>13.87</v>
      </c>
      <c r="U284" s="10" t="s">
        <v>580</v>
      </c>
    </row>
    <row r="285" spans="1:21" ht="29.25" thickBot="1" x14ac:dyDescent="0.3">
      <c r="A285" s="14" t="s">
        <v>334</v>
      </c>
      <c r="B285" s="7">
        <v>48821</v>
      </c>
      <c r="C285" s="8">
        <v>41.8</v>
      </c>
      <c r="D285" s="8">
        <f t="shared" si="4"/>
        <v>1167.9665071770335</v>
      </c>
      <c r="G285" s="2"/>
      <c r="J285" s="18"/>
      <c r="K285" s="19"/>
      <c r="L285" s="20"/>
      <c r="P285" s="16"/>
      <c r="Q285" s="17"/>
      <c r="S285" s="10">
        <v>2.1</v>
      </c>
      <c r="U285" s="10" t="s">
        <v>582</v>
      </c>
    </row>
    <row r="286" spans="1:21" ht="29.25" thickBot="1" x14ac:dyDescent="0.3">
      <c r="A286" s="14" t="s">
        <v>814</v>
      </c>
      <c r="B286" s="7">
        <v>124237</v>
      </c>
      <c r="C286" s="8">
        <v>107.4</v>
      </c>
      <c r="D286" s="8">
        <f t="shared" si="4"/>
        <v>1156.7690875232774</v>
      </c>
      <c r="G286" s="2"/>
      <c r="J286" s="18"/>
      <c r="K286" s="19"/>
      <c r="L286" s="20"/>
      <c r="P286" s="16"/>
      <c r="Q286" s="17"/>
      <c r="S286" s="10">
        <v>23.8</v>
      </c>
      <c r="U286" s="10" t="s">
        <v>392</v>
      </c>
    </row>
    <row r="287" spans="1:21" ht="29.25" thickBot="1" x14ac:dyDescent="0.3">
      <c r="A287" s="14" t="s">
        <v>42</v>
      </c>
      <c r="B287" s="7">
        <v>17252</v>
      </c>
      <c r="C287" s="8">
        <v>15.1</v>
      </c>
      <c r="D287" s="8">
        <f t="shared" si="4"/>
        <v>1142.5165562913908</v>
      </c>
      <c r="G287" s="2"/>
      <c r="J287" s="18"/>
      <c r="K287" s="19"/>
      <c r="L287" s="20"/>
      <c r="P287" s="16"/>
      <c r="Q287" s="17"/>
      <c r="S287" s="10">
        <v>13.96</v>
      </c>
      <c r="U287" s="10" t="s">
        <v>585</v>
      </c>
    </row>
    <row r="288" spans="1:21" ht="29.25" thickBot="1" x14ac:dyDescent="0.3">
      <c r="A288" s="14" t="s">
        <v>520</v>
      </c>
      <c r="B288" s="7">
        <v>35824</v>
      </c>
      <c r="C288" s="8">
        <v>31.4</v>
      </c>
      <c r="D288" s="8">
        <f t="shared" si="4"/>
        <v>1140.8917197452229</v>
      </c>
      <c r="G288" s="2"/>
      <c r="J288" s="18"/>
      <c r="K288" s="19"/>
      <c r="L288" s="20"/>
      <c r="P288" s="16"/>
      <c r="Q288" s="17"/>
      <c r="S288" s="10">
        <v>9.7100000000000009</v>
      </c>
      <c r="U288" s="10" t="s">
        <v>587</v>
      </c>
    </row>
    <row r="289" spans="1:21" ht="29.25" thickBot="1" x14ac:dyDescent="0.3">
      <c r="A289" s="14" t="s">
        <v>615</v>
      </c>
      <c r="B289" s="7">
        <v>37234</v>
      </c>
      <c r="C289" s="8">
        <v>32.799999999999997</v>
      </c>
      <c r="D289" s="8">
        <f t="shared" si="4"/>
        <v>1135.1829268292684</v>
      </c>
      <c r="G289" s="2"/>
      <c r="J289" s="18"/>
      <c r="K289" s="19"/>
      <c r="L289" s="20"/>
      <c r="P289" s="16"/>
      <c r="Q289" s="17"/>
      <c r="S289" s="10">
        <v>27.44</v>
      </c>
      <c r="U289" s="10" t="s">
        <v>589</v>
      </c>
    </row>
    <row r="290" spans="1:21" ht="29.25" thickBot="1" x14ac:dyDescent="0.3">
      <c r="A290" s="14" t="s">
        <v>562</v>
      </c>
      <c r="B290" s="7">
        <v>37882</v>
      </c>
      <c r="C290" s="8">
        <v>33.4</v>
      </c>
      <c r="D290" s="8">
        <f t="shared" si="4"/>
        <v>1134.1916167664672</v>
      </c>
      <c r="G290" s="2"/>
      <c r="J290" s="18"/>
      <c r="K290" s="19"/>
      <c r="L290" s="20"/>
      <c r="P290" s="16"/>
      <c r="Q290" s="17"/>
      <c r="S290" s="10">
        <v>6.04</v>
      </c>
      <c r="U290" s="10" t="s">
        <v>591</v>
      </c>
    </row>
    <row r="291" spans="1:21" ht="29.25" thickBot="1" x14ac:dyDescent="0.3">
      <c r="A291" s="14" t="s">
        <v>534</v>
      </c>
      <c r="B291" s="7">
        <v>13903</v>
      </c>
      <c r="C291" s="8">
        <v>12.3</v>
      </c>
      <c r="D291" s="8">
        <f t="shared" si="4"/>
        <v>1130.3252032520325</v>
      </c>
      <c r="G291" s="2"/>
      <c r="J291" s="18"/>
      <c r="K291" s="19"/>
      <c r="L291" s="20"/>
      <c r="P291" s="16"/>
      <c r="Q291" s="17"/>
      <c r="S291" s="10">
        <v>55.79</v>
      </c>
      <c r="U291" s="10" t="s">
        <v>593</v>
      </c>
    </row>
    <row r="292" spans="1:21" ht="29.25" thickBot="1" x14ac:dyDescent="0.3">
      <c r="A292" s="14" t="s">
        <v>213</v>
      </c>
      <c r="B292" s="7">
        <v>9253</v>
      </c>
      <c r="C292" s="8">
        <v>8.1999999999999993</v>
      </c>
      <c r="D292" s="8">
        <f t="shared" si="4"/>
        <v>1128.4146341463415</v>
      </c>
      <c r="G292" s="2"/>
      <c r="J292" s="18"/>
      <c r="K292" s="19"/>
      <c r="L292" s="20"/>
      <c r="P292" s="16"/>
      <c r="Q292" s="17"/>
      <c r="S292" s="10">
        <v>15.85</v>
      </c>
      <c r="U292" s="10" t="s">
        <v>595</v>
      </c>
    </row>
    <row r="293" spans="1:21" ht="29.25" thickBot="1" x14ac:dyDescent="0.3">
      <c r="A293" s="14" t="s">
        <v>658</v>
      </c>
      <c r="B293" s="7">
        <v>70285</v>
      </c>
      <c r="C293" s="8">
        <v>62.4</v>
      </c>
      <c r="D293" s="8">
        <f t="shared" si="4"/>
        <v>1126.3621794871794</v>
      </c>
      <c r="G293" s="2"/>
      <c r="J293" s="18"/>
      <c r="K293" s="19"/>
      <c r="L293" s="20"/>
      <c r="P293" s="16"/>
      <c r="Q293" s="17"/>
      <c r="S293" s="10">
        <v>41.23</v>
      </c>
      <c r="U293" s="10" t="s">
        <v>597</v>
      </c>
    </row>
    <row r="294" spans="1:21" ht="29.25" thickBot="1" x14ac:dyDescent="0.3">
      <c r="A294" s="14" t="s">
        <v>713</v>
      </c>
      <c r="B294" s="7">
        <v>56974</v>
      </c>
      <c r="C294" s="8">
        <v>50.6</v>
      </c>
      <c r="D294" s="8">
        <f t="shared" si="4"/>
        <v>1125.9683794466403</v>
      </c>
      <c r="G294" s="2"/>
      <c r="J294" s="18"/>
      <c r="K294" s="19"/>
      <c r="L294" s="20"/>
      <c r="P294" s="16"/>
      <c r="Q294" s="17"/>
      <c r="S294" s="10">
        <v>4.3899999999999997</v>
      </c>
      <c r="U294" s="10" t="s">
        <v>599</v>
      </c>
    </row>
    <row r="295" spans="1:21" ht="29.25" thickBot="1" x14ac:dyDescent="0.3">
      <c r="A295" s="14" t="s">
        <v>291</v>
      </c>
      <c r="B295" s="7">
        <v>27191</v>
      </c>
      <c r="C295" s="8">
        <v>24.3</v>
      </c>
      <c r="D295" s="8">
        <f t="shared" si="4"/>
        <v>1118.9711934156378</v>
      </c>
      <c r="G295" s="2"/>
      <c r="J295" s="18"/>
      <c r="K295" s="19"/>
      <c r="L295" s="20"/>
      <c r="P295" s="16"/>
      <c r="Q295" s="17"/>
      <c r="S295" s="10">
        <v>49.94</v>
      </c>
      <c r="U295" s="10" t="s">
        <v>601</v>
      </c>
    </row>
    <row r="296" spans="1:21" ht="29.25" thickBot="1" x14ac:dyDescent="0.3">
      <c r="A296" s="14" t="s">
        <v>469</v>
      </c>
      <c r="B296" s="7">
        <v>24531</v>
      </c>
      <c r="C296" s="8">
        <v>22.1</v>
      </c>
      <c r="D296" s="8">
        <f t="shared" si="4"/>
        <v>1110</v>
      </c>
      <c r="G296" s="2"/>
      <c r="J296" s="18"/>
      <c r="K296" s="19"/>
      <c r="L296" s="20"/>
      <c r="P296" s="16"/>
      <c r="Q296" s="17"/>
      <c r="S296" s="10">
        <v>24.8</v>
      </c>
      <c r="U296" s="10" t="s">
        <v>602</v>
      </c>
    </row>
    <row r="297" spans="1:21" ht="29.25" thickBot="1" x14ac:dyDescent="0.3">
      <c r="A297" s="14" t="s">
        <v>176</v>
      </c>
      <c r="B297" s="7">
        <v>10897</v>
      </c>
      <c r="C297" s="8">
        <v>9.9</v>
      </c>
      <c r="D297" s="8">
        <f t="shared" si="4"/>
        <v>1100.7070707070707</v>
      </c>
      <c r="G297" s="2"/>
      <c r="J297" s="18"/>
      <c r="K297" s="19"/>
      <c r="L297" s="20"/>
      <c r="P297" s="16"/>
      <c r="Q297" s="17"/>
      <c r="S297" s="10">
        <v>1.91</v>
      </c>
      <c r="U297" s="10" t="s">
        <v>604</v>
      </c>
    </row>
    <row r="298" spans="1:21" ht="29.25" thickBot="1" x14ac:dyDescent="0.3">
      <c r="A298" s="14" t="s">
        <v>250</v>
      </c>
      <c r="B298" s="7">
        <v>59278</v>
      </c>
      <c r="C298" s="8">
        <v>54.2</v>
      </c>
      <c r="D298" s="8">
        <f t="shared" si="4"/>
        <v>1093.690036900369</v>
      </c>
      <c r="G298" s="2"/>
      <c r="J298" s="18"/>
      <c r="K298" s="19"/>
      <c r="L298" s="20"/>
      <c r="P298" s="16"/>
      <c r="Q298" s="17"/>
      <c r="S298" s="10">
        <v>12.68</v>
      </c>
      <c r="U298" s="10" t="s">
        <v>606</v>
      </c>
    </row>
    <row r="299" spans="1:21" ht="29.25" thickBot="1" x14ac:dyDescent="0.3">
      <c r="A299" s="14" t="s">
        <v>379</v>
      </c>
      <c r="B299" s="7">
        <v>53104</v>
      </c>
      <c r="C299" s="8">
        <v>48.6</v>
      </c>
      <c r="D299" s="8">
        <f t="shared" si="4"/>
        <v>1092.6748971193415</v>
      </c>
      <c r="G299" s="2"/>
      <c r="J299" s="18"/>
      <c r="K299" s="19"/>
      <c r="L299" s="20"/>
      <c r="P299" s="16"/>
      <c r="Q299" s="17"/>
      <c r="S299" s="10">
        <v>2.97</v>
      </c>
      <c r="U299" s="10" t="s">
        <v>608</v>
      </c>
    </row>
    <row r="300" spans="1:21" ht="29.25" thickBot="1" x14ac:dyDescent="0.3">
      <c r="A300" s="14" t="s">
        <v>369</v>
      </c>
      <c r="B300" s="7">
        <v>78657</v>
      </c>
      <c r="C300" s="8">
        <v>72.099999999999994</v>
      </c>
      <c r="D300" s="8">
        <f t="shared" si="4"/>
        <v>1090.9431345353676</v>
      </c>
      <c r="G300" s="2"/>
      <c r="J300" s="18"/>
      <c r="K300" s="19"/>
      <c r="L300" s="20"/>
      <c r="P300" s="16"/>
      <c r="Q300" s="17"/>
      <c r="S300" s="10">
        <v>12.99</v>
      </c>
      <c r="U300" s="10" t="s">
        <v>610</v>
      </c>
    </row>
    <row r="301" spans="1:21" ht="29.25" thickBot="1" x14ac:dyDescent="0.3">
      <c r="A301" s="14" t="s">
        <v>492</v>
      </c>
      <c r="B301" s="7">
        <v>11449</v>
      </c>
      <c r="C301" s="8">
        <v>10.5</v>
      </c>
      <c r="D301" s="8">
        <f t="shared" si="4"/>
        <v>1090.3809523809523</v>
      </c>
      <c r="G301" s="2"/>
      <c r="J301" s="18"/>
      <c r="K301" s="19"/>
      <c r="L301" s="20"/>
      <c r="P301" s="16"/>
      <c r="Q301" s="17"/>
      <c r="S301" s="10">
        <v>26.89</v>
      </c>
      <c r="U301" s="10" t="s">
        <v>612</v>
      </c>
    </row>
    <row r="302" spans="1:21" ht="29.25" thickBot="1" x14ac:dyDescent="0.3">
      <c r="A302" s="14" t="s">
        <v>297</v>
      </c>
      <c r="B302" s="7">
        <v>105321</v>
      </c>
      <c r="C302" s="8">
        <v>96.8</v>
      </c>
      <c r="D302" s="8">
        <f t="shared" si="4"/>
        <v>1088.0268595041323</v>
      </c>
      <c r="G302" s="2"/>
      <c r="J302" s="18"/>
      <c r="K302" s="19"/>
      <c r="L302" s="20"/>
      <c r="P302" s="16"/>
      <c r="Q302" s="17"/>
      <c r="S302" s="10">
        <v>2.86</v>
      </c>
      <c r="U302" s="10" t="s">
        <v>614</v>
      </c>
    </row>
    <row r="303" spans="1:21" ht="29.25" thickBot="1" x14ac:dyDescent="0.3">
      <c r="A303" s="14" t="s">
        <v>625</v>
      </c>
      <c r="B303" s="7">
        <v>13438</v>
      </c>
      <c r="C303" s="8">
        <v>12.4</v>
      </c>
      <c r="D303" s="8">
        <f t="shared" si="4"/>
        <v>1083.7096774193549</v>
      </c>
      <c r="G303" s="2"/>
      <c r="J303" s="18"/>
      <c r="K303" s="19"/>
      <c r="L303" s="20"/>
      <c r="P303" s="16"/>
      <c r="Q303" s="17"/>
      <c r="S303" s="10">
        <v>12.66</v>
      </c>
      <c r="U303" s="10" t="s">
        <v>616</v>
      </c>
    </row>
    <row r="304" spans="1:21" ht="29.25" thickBot="1" x14ac:dyDescent="0.3">
      <c r="A304" s="14" t="s">
        <v>144</v>
      </c>
      <c r="B304" s="7">
        <v>105328</v>
      </c>
      <c r="C304" s="8">
        <v>97.7</v>
      </c>
      <c r="D304" s="8">
        <f t="shared" si="4"/>
        <v>1078.0757420675536</v>
      </c>
      <c r="G304" s="2"/>
      <c r="J304" s="18"/>
      <c r="K304" s="19"/>
      <c r="L304" s="20"/>
      <c r="P304" s="16"/>
      <c r="Q304" s="17"/>
      <c r="S304" s="10">
        <v>26.81</v>
      </c>
      <c r="U304" s="10" t="s">
        <v>618</v>
      </c>
    </row>
    <row r="305" spans="1:21" ht="29.25" thickBot="1" x14ac:dyDescent="0.3">
      <c r="A305" s="14" t="s">
        <v>891</v>
      </c>
      <c r="B305" s="7">
        <v>5812</v>
      </c>
      <c r="C305" s="8">
        <v>5.4</v>
      </c>
      <c r="D305" s="8">
        <f t="shared" si="4"/>
        <v>1076.2962962962963</v>
      </c>
      <c r="G305" s="2"/>
      <c r="J305" s="18"/>
      <c r="K305" s="19"/>
      <c r="L305" s="20"/>
      <c r="P305" s="16"/>
      <c r="Q305" s="17"/>
      <c r="S305" s="10">
        <v>94.12</v>
      </c>
      <c r="U305" s="10" t="s">
        <v>620</v>
      </c>
    </row>
    <row r="306" spans="1:21" ht="29.25" thickBot="1" x14ac:dyDescent="0.3">
      <c r="A306" s="14" t="s">
        <v>323</v>
      </c>
      <c r="B306" s="7">
        <v>214089</v>
      </c>
      <c r="C306" s="8">
        <v>200.6</v>
      </c>
      <c r="D306" s="8">
        <f t="shared" si="4"/>
        <v>1067.2432701894318</v>
      </c>
      <c r="G306" s="2"/>
      <c r="J306" s="18"/>
      <c r="K306" s="19"/>
      <c r="L306" s="20"/>
      <c r="P306" s="16"/>
      <c r="Q306" s="17"/>
      <c r="S306" s="10">
        <v>105.96</v>
      </c>
      <c r="U306" s="10" t="s">
        <v>622</v>
      </c>
    </row>
    <row r="307" spans="1:21" ht="29.25" thickBot="1" x14ac:dyDescent="0.3">
      <c r="A307" s="14" t="s">
        <v>557</v>
      </c>
      <c r="B307" s="7">
        <v>34421</v>
      </c>
      <c r="C307" s="8">
        <v>32.6</v>
      </c>
      <c r="D307" s="8">
        <f t="shared" si="4"/>
        <v>1055.8588957055215</v>
      </c>
      <c r="G307" s="2"/>
      <c r="J307" s="18"/>
      <c r="K307" s="19"/>
      <c r="L307" s="20"/>
      <c r="P307" s="16"/>
      <c r="Q307" s="17"/>
      <c r="S307" s="10">
        <v>23.88</v>
      </c>
      <c r="U307" s="10" t="s">
        <v>624</v>
      </c>
    </row>
    <row r="308" spans="1:21" ht="29.25" thickBot="1" x14ac:dyDescent="0.3">
      <c r="A308" s="14" t="s">
        <v>900</v>
      </c>
      <c r="B308" s="7">
        <v>25545</v>
      </c>
      <c r="C308" s="8">
        <v>24.4</v>
      </c>
      <c r="D308" s="8">
        <f t="shared" si="4"/>
        <v>1046.9262295081967</v>
      </c>
      <c r="G308" s="2"/>
      <c r="J308" s="18"/>
      <c r="K308" s="19"/>
      <c r="L308" s="20"/>
      <c r="P308" s="16"/>
      <c r="Q308" s="17"/>
      <c r="S308" s="10">
        <v>4.7699999999999996</v>
      </c>
      <c r="U308" s="10" t="s">
        <v>626</v>
      </c>
    </row>
    <row r="309" spans="1:21" ht="29.25" thickBot="1" x14ac:dyDescent="0.3">
      <c r="A309" s="14" t="s">
        <v>346</v>
      </c>
      <c r="B309" s="7">
        <v>12860</v>
      </c>
      <c r="C309" s="8">
        <v>12.3</v>
      </c>
      <c r="D309" s="8">
        <f t="shared" si="4"/>
        <v>1045.5284552845528</v>
      </c>
      <c r="G309" s="2"/>
      <c r="J309" s="18"/>
      <c r="K309" s="19"/>
      <c r="L309" s="20"/>
      <c r="P309" s="16"/>
      <c r="Q309" s="17"/>
      <c r="S309" s="10">
        <v>18.309999999999999</v>
      </c>
      <c r="U309" s="10" t="s">
        <v>628</v>
      </c>
    </row>
    <row r="310" spans="1:21" ht="29.25" thickBot="1" x14ac:dyDescent="0.3">
      <c r="A310" s="14" t="s">
        <v>708</v>
      </c>
      <c r="B310" s="7">
        <v>14297</v>
      </c>
      <c r="C310" s="8">
        <v>13.7</v>
      </c>
      <c r="D310" s="8">
        <f t="shared" si="4"/>
        <v>1043.5766423357666</v>
      </c>
      <c r="G310" s="2"/>
      <c r="J310" s="18"/>
      <c r="K310" s="19"/>
      <c r="L310" s="20"/>
      <c r="P310" s="16"/>
      <c r="Q310" s="17"/>
      <c r="S310" s="10">
        <v>4.7300000000000004</v>
      </c>
      <c r="U310" s="10" t="s">
        <v>630</v>
      </c>
    </row>
    <row r="311" spans="1:21" ht="29.25" thickBot="1" x14ac:dyDescent="0.3">
      <c r="A311" s="14" t="s">
        <v>623</v>
      </c>
      <c r="B311" s="7">
        <v>64403</v>
      </c>
      <c r="C311" s="8">
        <v>61.8</v>
      </c>
      <c r="D311" s="8">
        <f t="shared" si="4"/>
        <v>1042.1197411003236</v>
      </c>
      <c r="G311" s="2"/>
      <c r="J311" s="18"/>
      <c r="K311" s="19"/>
      <c r="L311" s="20"/>
      <c r="P311" s="16"/>
      <c r="Q311" s="17"/>
      <c r="S311" s="10">
        <v>2.19</v>
      </c>
      <c r="U311" s="10" t="s">
        <v>632</v>
      </c>
    </row>
    <row r="312" spans="1:21" ht="29.25" thickBot="1" x14ac:dyDescent="0.3">
      <c r="A312" s="14" t="s">
        <v>544</v>
      </c>
      <c r="B312" s="7">
        <v>36590</v>
      </c>
      <c r="C312" s="8">
        <v>35.200000000000003</v>
      </c>
      <c r="D312" s="8">
        <f t="shared" si="4"/>
        <v>1039.4886363636363</v>
      </c>
      <c r="G312" s="2"/>
      <c r="J312" s="18"/>
      <c r="K312" s="19"/>
      <c r="L312" s="20"/>
      <c r="P312" s="16"/>
      <c r="Q312" s="17"/>
      <c r="S312" s="10">
        <v>22.97</v>
      </c>
      <c r="U312" s="10" t="s">
        <v>634</v>
      </c>
    </row>
    <row r="313" spans="1:21" ht="29.25" thickBot="1" x14ac:dyDescent="0.3">
      <c r="A313" s="14" t="s">
        <v>140</v>
      </c>
      <c r="B313" s="7">
        <v>10561</v>
      </c>
      <c r="C313" s="8">
        <v>10.199999999999999</v>
      </c>
      <c r="D313" s="8">
        <f t="shared" si="4"/>
        <v>1035.3921568627452</v>
      </c>
      <c r="G313" s="2"/>
      <c r="J313" s="18"/>
      <c r="K313" s="19"/>
      <c r="L313" s="20"/>
      <c r="P313" s="16"/>
      <c r="Q313" s="17"/>
      <c r="S313" s="10">
        <v>19.12</v>
      </c>
      <c r="U313" s="10" t="s">
        <v>636</v>
      </c>
    </row>
    <row r="314" spans="1:21" ht="29.25" thickBot="1" x14ac:dyDescent="0.3">
      <c r="A314" s="14" t="s">
        <v>753</v>
      </c>
      <c r="B314" s="7">
        <v>1862</v>
      </c>
      <c r="C314" s="8">
        <v>1.8</v>
      </c>
      <c r="D314" s="8">
        <f t="shared" si="4"/>
        <v>1034.4444444444443</v>
      </c>
      <c r="G314" s="2"/>
      <c r="J314" s="18"/>
      <c r="K314" s="19"/>
      <c r="L314" s="20"/>
      <c r="P314" s="16"/>
      <c r="Q314" s="17"/>
      <c r="S314" s="10">
        <v>5.95</v>
      </c>
      <c r="U314" s="10" t="s">
        <v>638</v>
      </c>
    </row>
    <row r="315" spans="1:21" ht="29.25" thickBot="1" x14ac:dyDescent="0.3">
      <c r="A315" s="14" t="s">
        <v>501</v>
      </c>
      <c r="B315" s="7">
        <v>29413</v>
      </c>
      <c r="C315" s="8">
        <v>28.7</v>
      </c>
      <c r="D315" s="8">
        <f t="shared" si="4"/>
        <v>1024.8432055749129</v>
      </c>
      <c r="G315" s="2"/>
      <c r="J315" s="18"/>
      <c r="K315" s="19"/>
      <c r="L315" s="20"/>
      <c r="P315" s="16"/>
      <c r="Q315" s="17"/>
      <c r="S315" s="10">
        <v>31.39</v>
      </c>
      <c r="U315" s="10" t="s">
        <v>640</v>
      </c>
    </row>
    <row r="316" spans="1:21" ht="29.25" thickBot="1" x14ac:dyDescent="0.3">
      <c r="A316" s="14" t="s">
        <v>311</v>
      </c>
      <c r="B316" s="7">
        <v>7273</v>
      </c>
      <c r="C316" s="8">
        <v>7.1</v>
      </c>
      <c r="D316" s="8">
        <f t="shared" si="4"/>
        <v>1024.3661971830986</v>
      </c>
      <c r="G316" s="2"/>
      <c r="J316" s="18"/>
      <c r="K316" s="19"/>
      <c r="L316" s="20"/>
      <c r="P316" s="16"/>
      <c r="Q316" s="17"/>
      <c r="S316" s="10">
        <v>14.38</v>
      </c>
      <c r="U316" s="10" t="s">
        <v>642</v>
      </c>
    </row>
    <row r="317" spans="1:21" ht="29.25" thickBot="1" x14ac:dyDescent="0.3">
      <c r="A317" s="14" t="s">
        <v>162</v>
      </c>
      <c r="B317" s="7">
        <v>77983</v>
      </c>
      <c r="C317" s="8">
        <v>76.8</v>
      </c>
      <c r="D317" s="8">
        <f t="shared" si="4"/>
        <v>1015.4036458333334</v>
      </c>
      <c r="G317" s="2"/>
      <c r="J317" s="18"/>
      <c r="K317" s="19"/>
      <c r="L317" s="20"/>
      <c r="P317" s="16"/>
      <c r="Q317" s="17"/>
      <c r="S317" s="10">
        <v>8.3000000000000007</v>
      </c>
      <c r="U317" s="10" t="s">
        <v>644</v>
      </c>
    </row>
    <row r="318" spans="1:21" ht="29.25" thickBot="1" x14ac:dyDescent="0.3">
      <c r="A318" s="14" t="s">
        <v>252</v>
      </c>
      <c r="B318" s="7">
        <v>18351</v>
      </c>
      <c r="C318" s="8">
        <v>18.100000000000001</v>
      </c>
      <c r="D318" s="8">
        <f t="shared" si="4"/>
        <v>1013.8674033149171</v>
      </c>
      <c r="G318" s="2"/>
      <c r="J318" s="18"/>
      <c r="K318" s="19"/>
      <c r="L318" s="20"/>
      <c r="P318" s="16"/>
      <c r="Q318" s="17"/>
      <c r="S318" s="10">
        <v>1.68</v>
      </c>
      <c r="U318" s="10" t="s">
        <v>646</v>
      </c>
    </row>
    <row r="319" spans="1:21" ht="29.25" thickBot="1" x14ac:dyDescent="0.3">
      <c r="A319" s="14" t="s">
        <v>160</v>
      </c>
      <c r="B319" s="7">
        <v>86187</v>
      </c>
      <c r="C319" s="8">
        <v>85.3</v>
      </c>
      <c r="D319" s="8">
        <f t="shared" si="4"/>
        <v>1010.398593200469</v>
      </c>
      <c r="G319" s="2"/>
      <c r="J319" s="18"/>
      <c r="K319" s="19"/>
      <c r="L319" s="20"/>
      <c r="P319" s="16"/>
      <c r="Q319" s="17"/>
      <c r="S319" s="10">
        <v>5.32</v>
      </c>
      <c r="U319" s="10" t="s">
        <v>648</v>
      </c>
    </row>
    <row r="320" spans="1:21" ht="29.25" thickBot="1" x14ac:dyDescent="0.3">
      <c r="A320" s="14" t="s">
        <v>174</v>
      </c>
      <c r="B320" s="7">
        <v>34926</v>
      </c>
      <c r="C320" s="8">
        <v>34.6</v>
      </c>
      <c r="D320" s="8">
        <f t="shared" si="4"/>
        <v>1009.421965317919</v>
      </c>
      <c r="G320" s="2"/>
      <c r="J320" s="18"/>
      <c r="K320" s="19"/>
      <c r="L320" s="20"/>
      <c r="P320" s="16"/>
      <c r="Q320" s="17"/>
      <c r="S320" s="10">
        <v>3.6</v>
      </c>
      <c r="U320" s="10" t="s">
        <v>650</v>
      </c>
    </row>
    <row r="321" spans="1:21" ht="29.25" thickBot="1" x14ac:dyDescent="0.3">
      <c r="A321" s="14" t="s">
        <v>9</v>
      </c>
      <c r="B321" s="7">
        <v>20330</v>
      </c>
      <c r="C321" s="8">
        <v>20.2</v>
      </c>
      <c r="D321" s="8">
        <f t="shared" si="4"/>
        <v>1006.4356435643565</v>
      </c>
      <c r="G321" s="2"/>
      <c r="J321" s="18"/>
      <c r="K321" s="19"/>
      <c r="L321" s="20"/>
      <c r="P321" s="16"/>
      <c r="Q321" s="17"/>
      <c r="S321" s="10">
        <v>17.22</v>
      </c>
      <c r="U321" s="10" t="s">
        <v>648</v>
      </c>
    </row>
    <row r="322" spans="1:21" ht="29.25" thickBot="1" x14ac:dyDescent="0.3">
      <c r="A322" s="14" t="s">
        <v>400</v>
      </c>
      <c r="B322" s="7">
        <v>76036</v>
      </c>
      <c r="C322" s="8">
        <v>75.599999999999994</v>
      </c>
      <c r="D322" s="8">
        <f t="shared" ref="D322:D385" si="5">B322/C322</f>
        <v>1005.7671957671959</v>
      </c>
      <c r="G322" s="2"/>
      <c r="J322" s="18"/>
      <c r="K322" s="19"/>
      <c r="L322" s="20"/>
      <c r="P322" s="16"/>
      <c r="Q322" s="17"/>
      <c r="S322" s="10">
        <v>6.57</v>
      </c>
      <c r="U322" s="10" t="s">
        <v>653</v>
      </c>
    </row>
    <row r="323" spans="1:21" ht="29.25" thickBot="1" x14ac:dyDescent="0.3">
      <c r="A323" s="14" t="s">
        <v>94</v>
      </c>
      <c r="B323" s="7">
        <v>1707</v>
      </c>
      <c r="C323" s="8">
        <v>1.7</v>
      </c>
      <c r="D323" s="8">
        <f t="shared" si="5"/>
        <v>1004.1176470588235</v>
      </c>
      <c r="G323" s="2"/>
      <c r="J323" s="18"/>
      <c r="K323" s="19"/>
      <c r="L323" s="20"/>
      <c r="P323" s="16"/>
      <c r="Q323" s="17"/>
      <c r="S323" s="10">
        <v>5.81</v>
      </c>
      <c r="U323" s="10" t="s">
        <v>655</v>
      </c>
    </row>
    <row r="324" spans="1:21" ht="29.25" thickBot="1" x14ac:dyDescent="0.3">
      <c r="A324" s="14" t="s">
        <v>338</v>
      </c>
      <c r="B324" s="7">
        <v>50073</v>
      </c>
      <c r="C324" s="8">
        <v>50.2</v>
      </c>
      <c r="D324" s="8">
        <f t="shared" si="5"/>
        <v>997.47011952191224</v>
      </c>
      <c r="G324" s="2"/>
      <c r="J324" s="18"/>
      <c r="K324" s="19"/>
      <c r="L324" s="20"/>
      <c r="P324" s="16"/>
      <c r="Q324" s="17"/>
      <c r="S324" s="10">
        <v>7.07</v>
      </c>
      <c r="U324" s="10" t="s">
        <v>657</v>
      </c>
    </row>
    <row r="325" spans="1:21" ht="29.25" thickBot="1" x14ac:dyDescent="0.3">
      <c r="A325" s="14" t="s">
        <v>444</v>
      </c>
      <c r="B325" s="7">
        <v>22723</v>
      </c>
      <c r="C325" s="8">
        <v>22.9</v>
      </c>
      <c r="D325" s="8">
        <f t="shared" si="5"/>
        <v>992.27074235807868</v>
      </c>
      <c r="G325" s="2"/>
      <c r="J325" s="18"/>
      <c r="K325" s="19"/>
      <c r="L325" s="20"/>
      <c r="P325" s="16"/>
      <c r="Q325" s="17"/>
      <c r="S325" s="10">
        <v>24.11</v>
      </c>
      <c r="U325" s="10" t="s">
        <v>659</v>
      </c>
    </row>
    <row r="326" spans="1:21" ht="29.25" thickBot="1" x14ac:dyDescent="0.3">
      <c r="A326" s="14" t="s">
        <v>796</v>
      </c>
      <c r="B326" s="7">
        <v>11580</v>
      </c>
      <c r="C326" s="8">
        <v>11.9</v>
      </c>
      <c r="D326" s="8">
        <f t="shared" si="5"/>
        <v>973.10924369747897</v>
      </c>
      <c r="G326" s="2"/>
      <c r="J326" s="18"/>
      <c r="K326" s="19"/>
      <c r="L326" s="20"/>
      <c r="P326" s="16"/>
      <c r="Q326" s="17"/>
      <c r="S326" s="10">
        <v>0.93</v>
      </c>
      <c r="U326" s="10" t="s">
        <v>661</v>
      </c>
    </row>
    <row r="327" spans="1:21" ht="29.25" thickBot="1" x14ac:dyDescent="0.3">
      <c r="A327" s="14" t="s">
        <v>105</v>
      </c>
      <c r="B327" s="7">
        <v>14758</v>
      </c>
      <c r="C327" s="8">
        <v>15.2</v>
      </c>
      <c r="D327" s="8">
        <f t="shared" si="5"/>
        <v>970.92105263157896</v>
      </c>
      <c r="G327" s="2"/>
      <c r="J327" s="18"/>
      <c r="K327" s="19"/>
      <c r="L327" s="20"/>
      <c r="P327" s="16"/>
      <c r="Q327" s="17"/>
      <c r="S327" s="10">
        <v>1.35</v>
      </c>
      <c r="U327" s="10" t="s">
        <v>663</v>
      </c>
    </row>
    <row r="328" spans="1:21" ht="29.25" thickBot="1" x14ac:dyDescent="0.3">
      <c r="A328" s="14" t="s">
        <v>367</v>
      </c>
      <c r="B328" s="7">
        <v>11254</v>
      </c>
      <c r="C328" s="8">
        <v>11.6</v>
      </c>
      <c r="D328" s="8">
        <f t="shared" si="5"/>
        <v>970.17241379310349</v>
      </c>
      <c r="G328" s="2"/>
      <c r="J328" s="18"/>
      <c r="K328" s="19"/>
      <c r="L328" s="20"/>
      <c r="P328" s="16"/>
      <c r="Q328" s="17"/>
      <c r="S328" s="10">
        <v>22.95</v>
      </c>
      <c r="U328" s="10" t="s">
        <v>665</v>
      </c>
    </row>
    <row r="329" spans="1:21" ht="29.25" thickBot="1" x14ac:dyDescent="0.3">
      <c r="A329" s="14" t="s">
        <v>607</v>
      </c>
      <c r="B329" s="7">
        <v>7291</v>
      </c>
      <c r="C329" s="8">
        <v>7.7</v>
      </c>
      <c r="D329" s="8">
        <f t="shared" si="5"/>
        <v>946.88311688311683</v>
      </c>
      <c r="G329" s="2"/>
      <c r="J329" s="18"/>
      <c r="K329" s="19"/>
      <c r="L329" s="20"/>
      <c r="P329" s="16"/>
      <c r="Q329" s="17"/>
      <c r="S329" s="10">
        <v>4.45</v>
      </c>
      <c r="U329" s="10" t="s">
        <v>667</v>
      </c>
    </row>
    <row r="330" spans="1:21" ht="29.25" thickBot="1" x14ac:dyDescent="0.3">
      <c r="A330" s="14" t="s">
        <v>315</v>
      </c>
      <c r="B330" s="7">
        <v>11926</v>
      </c>
      <c r="C330" s="8">
        <v>12.6</v>
      </c>
      <c r="D330" s="8">
        <f t="shared" si="5"/>
        <v>946.50793650793651</v>
      </c>
      <c r="G330" s="2"/>
      <c r="J330" s="18"/>
      <c r="K330" s="19"/>
      <c r="L330" s="20"/>
      <c r="P330" s="16"/>
      <c r="Q330" s="17"/>
      <c r="S330" s="10">
        <v>17.61</v>
      </c>
      <c r="U330" s="10" t="s">
        <v>669</v>
      </c>
    </row>
    <row r="331" spans="1:21" ht="29.25" thickBot="1" x14ac:dyDescent="0.3">
      <c r="A331" s="14" t="s">
        <v>239</v>
      </c>
      <c r="B331" s="7">
        <v>4161</v>
      </c>
      <c r="C331" s="8">
        <v>4.4000000000000004</v>
      </c>
      <c r="D331" s="8">
        <f t="shared" si="5"/>
        <v>945.68181818181813</v>
      </c>
      <c r="G331" s="2"/>
      <c r="J331" s="18"/>
      <c r="K331" s="19"/>
      <c r="L331" s="20"/>
      <c r="P331" s="16"/>
      <c r="Q331" s="17"/>
      <c r="S331" s="10">
        <v>5.41</v>
      </c>
      <c r="U331" s="10" t="s">
        <v>671</v>
      </c>
    </row>
    <row r="332" spans="1:21" ht="29.25" thickBot="1" x14ac:dyDescent="0.3">
      <c r="A332" s="14" t="s">
        <v>166</v>
      </c>
      <c r="B332" s="7">
        <v>18720</v>
      </c>
      <c r="C332" s="8">
        <v>19.8</v>
      </c>
      <c r="D332" s="8">
        <f t="shared" si="5"/>
        <v>945.45454545454538</v>
      </c>
      <c r="G332" s="2"/>
      <c r="J332" s="18"/>
      <c r="K332" s="19"/>
      <c r="L332" s="20"/>
      <c r="P332" s="16"/>
      <c r="Q332" s="17"/>
      <c r="S332" s="10">
        <v>9.09</v>
      </c>
      <c r="U332" s="10" t="s">
        <v>673</v>
      </c>
    </row>
    <row r="333" spans="1:21" ht="29.25" thickBot="1" x14ac:dyDescent="0.3">
      <c r="A333" s="14" t="s">
        <v>755</v>
      </c>
      <c r="B333" s="7">
        <v>34593</v>
      </c>
      <c r="C333" s="8">
        <v>36.6</v>
      </c>
      <c r="D333" s="8">
        <f t="shared" si="5"/>
        <v>945.1639344262295</v>
      </c>
      <c r="G333" s="2"/>
      <c r="J333" s="18"/>
      <c r="K333" s="19"/>
      <c r="L333" s="20"/>
      <c r="P333" s="16"/>
      <c r="Q333" s="17"/>
      <c r="S333" s="10">
        <v>39.08</v>
      </c>
      <c r="U333" s="10" t="s">
        <v>675</v>
      </c>
    </row>
    <row r="334" spans="1:21" ht="29.25" thickBot="1" x14ac:dyDescent="0.3">
      <c r="A334" s="14" t="s">
        <v>65</v>
      </c>
      <c r="B334" s="7">
        <v>347483</v>
      </c>
      <c r="C334" s="8">
        <v>368.2</v>
      </c>
      <c r="D334" s="8">
        <f t="shared" si="5"/>
        <v>943.73438348723528</v>
      </c>
      <c r="G334" s="2"/>
      <c r="J334" s="18"/>
      <c r="K334" s="19"/>
      <c r="L334" s="20"/>
      <c r="P334" s="16"/>
      <c r="Q334" s="17"/>
      <c r="S334" s="10">
        <v>33.51</v>
      </c>
      <c r="U334" s="10" t="s">
        <v>677</v>
      </c>
    </row>
    <row r="335" spans="1:21" ht="29.25" thickBot="1" x14ac:dyDescent="0.3">
      <c r="A335" s="14" t="s">
        <v>792</v>
      </c>
      <c r="B335" s="7">
        <v>29926</v>
      </c>
      <c r="C335" s="8">
        <v>32.1</v>
      </c>
      <c r="D335" s="8">
        <f t="shared" si="5"/>
        <v>932.27414330218062</v>
      </c>
      <c r="G335" s="2"/>
      <c r="J335" s="18"/>
      <c r="K335" s="19"/>
      <c r="L335" s="20"/>
      <c r="P335" s="16"/>
      <c r="Q335" s="17"/>
      <c r="S335" s="10">
        <v>39.85</v>
      </c>
      <c r="U335" s="10" t="s">
        <v>679</v>
      </c>
    </row>
    <row r="336" spans="1:21" ht="29.25" thickBot="1" x14ac:dyDescent="0.3">
      <c r="A336" s="14" t="s">
        <v>154</v>
      </c>
      <c r="B336" s="7">
        <v>51200</v>
      </c>
      <c r="C336" s="8">
        <v>55.7</v>
      </c>
      <c r="D336" s="8">
        <f t="shared" si="5"/>
        <v>919.21005385996409</v>
      </c>
      <c r="G336" s="2"/>
      <c r="J336" s="18"/>
      <c r="K336" s="19"/>
      <c r="L336" s="20"/>
      <c r="P336" s="16"/>
      <c r="Q336" s="17"/>
      <c r="S336" s="10">
        <v>24.45</v>
      </c>
      <c r="U336" s="10" t="s">
        <v>681</v>
      </c>
    </row>
    <row r="337" spans="1:21" ht="29.25" thickBot="1" x14ac:dyDescent="0.3">
      <c r="A337" s="14" t="s">
        <v>868</v>
      </c>
      <c r="B337" s="7">
        <v>1010</v>
      </c>
      <c r="C337" s="8">
        <v>1.1000000000000001</v>
      </c>
      <c r="D337" s="8">
        <f t="shared" si="5"/>
        <v>918.18181818181813</v>
      </c>
      <c r="G337" s="2"/>
      <c r="J337" s="18"/>
      <c r="K337" s="19"/>
      <c r="L337" s="20"/>
      <c r="P337" s="16"/>
      <c r="Q337" s="17"/>
      <c r="S337" s="10">
        <v>13.46</v>
      </c>
      <c r="U337" s="10" t="s">
        <v>683</v>
      </c>
    </row>
    <row r="338" spans="1:21" ht="29.25" thickBot="1" x14ac:dyDescent="0.3">
      <c r="A338" s="14" t="s">
        <v>919</v>
      </c>
      <c r="B338" s="7">
        <v>3456</v>
      </c>
      <c r="C338" s="8">
        <v>3.8</v>
      </c>
      <c r="D338" s="8">
        <f t="shared" si="5"/>
        <v>909.47368421052636</v>
      </c>
      <c r="G338" s="2"/>
      <c r="J338" s="18"/>
      <c r="K338" s="19"/>
      <c r="L338" s="20"/>
      <c r="P338" s="16"/>
      <c r="Q338" s="17"/>
      <c r="S338" s="10">
        <v>12.96</v>
      </c>
      <c r="U338" s="10" t="s">
        <v>685</v>
      </c>
    </row>
    <row r="339" spans="1:21" ht="29.25" thickBot="1" x14ac:dyDescent="0.3">
      <c r="A339" s="14" t="s">
        <v>424</v>
      </c>
      <c r="B339" s="7">
        <v>20246</v>
      </c>
      <c r="C339" s="8">
        <v>22.4</v>
      </c>
      <c r="D339" s="8">
        <f t="shared" si="5"/>
        <v>903.83928571428578</v>
      </c>
      <c r="G339" s="2"/>
      <c r="J339" s="18"/>
      <c r="K339" s="19"/>
      <c r="L339" s="20"/>
      <c r="P339" s="16"/>
      <c r="Q339" s="17"/>
      <c r="S339" s="10">
        <v>7.56</v>
      </c>
      <c r="U339" s="10" t="s">
        <v>687</v>
      </c>
    </row>
    <row r="340" spans="1:21" ht="29.25" thickBot="1" x14ac:dyDescent="0.3">
      <c r="A340" s="14" t="s">
        <v>235</v>
      </c>
      <c r="B340" s="7">
        <v>42039</v>
      </c>
      <c r="C340" s="8">
        <v>46.7</v>
      </c>
      <c r="D340" s="8">
        <f t="shared" si="5"/>
        <v>900.19271948608127</v>
      </c>
      <c r="G340" s="2"/>
      <c r="J340" s="18"/>
      <c r="K340" s="19"/>
      <c r="L340" s="20"/>
      <c r="P340" s="16"/>
      <c r="Q340" s="17"/>
      <c r="S340" s="10">
        <v>59.65</v>
      </c>
      <c r="U340" s="10" t="s">
        <v>689</v>
      </c>
    </row>
    <row r="341" spans="1:21" ht="29.25" thickBot="1" x14ac:dyDescent="0.3">
      <c r="A341" s="14" t="s">
        <v>855</v>
      </c>
      <c r="B341" s="7">
        <v>126683</v>
      </c>
      <c r="C341" s="8">
        <v>142.5</v>
      </c>
      <c r="D341" s="8">
        <f t="shared" si="5"/>
        <v>889.00350877192977</v>
      </c>
      <c r="G341" s="2"/>
      <c r="J341" s="18"/>
      <c r="K341" s="19"/>
      <c r="L341" s="20"/>
      <c r="P341" s="16"/>
      <c r="Q341" s="17"/>
      <c r="S341" s="10">
        <v>36.130000000000003</v>
      </c>
      <c r="U341" s="10" t="s">
        <v>691</v>
      </c>
    </row>
    <row r="342" spans="1:21" ht="29.25" thickBot="1" x14ac:dyDescent="0.3">
      <c r="A342" s="14" t="s">
        <v>933</v>
      </c>
      <c r="B342" s="7">
        <v>6624</v>
      </c>
      <c r="C342" s="8">
        <v>7.5</v>
      </c>
      <c r="D342" s="8">
        <f t="shared" si="5"/>
        <v>883.2</v>
      </c>
      <c r="G342" s="2"/>
      <c r="J342" s="18"/>
      <c r="K342" s="19"/>
      <c r="L342" s="20"/>
      <c r="P342" s="16"/>
      <c r="Q342" s="17"/>
      <c r="S342" s="10">
        <v>6.2</v>
      </c>
      <c r="U342" s="10" t="s">
        <v>693</v>
      </c>
    </row>
    <row r="343" spans="1:21" ht="29.25" thickBot="1" x14ac:dyDescent="0.3">
      <c r="A343" s="14" t="s">
        <v>911</v>
      </c>
      <c r="B343" s="7">
        <v>48744</v>
      </c>
      <c r="C343" s="8">
        <v>55.5</v>
      </c>
      <c r="D343" s="8">
        <f t="shared" si="5"/>
        <v>878.27027027027032</v>
      </c>
      <c r="G343" s="2"/>
      <c r="J343" s="18"/>
      <c r="K343" s="19"/>
      <c r="L343" s="20"/>
      <c r="P343" s="16"/>
      <c r="Q343" s="17"/>
      <c r="S343" s="10">
        <v>19.420000000000002</v>
      </c>
      <c r="U343" s="10" t="s">
        <v>695</v>
      </c>
    </row>
    <row r="344" spans="1:21" ht="29.25" thickBot="1" x14ac:dyDescent="0.3">
      <c r="A344" s="14" t="s">
        <v>719</v>
      </c>
      <c r="B344" s="7">
        <v>8067</v>
      </c>
      <c r="C344" s="8">
        <v>9.1999999999999993</v>
      </c>
      <c r="D344" s="8">
        <f t="shared" si="5"/>
        <v>876.84782608695662</v>
      </c>
      <c r="G344" s="2"/>
      <c r="J344" s="18"/>
      <c r="K344" s="19"/>
      <c r="L344" s="20"/>
      <c r="P344" s="16"/>
      <c r="Q344" s="17"/>
      <c r="S344" s="10">
        <v>5.08</v>
      </c>
      <c r="U344" s="10" t="s">
        <v>697</v>
      </c>
    </row>
    <row r="345" spans="1:21" ht="29.25" thickBot="1" x14ac:dyDescent="0.3">
      <c r="A345" s="14" t="s">
        <v>843</v>
      </c>
      <c r="B345" s="7">
        <v>17947</v>
      </c>
      <c r="C345" s="8">
        <v>20.5</v>
      </c>
      <c r="D345" s="8">
        <f t="shared" si="5"/>
        <v>875.46341463414637</v>
      </c>
      <c r="G345" s="2"/>
      <c r="J345" s="18"/>
      <c r="K345" s="19"/>
      <c r="L345" s="20"/>
      <c r="P345" s="16"/>
      <c r="Q345" s="17"/>
      <c r="S345" s="10">
        <v>22.35</v>
      </c>
      <c r="U345" s="10" t="s">
        <v>699</v>
      </c>
    </row>
    <row r="346" spans="1:21" ht="29.25" thickBot="1" x14ac:dyDescent="0.3">
      <c r="A346" s="14" t="s">
        <v>594</v>
      </c>
      <c r="B346" s="7">
        <v>35432</v>
      </c>
      <c r="C346" s="8">
        <v>41.1</v>
      </c>
      <c r="D346" s="8">
        <f t="shared" si="5"/>
        <v>862.09245742092457</v>
      </c>
      <c r="G346" s="2"/>
      <c r="J346" s="18"/>
      <c r="K346" s="19"/>
      <c r="L346" s="20"/>
      <c r="P346" s="16"/>
      <c r="Q346" s="17"/>
      <c r="S346" s="10">
        <v>30.07</v>
      </c>
      <c r="U346" s="10" t="s">
        <v>701</v>
      </c>
    </row>
    <row r="347" spans="1:21" ht="29.25" thickBot="1" x14ac:dyDescent="0.3">
      <c r="A347" s="14" t="s">
        <v>518</v>
      </c>
      <c r="B347" s="7">
        <v>19718</v>
      </c>
      <c r="C347" s="8">
        <v>23</v>
      </c>
      <c r="D347" s="8">
        <f t="shared" si="5"/>
        <v>857.304347826087</v>
      </c>
      <c r="G347" s="2"/>
      <c r="J347" s="18"/>
      <c r="K347" s="19"/>
      <c r="L347" s="20"/>
      <c r="P347" s="16"/>
      <c r="Q347" s="17"/>
      <c r="S347" s="10">
        <v>20.77</v>
      </c>
      <c r="U347" s="10" t="s">
        <v>703</v>
      </c>
    </row>
    <row r="348" spans="1:21" ht="29.25" thickBot="1" x14ac:dyDescent="0.3">
      <c r="A348" s="14" t="s">
        <v>741</v>
      </c>
      <c r="B348" s="7">
        <v>33371</v>
      </c>
      <c r="C348" s="8">
        <v>39</v>
      </c>
      <c r="D348" s="8">
        <f t="shared" si="5"/>
        <v>855.66666666666663</v>
      </c>
      <c r="G348" s="2"/>
      <c r="J348" s="18"/>
      <c r="K348" s="19"/>
      <c r="L348" s="20"/>
      <c r="P348" s="16"/>
      <c r="Q348" s="17"/>
      <c r="S348" s="10">
        <v>2.2799999999999998</v>
      </c>
      <c r="U348" s="10" t="s">
        <v>705</v>
      </c>
    </row>
    <row r="349" spans="1:21" ht="29.25" thickBot="1" x14ac:dyDescent="0.3">
      <c r="A349" s="14" t="s">
        <v>321</v>
      </c>
      <c r="B349" s="7">
        <v>5570</v>
      </c>
      <c r="C349" s="8">
        <v>6.6</v>
      </c>
      <c r="D349" s="8">
        <f t="shared" si="5"/>
        <v>843.93939393939399</v>
      </c>
      <c r="G349" s="2"/>
      <c r="J349" s="18"/>
      <c r="K349" s="19"/>
      <c r="L349" s="20"/>
      <c r="P349" s="16"/>
      <c r="Q349" s="17"/>
      <c r="S349" s="10">
        <v>6.69</v>
      </c>
      <c r="U349" s="10" t="s">
        <v>707</v>
      </c>
    </row>
    <row r="350" spans="1:21" ht="29.25" thickBot="1" x14ac:dyDescent="0.3">
      <c r="A350" s="14" t="s">
        <v>188</v>
      </c>
      <c r="B350" s="7">
        <v>13380</v>
      </c>
      <c r="C350" s="8">
        <v>15.9</v>
      </c>
      <c r="D350" s="8">
        <f t="shared" si="5"/>
        <v>841.5094339622641</v>
      </c>
      <c r="G350" s="2"/>
      <c r="J350" s="18"/>
      <c r="K350" s="19"/>
      <c r="L350" s="20"/>
      <c r="P350" s="16"/>
      <c r="Q350" s="17"/>
      <c r="S350" s="10">
        <v>5.3</v>
      </c>
      <c r="U350" s="10" t="s">
        <v>709</v>
      </c>
    </row>
    <row r="351" spans="1:21" ht="29.25" thickBot="1" x14ac:dyDescent="0.3">
      <c r="A351" s="14" t="s">
        <v>639</v>
      </c>
      <c r="B351" s="7">
        <v>68386</v>
      </c>
      <c r="C351" s="8">
        <v>81.3</v>
      </c>
      <c r="D351" s="8">
        <f t="shared" si="5"/>
        <v>841.15621156211569</v>
      </c>
      <c r="G351" s="2"/>
      <c r="J351" s="18"/>
      <c r="K351" s="19"/>
      <c r="L351" s="20"/>
      <c r="P351" s="16"/>
      <c r="Q351" s="17"/>
      <c r="S351" s="10">
        <v>4.09</v>
      </c>
      <c r="U351" s="10" t="s">
        <v>711</v>
      </c>
    </row>
    <row r="352" spans="1:21" ht="29.25" thickBot="1" x14ac:dyDescent="0.3">
      <c r="A352" s="14" t="s">
        <v>416</v>
      </c>
      <c r="B352" s="7">
        <v>95004</v>
      </c>
      <c r="C352" s="8">
        <v>113</v>
      </c>
      <c r="D352" s="8">
        <f t="shared" si="5"/>
        <v>840.74336283185846</v>
      </c>
      <c r="G352" s="2"/>
      <c r="J352" s="18"/>
      <c r="K352" s="22"/>
      <c r="L352" s="23"/>
      <c r="P352" s="16"/>
      <c r="Q352" s="17"/>
      <c r="S352" s="10">
        <v>81.14</v>
      </c>
      <c r="U352" s="10" t="s">
        <v>712</v>
      </c>
    </row>
    <row r="353" spans="1:21" ht="29.25" thickBot="1" x14ac:dyDescent="0.3">
      <c r="A353" s="14" t="s">
        <v>305</v>
      </c>
      <c r="B353" s="7">
        <v>7549</v>
      </c>
      <c r="C353" s="8">
        <v>9</v>
      </c>
      <c r="D353" s="8">
        <f t="shared" si="5"/>
        <v>838.77777777777783</v>
      </c>
      <c r="G353" s="2"/>
      <c r="J353" s="18"/>
      <c r="K353" s="19"/>
      <c r="L353" s="20"/>
      <c r="P353" s="16"/>
      <c r="Q353" s="17"/>
      <c r="S353" s="10">
        <v>19.54</v>
      </c>
      <c r="U353" s="10" t="s">
        <v>714</v>
      </c>
    </row>
    <row r="354" spans="1:21" ht="29.25" thickBot="1" x14ac:dyDescent="0.3">
      <c r="A354" s="14" t="s">
        <v>98</v>
      </c>
      <c r="B354" s="7">
        <v>1253</v>
      </c>
      <c r="C354" s="8">
        <v>1.5</v>
      </c>
      <c r="D354" s="8">
        <f t="shared" si="5"/>
        <v>835.33333333333337</v>
      </c>
      <c r="G354" s="2"/>
      <c r="J354" s="18"/>
      <c r="K354" s="19"/>
      <c r="L354" s="20"/>
      <c r="P354" s="16"/>
      <c r="Q354" s="17"/>
      <c r="S354" s="10">
        <v>7</v>
      </c>
      <c r="U354" s="10" t="s">
        <v>716</v>
      </c>
    </row>
    <row r="355" spans="1:21" ht="29.25" thickBot="1" x14ac:dyDescent="0.3">
      <c r="A355" s="14" t="s">
        <v>929</v>
      </c>
      <c r="B355" s="7">
        <v>6166</v>
      </c>
      <c r="C355" s="8">
        <v>7.4</v>
      </c>
      <c r="D355" s="8">
        <f t="shared" si="5"/>
        <v>833.24324324324323</v>
      </c>
      <c r="G355" s="2"/>
      <c r="J355" s="18"/>
      <c r="K355" s="19"/>
      <c r="L355" s="20"/>
      <c r="P355" s="16"/>
      <c r="Q355" s="17"/>
      <c r="S355" s="10">
        <v>2.99</v>
      </c>
      <c r="U355" s="10" t="s">
        <v>718</v>
      </c>
    </row>
    <row r="356" spans="1:21" ht="29.25" thickBot="1" x14ac:dyDescent="0.3">
      <c r="A356" s="14" t="s">
        <v>206</v>
      </c>
      <c r="B356" s="7">
        <v>7663</v>
      </c>
      <c r="C356" s="8">
        <v>9.1999999999999993</v>
      </c>
      <c r="D356" s="8">
        <f t="shared" si="5"/>
        <v>832.93478260869574</v>
      </c>
      <c r="G356" s="2"/>
      <c r="J356" s="18"/>
      <c r="K356" s="19"/>
      <c r="L356" s="20"/>
      <c r="P356" s="16"/>
      <c r="Q356" s="17"/>
      <c r="S356" s="10">
        <v>3.57</v>
      </c>
      <c r="U356" s="10" t="s">
        <v>720</v>
      </c>
    </row>
    <row r="357" spans="1:21" ht="29.25" thickBot="1" x14ac:dyDescent="0.3">
      <c r="A357" s="14" t="s">
        <v>820</v>
      </c>
      <c r="B357" s="7">
        <v>5245</v>
      </c>
      <c r="C357" s="8">
        <v>6.3</v>
      </c>
      <c r="D357" s="8">
        <f t="shared" si="5"/>
        <v>832.53968253968253</v>
      </c>
      <c r="G357" s="2"/>
      <c r="J357" s="18"/>
      <c r="K357" s="19"/>
      <c r="L357" s="20"/>
      <c r="P357" s="16"/>
      <c r="Q357" s="17"/>
      <c r="S357" s="10">
        <v>5.16</v>
      </c>
      <c r="U357" s="10" t="s">
        <v>722</v>
      </c>
    </row>
    <row r="358" spans="1:21" ht="29.25" thickBot="1" x14ac:dyDescent="0.3">
      <c r="A358" s="14" t="s">
        <v>798</v>
      </c>
      <c r="B358" s="7">
        <v>24168</v>
      </c>
      <c r="C358" s="8">
        <v>29.2</v>
      </c>
      <c r="D358" s="8">
        <f t="shared" si="5"/>
        <v>827.67123287671234</v>
      </c>
      <c r="G358" s="2"/>
      <c r="J358" s="18"/>
      <c r="K358" s="19"/>
      <c r="L358" s="20"/>
      <c r="P358" s="16"/>
      <c r="Q358" s="17"/>
      <c r="S358" s="10">
        <v>36.22</v>
      </c>
      <c r="U358" s="10" t="s">
        <v>724</v>
      </c>
    </row>
    <row r="359" spans="1:21" ht="29.25" thickBot="1" x14ac:dyDescent="0.3">
      <c r="A359" s="14" t="s">
        <v>503</v>
      </c>
      <c r="B359" s="8">
        <v>769</v>
      </c>
      <c r="C359" s="8">
        <v>0.93</v>
      </c>
      <c r="D359" s="8">
        <f t="shared" si="5"/>
        <v>826.88172043010752</v>
      </c>
      <c r="G359" s="2"/>
      <c r="J359" s="18"/>
      <c r="K359" s="20"/>
      <c r="L359" s="20"/>
      <c r="P359" s="16"/>
      <c r="Q359" s="17"/>
      <c r="S359" s="10">
        <v>1.56</v>
      </c>
      <c r="U359" s="10" t="s">
        <v>726</v>
      </c>
    </row>
    <row r="360" spans="1:21" ht="29.25" thickBot="1" x14ac:dyDescent="0.3">
      <c r="A360" s="14" t="s">
        <v>649</v>
      </c>
      <c r="B360" s="7">
        <v>7655</v>
      </c>
      <c r="C360" s="8">
        <v>9.3000000000000007</v>
      </c>
      <c r="D360" s="8">
        <f t="shared" si="5"/>
        <v>823.11827956989237</v>
      </c>
      <c r="G360" s="2"/>
      <c r="J360" s="18"/>
      <c r="K360" s="19"/>
      <c r="L360" s="20"/>
      <c r="P360" s="16"/>
      <c r="Q360" s="17"/>
      <c r="S360" s="10">
        <v>97.92</v>
      </c>
      <c r="U360" s="10" t="s">
        <v>727</v>
      </c>
    </row>
    <row r="361" spans="1:21" ht="29.25" thickBot="1" x14ac:dyDescent="0.3">
      <c r="A361" s="14" t="s">
        <v>471</v>
      </c>
      <c r="B361" s="7">
        <v>42819</v>
      </c>
      <c r="C361" s="8">
        <v>52.1</v>
      </c>
      <c r="D361" s="8">
        <f t="shared" si="5"/>
        <v>821.86180422264874</v>
      </c>
      <c r="G361" s="2"/>
      <c r="J361" s="18"/>
      <c r="K361" s="19"/>
      <c r="L361" s="20"/>
      <c r="P361" s="16"/>
      <c r="Q361" s="17"/>
      <c r="S361" s="10">
        <v>4.99</v>
      </c>
      <c r="U361" s="10" t="s">
        <v>729</v>
      </c>
    </row>
    <row r="362" spans="1:21" ht="29.25" thickBot="1" x14ac:dyDescent="0.3">
      <c r="A362" s="14" t="s">
        <v>829</v>
      </c>
      <c r="B362" s="7">
        <v>21403</v>
      </c>
      <c r="C362" s="8">
        <v>26.3</v>
      </c>
      <c r="D362" s="8">
        <f t="shared" si="5"/>
        <v>813.80228136882124</v>
      </c>
      <c r="G362" s="2"/>
      <c r="J362" s="18"/>
      <c r="K362" s="19"/>
      <c r="L362" s="20"/>
      <c r="P362" s="16"/>
      <c r="Q362" s="17"/>
      <c r="S362" s="10">
        <v>23.18</v>
      </c>
      <c r="U362" s="10" t="s">
        <v>731</v>
      </c>
    </row>
    <row r="363" spans="1:21" ht="29.25" thickBot="1" x14ac:dyDescent="0.3">
      <c r="A363" s="14" t="s">
        <v>96</v>
      </c>
      <c r="B363" s="7">
        <v>3879</v>
      </c>
      <c r="C363" s="8">
        <v>4.8</v>
      </c>
      <c r="D363" s="8">
        <f t="shared" si="5"/>
        <v>808.125</v>
      </c>
      <c r="G363" s="2"/>
      <c r="J363" s="18"/>
      <c r="K363" s="19"/>
      <c r="L363" s="20"/>
      <c r="P363" s="16"/>
      <c r="Q363" s="17"/>
      <c r="S363" s="10">
        <v>2.68</v>
      </c>
      <c r="U363" s="10" t="s">
        <v>733</v>
      </c>
    </row>
    <row r="364" spans="1:21" ht="29.25" thickBot="1" x14ac:dyDescent="0.3">
      <c r="A364" s="14" t="s">
        <v>86</v>
      </c>
      <c r="B364" s="7">
        <v>26997</v>
      </c>
      <c r="C364" s="8">
        <v>33.5</v>
      </c>
      <c r="D364" s="8">
        <f t="shared" si="5"/>
        <v>805.88059701492534</v>
      </c>
      <c r="G364" s="2"/>
      <c r="J364" s="18"/>
      <c r="K364" s="19"/>
      <c r="L364" s="20"/>
      <c r="P364" s="16"/>
      <c r="Q364" s="17"/>
      <c r="S364" s="10">
        <v>59.2</v>
      </c>
      <c r="U364" s="10" t="s">
        <v>734</v>
      </c>
    </row>
    <row r="365" spans="1:21" ht="29.25" thickBot="1" x14ac:dyDescent="0.3">
      <c r="A365" s="14" t="s">
        <v>130</v>
      </c>
      <c r="B365" s="7">
        <v>7705</v>
      </c>
      <c r="C365" s="8">
        <v>9.6</v>
      </c>
      <c r="D365" s="8">
        <f t="shared" si="5"/>
        <v>802.60416666666674</v>
      </c>
      <c r="G365" s="2"/>
      <c r="J365" s="18"/>
      <c r="K365" s="19"/>
      <c r="L365" s="20"/>
      <c r="P365" s="16"/>
      <c r="Q365" s="17"/>
      <c r="S365" s="10">
        <v>5.48</v>
      </c>
      <c r="U365" s="10" t="s">
        <v>736</v>
      </c>
    </row>
    <row r="366" spans="1:21" ht="29.25" thickBot="1" x14ac:dyDescent="0.3">
      <c r="A366" s="14" t="s">
        <v>550</v>
      </c>
      <c r="B366" s="7">
        <v>3341</v>
      </c>
      <c r="C366" s="8">
        <v>4.2</v>
      </c>
      <c r="D366" s="8">
        <f t="shared" si="5"/>
        <v>795.47619047619048</v>
      </c>
      <c r="G366" s="2"/>
      <c r="J366" s="18"/>
      <c r="K366" s="19"/>
      <c r="L366" s="20"/>
      <c r="P366" s="16"/>
      <c r="Q366" s="17"/>
      <c r="S366" s="10">
        <v>5.54</v>
      </c>
      <c r="U366" s="10" t="s">
        <v>738</v>
      </c>
    </row>
    <row r="367" spans="1:21" ht="29.25" thickBot="1" x14ac:dyDescent="0.3">
      <c r="A367" s="14" t="s">
        <v>857</v>
      </c>
      <c r="B367" s="7">
        <v>8962</v>
      </c>
      <c r="C367" s="8">
        <v>11.5</v>
      </c>
      <c r="D367" s="8">
        <f t="shared" si="5"/>
        <v>779.304347826087</v>
      </c>
      <c r="G367" s="2"/>
      <c r="J367" s="18"/>
      <c r="K367" s="19"/>
      <c r="L367" s="20"/>
      <c r="P367" s="16"/>
      <c r="Q367" s="17"/>
      <c r="S367" s="10">
        <v>18.71</v>
      </c>
      <c r="U367" s="10" t="s">
        <v>740</v>
      </c>
    </row>
    <row r="368" spans="1:21" ht="29.25" thickBot="1" x14ac:dyDescent="0.3">
      <c r="A368" s="14" t="s">
        <v>132</v>
      </c>
      <c r="B368" s="7">
        <v>5155</v>
      </c>
      <c r="C368" s="8">
        <v>6.7</v>
      </c>
      <c r="D368" s="8">
        <f t="shared" si="5"/>
        <v>769.40298507462683</v>
      </c>
      <c r="G368" s="2"/>
      <c r="J368" s="18"/>
      <c r="K368" s="19"/>
      <c r="L368" s="20"/>
      <c r="P368" s="16"/>
      <c r="Q368" s="17"/>
      <c r="S368" s="10">
        <v>325.19</v>
      </c>
      <c r="U368" s="10" t="s">
        <v>87</v>
      </c>
    </row>
    <row r="369" spans="1:21" ht="29.25" thickBot="1" x14ac:dyDescent="0.3">
      <c r="A369" s="14" t="s">
        <v>198</v>
      </c>
      <c r="B369" s="7">
        <v>12823</v>
      </c>
      <c r="C369" s="8">
        <v>16.899999999999999</v>
      </c>
      <c r="D369" s="8">
        <f t="shared" si="5"/>
        <v>758.75739644970417</v>
      </c>
      <c r="G369" s="2"/>
      <c r="J369" s="18"/>
      <c r="K369" s="19"/>
      <c r="L369" s="20"/>
      <c r="P369" s="16"/>
      <c r="Q369" s="17"/>
      <c r="S369" s="10">
        <v>15.04</v>
      </c>
      <c r="U369" s="10" t="s">
        <v>742</v>
      </c>
    </row>
    <row r="370" spans="1:21" ht="29.25" thickBot="1" x14ac:dyDescent="0.3">
      <c r="A370" s="14" t="s">
        <v>584</v>
      </c>
      <c r="B370" s="7">
        <v>27063</v>
      </c>
      <c r="C370" s="8">
        <v>36.200000000000003</v>
      </c>
      <c r="D370" s="8">
        <f t="shared" si="5"/>
        <v>747.59668508287291</v>
      </c>
      <c r="G370" s="2"/>
      <c r="J370" s="18"/>
      <c r="K370" s="19"/>
      <c r="L370" s="20"/>
      <c r="P370" s="16"/>
      <c r="Q370" s="17"/>
      <c r="S370" s="10">
        <v>2.37</v>
      </c>
      <c r="U370" s="10" t="s">
        <v>744</v>
      </c>
    </row>
    <row r="371" spans="1:21" ht="30.75" thickBot="1" x14ac:dyDescent="0.3">
      <c r="A371" s="14" t="s">
        <v>564</v>
      </c>
      <c r="B371" s="7">
        <v>10234</v>
      </c>
      <c r="C371" s="8">
        <v>13.7</v>
      </c>
      <c r="D371" s="8">
        <f t="shared" si="5"/>
        <v>747.00729927007308</v>
      </c>
      <c r="G371" s="2"/>
      <c r="J371" s="18"/>
      <c r="K371" s="19"/>
      <c r="L371" s="20"/>
      <c r="P371" s="16"/>
      <c r="Q371" s="17"/>
      <c r="S371" s="10">
        <v>46.87</v>
      </c>
      <c r="U371" s="11" t="s">
        <v>746</v>
      </c>
    </row>
    <row r="372" spans="1:21" ht="29.25" thickBot="1" x14ac:dyDescent="0.3">
      <c r="A372" s="14" t="s">
        <v>676</v>
      </c>
      <c r="B372" s="7">
        <v>64776</v>
      </c>
      <c r="C372" s="8">
        <v>86.8</v>
      </c>
      <c r="D372" s="8">
        <f t="shared" si="5"/>
        <v>746.26728110599083</v>
      </c>
      <c r="G372" s="2"/>
      <c r="J372" s="18"/>
      <c r="K372" s="19"/>
      <c r="L372" s="20"/>
      <c r="P372" s="16"/>
      <c r="Q372" s="17"/>
      <c r="S372" s="10">
        <v>4.1399999999999997</v>
      </c>
      <c r="U372" s="10" t="s">
        <v>748</v>
      </c>
    </row>
    <row r="373" spans="1:21" ht="29.25" thickBot="1" x14ac:dyDescent="0.3">
      <c r="A373" s="14" t="s">
        <v>690</v>
      </c>
      <c r="B373" s="7">
        <v>68747</v>
      </c>
      <c r="C373" s="8">
        <v>93.6</v>
      </c>
      <c r="D373" s="8">
        <f t="shared" si="5"/>
        <v>734.47649572649573</v>
      </c>
      <c r="G373" s="2"/>
      <c r="J373" s="18"/>
      <c r="K373" s="19"/>
      <c r="L373" s="20"/>
      <c r="P373" s="16"/>
      <c r="Q373" s="17"/>
      <c r="S373" s="10">
        <v>25.72</v>
      </c>
      <c r="U373" s="10" t="s">
        <v>750</v>
      </c>
    </row>
    <row r="374" spans="1:21" ht="29.25" thickBot="1" x14ac:dyDescent="0.3">
      <c r="A374" s="14" t="s">
        <v>943</v>
      </c>
      <c r="B374" s="7">
        <v>2933</v>
      </c>
      <c r="C374" s="8">
        <v>4</v>
      </c>
      <c r="D374" s="8">
        <f t="shared" si="5"/>
        <v>733.25</v>
      </c>
      <c r="G374" s="2"/>
      <c r="J374" s="18"/>
      <c r="K374" s="19"/>
      <c r="L374" s="20"/>
      <c r="P374" s="16"/>
      <c r="Q374" s="17"/>
      <c r="S374" s="10">
        <v>1.1499999999999999</v>
      </c>
      <c r="U374" s="10" t="s">
        <v>751</v>
      </c>
    </row>
    <row r="375" spans="1:21" ht="29.25" thickBot="1" x14ac:dyDescent="0.3">
      <c r="A375" s="14" t="s">
        <v>412</v>
      </c>
      <c r="B375" s="8">
        <v>804</v>
      </c>
      <c r="C375" s="8">
        <v>1.1000000000000001</v>
      </c>
      <c r="D375" s="8">
        <f t="shared" si="5"/>
        <v>730.90909090909088</v>
      </c>
      <c r="G375" s="2"/>
      <c r="J375" s="18"/>
      <c r="K375" s="20"/>
      <c r="L375" s="20"/>
      <c r="P375" s="16"/>
      <c r="Q375" s="17"/>
      <c r="S375" s="10">
        <v>176.53</v>
      </c>
      <c r="U375" s="10" t="s">
        <v>87</v>
      </c>
    </row>
    <row r="376" spans="1:21" ht="29.25" thickBot="1" x14ac:dyDescent="0.3">
      <c r="A376" s="14" t="s">
        <v>40</v>
      </c>
      <c r="B376" s="7">
        <v>17231</v>
      </c>
      <c r="C376" s="8">
        <v>23.6</v>
      </c>
      <c r="D376" s="8">
        <f t="shared" si="5"/>
        <v>730.12711864406776</v>
      </c>
      <c r="G376" s="2"/>
      <c r="J376" s="18"/>
      <c r="K376" s="19"/>
      <c r="L376" s="20"/>
      <c r="P376" s="16"/>
      <c r="Q376" s="17"/>
      <c r="S376" s="10">
        <v>0.71</v>
      </c>
      <c r="U376" s="10" t="s">
        <v>754</v>
      </c>
    </row>
    <row r="377" spans="1:21" ht="29.25" thickBot="1" x14ac:dyDescent="0.3">
      <c r="A377" s="14" t="s">
        <v>588</v>
      </c>
      <c r="B377" s="7">
        <v>51904</v>
      </c>
      <c r="C377" s="8">
        <v>71.099999999999994</v>
      </c>
      <c r="D377" s="8">
        <f t="shared" si="5"/>
        <v>730.01406469760911</v>
      </c>
      <c r="G377" s="2"/>
      <c r="J377" s="18"/>
      <c r="K377" s="19"/>
      <c r="L377" s="20"/>
      <c r="P377" s="16"/>
      <c r="Q377" s="17"/>
      <c r="S377" s="10">
        <v>14.12</v>
      </c>
      <c r="U377" s="10" t="s">
        <v>756</v>
      </c>
    </row>
    <row r="378" spans="1:21" ht="29.25" thickBot="1" x14ac:dyDescent="0.3">
      <c r="A378" s="14" t="s">
        <v>57</v>
      </c>
      <c r="B378" s="7">
        <v>13330</v>
      </c>
      <c r="C378" s="8">
        <v>18.5</v>
      </c>
      <c r="D378" s="8">
        <f t="shared" si="5"/>
        <v>720.54054054054052</v>
      </c>
      <c r="G378" s="2"/>
      <c r="J378" s="18"/>
      <c r="K378" s="19"/>
      <c r="L378" s="20"/>
      <c r="P378" s="16"/>
      <c r="Q378" s="17"/>
      <c r="S378" s="10">
        <v>13.34</v>
      </c>
      <c r="U378" s="10" t="s">
        <v>758</v>
      </c>
    </row>
    <row r="379" spans="1:21" ht="29.25" thickBot="1" x14ac:dyDescent="0.3">
      <c r="A379" s="14" t="s">
        <v>686</v>
      </c>
      <c r="B379" s="7">
        <v>14076</v>
      </c>
      <c r="C379" s="8">
        <v>19.600000000000001</v>
      </c>
      <c r="D379" s="8">
        <f t="shared" si="5"/>
        <v>718.16326530612241</v>
      </c>
      <c r="G379" s="2"/>
      <c r="J379" s="18"/>
      <c r="K379" s="19"/>
      <c r="L379" s="20"/>
      <c r="P379" s="16"/>
      <c r="Q379" s="17"/>
      <c r="S379" s="10">
        <v>12.78</v>
      </c>
      <c r="U379" s="10" t="s">
        <v>759</v>
      </c>
    </row>
    <row r="380" spans="1:21" ht="29.25" thickBot="1" x14ac:dyDescent="0.3">
      <c r="A380" s="14" t="s">
        <v>949</v>
      </c>
      <c r="B380" s="7">
        <v>51367</v>
      </c>
      <c r="C380" s="8">
        <v>72.2</v>
      </c>
      <c r="D380" s="8">
        <f t="shared" si="5"/>
        <v>711.45429362880884</v>
      </c>
      <c r="G380" s="2"/>
      <c r="J380" s="18"/>
      <c r="K380" s="19"/>
      <c r="L380" s="20"/>
      <c r="P380" s="16"/>
      <c r="Q380" s="17"/>
      <c r="S380" s="10">
        <v>24.37</v>
      </c>
      <c r="U380" s="10" t="s">
        <v>761</v>
      </c>
    </row>
    <row r="381" spans="1:21" ht="29.25" thickBot="1" x14ac:dyDescent="0.3">
      <c r="A381" s="14" t="s">
        <v>781</v>
      </c>
      <c r="B381" s="7">
        <v>16223</v>
      </c>
      <c r="C381" s="8">
        <v>23</v>
      </c>
      <c r="D381" s="8">
        <f t="shared" si="5"/>
        <v>705.3478260869565</v>
      </c>
      <c r="G381" s="2"/>
      <c r="J381" s="18"/>
      <c r="K381" s="19"/>
      <c r="L381" s="20"/>
      <c r="P381" s="16"/>
      <c r="Q381" s="17"/>
      <c r="S381" s="10">
        <v>3.77</v>
      </c>
      <c r="U381" s="10" t="s">
        <v>763</v>
      </c>
    </row>
    <row r="382" spans="1:21" ht="29.25" thickBot="1" x14ac:dyDescent="0.3">
      <c r="A382" s="14" t="s">
        <v>617</v>
      </c>
      <c r="B382" s="7">
        <v>48445</v>
      </c>
      <c r="C382" s="8">
        <v>69.400000000000006</v>
      </c>
      <c r="D382" s="8">
        <f t="shared" si="5"/>
        <v>698.0547550432276</v>
      </c>
      <c r="G382" s="2"/>
      <c r="J382" s="18"/>
      <c r="K382" s="19"/>
      <c r="L382" s="20"/>
      <c r="P382" s="16"/>
      <c r="Q382" s="17"/>
      <c r="S382" s="10">
        <v>12.13</v>
      </c>
      <c r="U382" s="10" t="s">
        <v>764</v>
      </c>
    </row>
    <row r="383" spans="1:21" ht="29.25" thickBot="1" x14ac:dyDescent="0.3">
      <c r="A383" s="14" t="s">
        <v>654</v>
      </c>
      <c r="B383" s="7">
        <v>10389</v>
      </c>
      <c r="C383" s="8">
        <v>15</v>
      </c>
      <c r="D383" s="8">
        <f t="shared" si="5"/>
        <v>692.6</v>
      </c>
      <c r="G383" s="2"/>
      <c r="J383" s="18"/>
      <c r="K383" s="19"/>
      <c r="L383" s="20"/>
      <c r="P383" s="16"/>
      <c r="Q383" s="17"/>
      <c r="S383" s="10">
        <v>2.63</v>
      </c>
      <c r="U383" s="10" t="s">
        <v>766</v>
      </c>
    </row>
    <row r="384" spans="1:21" ht="29.25" thickBot="1" x14ac:dyDescent="0.3">
      <c r="A384" s="14" t="s">
        <v>122</v>
      </c>
      <c r="B384" s="7">
        <v>23058</v>
      </c>
      <c r="C384" s="8">
        <v>33.4</v>
      </c>
      <c r="D384" s="8">
        <f t="shared" si="5"/>
        <v>690.35928143712579</v>
      </c>
      <c r="G384" s="2"/>
      <c r="J384" s="18"/>
      <c r="K384" s="19"/>
      <c r="L384" s="20"/>
      <c r="P384" s="16"/>
      <c r="Q384" s="17"/>
      <c r="S384" s="10">
        <v>16.47</v>
      </c>
      <c r="U384" s="10" t="s">
        <v>768</v>
      </c>
    </row>
    <row r="385" spans="1:21" ht="29.25" thickBot="1" x14ac:dyDescent="0.3">
      <c r="A385" s="14" t="s">
        <v>358</v>
      </c>
      <c r="B385" s="7">
        <v>11324</v>
      </c>
      <c r="C385" s="8">
        <v>16.600000000000001</v>
      </c>
      <c r="D385" s="8">
        <f t="shared" si="5"/>
        <v>682.16867469879514</v>
      </c>
      <c r="G385" s="2"/>
      <c r="J385" s="18"/>
      <c r="K385" s="19"/>
      <c r="L385" s="20"/>
      <c r="P385" s="16"/>
      <c r="Q385" s="17"/>
      <c r="S385" s="10">
        <v>18.059999999999999</v>
      </c>
      <c r="U385" s="10" t="s">
        <v>267</v>
      </c>
    </row>
    <row r="386" spans="1:21" ht="29.25" thickBot="1" x14ac:dyDescent="0.3">
      <c r="A386" s="14" t="s">
        <v>381</v>
      </c>
      <c r="B386" s="7">
        <v>10825</v>
      </c>
      <c r="C386" s="8">
        <v>16</v>
      </c>
      <c r="D386" s="8">
        <f t="shared" ref="D386:D449" si="6">B386/C386</f>
        <v>676.5625</v>
      </c>
      <c r="G386" s="2"/>
      <c r="J386" s="18"/>
      <c r="K386" s="19"/>
      <c r="L386" s="20"/>
      <c r="P386" s="16"/>
      <c r="Q386" s="17"/>
      <c r="S386" s="10">
        <v>0.56000000000000005</v>
      </c>
      <c r="U386" s="10" t="s">
        <v>771</v>
      </c>
    </row>
    <row r="387" spans="1:21" ht="29.25" thickBot="1" x14ac:dyDescent="0.3">
      <c r="A387" s="14" t="s">
        <v>927</v>
      </c>
      <c r="B387" s="7">
        <v>4888</v>
      </c>
      <c r="C387" s="8">
        <v>7.3</v>
      </c>
      <c r="D387" s="8">
        <f t="shared" si="6"/>
        <v>669.58904109589048</v>
      </c>
      <c r="G387" s="2"/>
      <c r="J387" s="18"/>
      <c r="K387" s="19"/>
      <c r="L387" s="20"/>
      <c r="P387" s="16"/>
      <c r="Q387" s="17"/>
      <c r="S387" s="10">
        <v>5.52</v>
      </c>
      <c r="U387" s="10" t="s">
        <v>773</v>
      </c>
    </row>
    <row r="388" spans="1:21" ht="29.25" thickBot="1" x14ac:dyDescent="0.3">
      <c r="A388" s="14" t="s">
        <v>749</v>
      </c>
      <c r="B388" s="7">
        <v>44199</v>
      </c>
      <c r="C388" s="8">
        <v>66.599999999999994</v>
      </c>
      <c r="D388" s="8">
        <f t="shared" si="6"/>
        <v>663.64864864864876</v>
      </c>
      <c r="G388" s="2"/>
      <c r="J388" s="18"/>
      <c r="K388" s="19"/>
      <c r="L388" s="20"/>
      <c r="P388" s="16"/>
      <c r="Q388" s="17"/>
      <c r="S388" s="10">
        <v>27.27</v>
      </c>
      <c r="U388" s="10" t="s">
        <v>775</v>
      </c>
    </row>
    <row r="389" spans="1:21" ht="29.25" thickBot="1" x14ac:dyDescent="0.3">
      <c r="A389" s="14" t="s">
        <v>558</v>
      </c>
      <c r="B389" s="7">
        <v>16016</v>
      </c>
      <c r="C389" s="8">
        <v>24.4</v>
      </c>
      <c r="D389" s="8">
        <f t="shared" si="6"/>
        <v>656.39344262295083</v>
      </c>
      <c r="G389" s="2"/>
      <c r="J389" s="18"/>
      <c r="K389" s="19"/>
      <c r="L389" s="20"/>
      <c r="P389" s="16"/>
      <c r="Q389" s="17"/>
      <c r="S389" s="10">
        <v>19.47</v>
      </c>
      <c r="U389" s="10" t="s">
        <v>776</v>
      </c>
    </row>
    <row r="390" spans="1:21" ht="29.25" thickBot="1" x14ac:dyDescent="0.3">
      <c r="A390" s="14" t="s">
        <v>598</v>
      </c>
      <c r="B390" s="7">
        <v>7461</v>
      </c>
      <c r="C390" s="8">
        <v>11.4</v>
      </c>
      <c r="D390" s="8">
        <f t="shared" si="6"/>
        <v>654.47368421052624</v>
      </c>
      <c r="G390" s="2"/>
      <c r="J390" s="18"/>
      <c r="K390" s="19"/>
      <c r="L390" s="20"/>
      <c r="P390" s="16"/>
      <c r="Q390" s="17"/>
      <c r="S390" s="10">
        <v>18.41</v>
      </c>
      <c r="U390" s="10" t="s">
        <v>777</v>
      </c>
    </row>
    <row r="391" spans="1:21" ht="29.25" thickBot="1" x14ac:dyDescent="0.3">
      <c r="A391" s="14" t="s">
        <v>164</v>
      </c>
      <c r="B391" s="7">
        <v>74799</v>
      </c>
      <c r="C391" s="8">
        <v>115.7</v>
      </c>
      <c r="D391" s="8">
        <f t="shared" si="6"/>
        <v>646.49092480553156</v>
      </c>
      <c r="G391" s="2"/>
      <c r="J391" s="18"/>
      <c r="K391" s="19"/>
      <c r="L391" s="20"/>
      <c r="P391" s="16"/>
      <c r="Q391" s="17"/>
      <c r="S391" s="10">
        <v>52.72</v>
      </c>
      <c r="U391" s="10" t="s">
        <v>779</v>
      </c>
    </row>
    <row r="392" spans="1:21" ht="29.25" thickBot="1" x14ac:dyDescent="0.3">
      <c r="A392" s="14" t="s">
        <v>529</v>
      </c>
      <c r="B392" s="7">
        <v>77519</v>
      </c>
      <c r="C392" s="8">
        <v>120.4</v>
      </c>
      <c r="D392" s="8">
        <f t="shared" si="6"/>
        <v>643.84551495016603</v>
      </c>
      <c r="G392" s="2"/>
      <c r="J392" s="18"/>
      <c r="K392" s="19"/>
      <c r="L392" s="20"/>
      <c r="P392" s="16"/>
      <c r="Q392" s="17"/>
      <c r="S392" s="10">
        <v>12.74</v>
      </c>
      <c r="U392" s="10" t="s">
        <v>780</v>
      </c>
    </row>
    <row r="393" spans="1:21" ht="29.25" thickBot="1" x14ac:dyDescent="0.3">
      <c r="A393" s="14" t="s">
        <v>406</v>
      </c>
      <c r="B393" s="7">
        <v>7918</v>
      </c>
      <c r="C393" s="8">
        <v>12.3</v>
      </c>
      <c r="D393" s="8">
        <f t="shared" si="6"/>
        <v>643.73983739837399</v>
      </c>
      <c r="G393" s="2"/>
      <c r="J393" s="18"/>
      <c r="K393" s="19"/>
      <c r="L393" s="20"/>
      <c r="P393" s="16"/>
      <c r="Q393" s="17"/>
      <c r="S393" s="10">
        <v>8.8699999999999992</v>
      </c>
      <c r="U393" s="10" t="s">
        <v>782</v>
      </c>
    </row>
    <row r="394" spans="1:21" ht="29.25" thickBot="1" x14ac:dyDescent="0.3">
      <c r="A394" s="14" t="s">
        <v>459</v>
      </c>
      <c r="B394" s="7">
        <v>156633</v>
      </c>
      <c r="C394" s="8">
        <v>244.2</v>
      </c>
      <c r="D394" s="8">
        <f t="shared" si="6"/>
        <v>641.41277641277645</v>
      </c>
      <c r="G394" s="2"/>
      <c r="J394" s="18"/>
      <c r="K394" s="19"/>
      <c r="L394" s="20"/>
      <c r="P394" s="16"/>
      <c r="Q394" s="17"/>
      <c r="S394" s="10">
        <v>22.76</v>
      </c>
      <c r="U394" s="10" t="s">
        <v>784</v>
      </c>
    </row>
    <row r="395" spans="1:21" ht="29.25" thickBot="1" x14ac:dyDescent="0.3">
      <c r="A395" s="14" t="s">
        <v>823</v>
      </c>
      <c r="B395" s="7">
        <v>4903</v>
      </c>
      <c r="C395" s="8">
        <v>7.9</v>
      </c>
      <c r="D395" s="8">
        <f t="shared" si="6"/>
        <v>620.63291139240505</v>
      </c>
      <c r="G395" s="2"/>
      <c r="J395" s="18"/>
      <c r="K395" s="19"/>
      <c r="L395" s="20"/>
      <c r="P395" s="16"/>
      <c r="Q395" s="17"/>
      <c r="S395" s="10">
        <v>8.41</v>
      </c>
      <c r="U395" s="10" t="s">
        <v>786</v>
      </c>
    </row>
    <row r="396" spans="1:21" ht="29.25" thickBot="1" x14ac:dyDescent="0.3">
      <c r="A396" s="14" t="s">
        <v>913</v>
      </c>
      <c r="B396" s="7">
        <v>8270</v>
      </c>
      <c r="C396" s="8">
        <v>13.4</v>
      </c>
      <c r="D396" s="8">
        <f t="shared" si="6"/>
        <v>617.16417910447763</v>
      </c>
      <c r="G396" s="2"/>
      <c r="J396" s="18"/>
      <c r="K396" s="19"/>
      <c r="L396" s="20"/>
      <c r="P396" s="16"/>
      <c r="Q396" s="17"/>
      <c r="S396" s="10">
        <v>4.59</v>
      </c>
      <c r="U396" s="10" t="s">
        <v>788</v>
      </c>
    </row>
    <row r="397" spans="1:21" ht="29.25" thickBot="1" x14ac:dyDescent="0.3">
      <c r="A397" s="14" t="s">
        <v>889</v>
      </c>
      <c r="B397" s="7">
        <v>115903</v>
      </c>
      <c r="C397" s="8">
        <v>189.5</v>
      </c>
      <c r="D397" s="8">
        <f t="shared" si="6"/>
        <v>611.62532981530342</v>
      </c>
      <c r="G397" s="2"/>
      <c r="J397" s="18"/>
      <c r="K397" s="19"/>
      <c r="L397" s="20"/>
      <c r="P397" s="16"/>
      <c r="Q397" s="17"/>
      <c r="S397" s="10">
        <v>41.29</v>
      </c>
      <c r="U397" s="10" t="s">
        <v>790</v>
      </c>
    </row>
    <row r="398" spans="1:21" ht="29.25" thickBot="1" x14ac:dyDescent="0.3">
      <c r="A398" s="14" t="s">
        <v>442</v>
      </c>
      <c r="B398" s="7">
        <v>23893</v>
      </c>
      <c r="C398" s="8">
        <v>39.4</v>
      </c>
      <c r="D398" s="8">
        <f t="shared" si="6"/>
        <v>606.42131979695432</v>
      </c>
      <c r="G398" s="2"/>
      <c r="J398" s="18"/>
      <c r="K398" s="19"/>
      <c r="L398" s="20"/>
      <c r="P398" s="16"/>
      <c r="Q398" s="17"/>
      <c r="S398" s="10">
        <v>16.239999999999998</v>
      </c>
      <c r="U398" s="10" t="s">
        <v>675</v>
      </c>
    </row>
    <row r="399" spans="1:21" ht="29.25" thickBot="1" x14ac:dyDescent="0.3">
      <c r="A399" s="14" t="s">
        <v>725</v>
      </c>
      <c r="B399" s="7">
        <v>2415</v>
      </c>
      <c r="C399" s="8">
        <v>4</v>
      </c>
      <c r="D399" s="8">
        <f t="shared" si="6"/>
        <v>603.75</v>
      </c>
      <c r="G399" s="2"/>
      <c r="J399" s="18"/>
      <c r="K399" s="19"/>
      <c r="L399" s="20"/>
      <c r="P399" s="16"/>
      <c r="Q399" s="17"/>
      <c r="S399" s="10">
        <v>12.38</v>
      </c>
      <c r="U399" s="10" t="s">
        <v>793</v>
      </c>
    </row>
    <row r="400" spans="1:21" ht="29.25" thickBot="1" x14ac:dyDescent="0.3">
      <c r="A400" s="14" t="s">
        <v>30</v>
      </c>
      <c r="B400" s="7">
        <v>9932</v>
      </c>
      <c r="C400" s="8">
        <v>16.5</v>
      </c>
      <c r="D400" s="8">
        <f t="shared" si="6"/>
        <v>601.93939393939399</v>
      </c>
      <c r="G400" s="2"/>
      <c r="J400" s="18"/>
      <c r="K400" s="19"/>
      <c r="L400" s="20"/>
      <c r="P400" s="16"/>
      <c r="Q400" s="17"/>
      <c r="S400" s="10">
        <v>1.77</v>
      </c>
      <c r="U400" s="10" t="s">
        <v>795</v>
      </c>
    </row>
    <row r="401" spans="1:21" ht="29.25" thickBot="1" x14ac:dyDescent="0.3">
      <c r="A401" s="14" t="s">
        <v>635</v>
      </c>
      <c r="B401" s="7">
        <v>29793</v>
      </c>
      <c r="C401" s="8">
        <v>49.5</v>
      </c>
      <c r="D401" s="8">
        <f t="shared" si="6"/>
        <v>601.87878787878788</v>
      </c>
      <c r="G401" s="2"/>
      <c r="J401" s="18"/>
      <c r="K401" s="19"/>
      <c r="L401" s="20"/>
      <c r="P401" s="16"/>
      <c r="Q401" s="17"/>
      <c r="S401" s="10">
        <v>4.59</v>
      </c>
      <c r="U401" s="10" t="s">
        <v>797</v>
      </c>
    </row>
    <row r="402" spans="1:21" ht="29.25" thickBot="1" x14ac:dyDescent="0.3">
      <c r="A402" s="14" t="s">
        <v>455</v>
      </c>
      <c r="B402" s="7">
        <v>4753</v>
      </c>
      <c r="C402" s="8">
        <v>7.9</v>
      </c>
      <c r="D402" s="8">
        <f t="shared" si="6"/>
        <v>601.64556962025313</v>
      </c>
      <c r="G402" s="2"/>
      <c r="J402" s="18"/>
      <c r="K402" s="19"/>
      <c r="L402" s="20"/>
      <c r="P402" s="16"/>
      <c r="Q402" s="17"/>
      <c r="S402" s="10">
        <v>11.29</v>
      </c>
      <c r="U402" s="10" t="s">
        <v>799</v>
      </c>
    </row>
    <row r="403" spans="1:21" ht="29.25" thickBot="1" x14ac:dyDescent="0.3">
      <c r="A403" s="14" t="s">
        <v>178</v>
      </c>
      <c r="B403" s="7">
        <v>15250</v>
      </c>
      <c r="C403" s="8">
        <v>26.2</v>
      </c>
      <c r="D403" s="8">
        <f t="shared" si="6"/>
        <v>582.06106870229007</v>
      </c>
      <c r="G403" s="2"/>
      <c r="J403" s="18"/>
      <c r="K403" s="19"/>
      <c r="L403" s="20"/>
      <c r="P403" s="16"/>
      <c r="Q403" s="17"/>
      <c r="S403" s="10">
        <v>9.24</v>
      </c>
      <c r="U403" s="10" t="s">
        <v>801</v>
      </c>
    </row>
    <row r="404" spans="1:21" ht="29.25" thickBot="1" x14ac:dyDescent="0.3">
      <c r="A404" s="14" t="s">
        <v>688</v>
      </c>
      <c r="B404" s="7">
        <v>89861</v>
      </c>
      <c r="C404" s="8">
        <v>154.5</v>
      </c>
      <c r="D404" s="8">
        <f t="shared" si="6"/>
        <v>581.62459546925561</v>
      </c>
      <c r="G404" s="2"/>
      <c r="J404" s="18"/>
      <c r="K404" s="19"/>
      <c r="L404" s="20"/>
      <c r="P404" s="16"/>
      <c r="Q404" s="17"/>
      <c r="S404" s="10">
        <v>1.85</v>
      </c>
      <c r="U404" s="10" t="s">
        <v>803</v>
      </c>
    </row>
    <row r="405" spans="1:21" ht="29.25" thickBot="1" x14ac:dyDescent="0.3">
      <c r="A405" s="14" t="s">
        <v>704</v>
      </c>
      <c r="B405" s="7">
        <v>3368</v>
      </c>
      <c r="C405" s="8">
        <v>5.9</v>
      </c>
      <c r="D405" s="8">
        <f t="shared" si="6"/>
        <v>570.84745762711862</v>
      </c>
      <c r="G405" s="2"/>
      <c r="J405" s="18"/>
      <c r="K405" s="19"/>
      <c r="L405" s="20"/>
      <c r="P405" s="16"/>
      <c r="Q405" s="17"/>
      <c r="S405" s="10">
        <v>5.14</v>
      </c>
      <c r="U405" s="10" t="s">
        <v>805</v>
      </c>
    </row>
    <row r="406" spans="1:21" ht="29.25" thickBot="1" x14ac:dyDescent="0.3">
      <c r="A406" s="14" t="s">
        <v>849</v>
      </c>
      <c r="B406" s="7">
        <v>14414</v>
      </c>
      <c r="C406" s="8">
        <v>25.6</v>
      </c>
      <c r="D406" s="8">
        <f t="shared" si="6"/>
        <v>563.046875</v>
      </c>
      <c r="G406" s="2"/>
      <c r="J406" s="18"/>
      <c r="K406" s="19"/>
      <c r="L406" s="20"/>
      <c r="P406" s="16"/>
      <c r="Q406" s="17"/>
      <c r="S406" s="10">
        <v>27.94</v>
      </c>
      <c r="U406" s="10" t="s">
        <v>807</v>
      </c>
    </row>
    <row r="407" spans="1:21" ht="29.25" thickBot="1" x14ac:dyDescent="0.3">
      <c r="A407" s="14" t="s">
        <v>621</v>
      </c>
      <c r="B407" s="7">
        <v>152750</v>
      </c>
      <c r="C407" s="8">
        <v>274.39999999999998</v>
      </c>
      <c r="D407" s="8">
        <f t="shared" si="6"/>
        <v>556.6690962099126</v>
      </c>
      <c r="G407" s="2"/>
      <c r="J407" s="18"/>
      <c r="K407" s="19"/>
      <c r="L407" s="20"/>
      <c r="P407" s="16"/>
      <c r="Q407" s="17"/>
      <c r="S407" s="10">
        <v>10.92</v>
      </c>
      <c r="U407" s="10" t="s">
        <v>809</v>
      </c>
    </row>
    <row r="408" spans="1:21" ht="29.25" thickBot="1" x14ac:dyDescent="0.3">
      <c r="A408" s="14" t="s">
        <v>627</v>
      </c>
      <c r="B408" s="7">
        <v>26218</v>
      </c>
      <c r="C408" s="8">
        <v>47.4</v>
      </c>
      <c r="D408" s="8">
        <f t="shared" si="6"/>
        <v>553.12236286919835</v>
      </c>
      <c r="G408" s="2"/>
      <c r="J408" s="18"/>
      <c r="K408" s="19"/>
      <c r="L408" s="20"/>
      <c r="P408" s="16"/>
      <c r="Q408" s="17"/>
      <c r="S408" s="10">
        <v>2.95</v>
      </c>
      <c r="U408" s="10" t="s">
        <v>811</v>
      </c>
    </row>
    <row r="409" spans="1:21" ht="29.25" thickBot="1" x14ac:dyDescent="0.3">
      <c r="A409" s="14" t="s">
        <v>452</v>
      </c>
      <c r="B409" s="7">
        <v>51821</v>
      </c>
      <c r="C409" s="8">
        <v>93.8</v>
      </c>
      <c r="D409" s="8">
        <f t="shared" si="6"/>
        <v>552.46268656716416</v>
      </c>
      <c r="G409" s="2"/>
      <c r="J409" s="18"/>
      <c r="K409" s="19"/>
      <c r="L409" s="20"/>
      <c r="P409" s="16"/>
      <c r="Q409" s="17"/>
      <c r="S409" s="10">
        <v>2.19</v>
      </c>
      <c r="U409" s="10" t="s">
        <v>813</v>
      </c>
    </row>
    <row r="410" spans="1:21" ht="29.25" thickBot="1" x14ac:dyDescent="0.3">
      <c r="A410" s="14" t="s">
        <v>186</v>
      </c>
      <c r="B410" s="7">
        <v>40704</v>
      </c>
      <c r="C410" s="8">
        <v>75</v>
      </c>
      <c r="D410" s="8">
        <f t="shared" si="6"/>
        <v>542.72</v>
      </c>
      <c r="G410" s="2"/>
      <c r="J410" s="18"/>
      <c r="K410" s="19"/>
      <c r="L410" s="20"/>
      <c r="P410" s="16"/>
      <c r="Q410" s="17"/>
      <c r="S410" s="10">
        <v>41.48</v>
      </c>
      <c r="U410" s="10" t="s">
        <v>815</v>
      </c>
    </row>
    <row r="411" spans="1:21" ht="29.25" thickBot="1" x14ac:dyDescent="0.3">
      <c r="A411" s="14" t="s">
        <v>577</v>
      </c>
      <c r="B411" s="7">
        <v>3068</v>
      </c>
      <c r="C411" s="8">
        <v>5.7</v>
      </c>
      <c r="D411" s="8">
        <f t="shared" si="6"/>
        <v>538.24561403508767</v>
      </c>
      <c r="G411" s="2"/>
      <c r="J411" s="18"/>
      <c r="K411" s="19"/>
      <c r="L411" s="20"/>
      <c r="P411" s="16"/>
      <c r="Q411" s="17"/>
      <c r="S411" s="10">
        <v>3.52</v>
      </c>
      <c r="U411" s="10" t="s">
        <v>817</v>
      </c>
    </row>
    <row r="412" spans="1:21" ht="29.25" thickBot="1" x14ac:dyDescent="0.3">
      <c r="A412" s="14" t="s">
        <v>605</v>
      </c>
      <c r="B412" s="7">
        <v>17643</v>
      </c>
      <c r="C412" s="8">
        <v>32.799999999999997</v>
      </c>
      <c r="D412" s="8">
        <f t="shared" si="6"/>
        <v>537.89634146341473</v>
      </c>
      <c r="G412" s="2"/>
      <c r="J412" s="18"/>
      <c r="K412" s="19"/>
      <c r="L412" s="20"/>
      <c r="P412" s="16"/>
      <c r="Q412" s="17"/>
      <c r="S412" s="10">
        <v>4.41</v>
      </c>
      <c r="U412" s="10" t="s">
        <v>819</v>
      </c>
    </row>
    <row r="413" spans="1:21" ht="29.25" thickBot="1" x14ac:dyDescent="0.3">
      <c r="A413" s="14" t="s">
        <v>111</v>
      </c>
      <c r="B413" s="7">
        <v>4282</v>
      </c>
      <c r="C413" s="8">
        <v>8</v>
      </c>
      <c r="D413" s="8">
        <f t="shared" si="6"/>
        <v>535.25</v>
      </c>
      <c r="G413" s="2"/>
      <c r="J413" s="18"/>
      <c r="K413" s="19"/>
      <c r="L413" s="20"/>
      <c r="P413" s="16"/>
      <c r="Q413" s="17"/>
      <c r="S413" s="10">
        <v>2.4300000000000002</v>
      </c>
      <c r="U413" s="10" t="s">
        <v>821</v>
      </c>
    </row>
    <row r="414" spans="1:21" ht="29.25" thickBot="1" x14ac:dyDescent="0.3">
      <c r="A414" s="14" t="s">
        <v>51</v>
      </c>
      <c r="B414" s="7">
        <v>6914</v>
      </c>
      <c r="C414" s="8">
        <v>13</v>
      </c>
      <c r="D414" s="8">
        <f t="shared" si="6"/>
        <v>531.84615384615381</v>
      </c>
      <c r="G414" s="2"/>
      <c r="J414" s="18"/>
      <c r="K414" s="19"/>
      <c r="L414" s="20"/>
      <c r="P414" s="16"/>
      <c r="Q414" s="17"/>
      <c r="S414" s="10">
        <v>2.74</v>
      </c>
      <c r="U414" s="10" t="s">
        <v>822</v>
      </c>
    </row>
    <row r="415" spans="1:21" ht="29.25" thickBot="1" x14ac:dyDescent="0.3">
      <c r="A415" s="14" t="s">
        <v>190</v>
      </c>
      <c r="B415" s="7">
        <v>1963</v>
      </c>
      <c r="C415" s="8">
        <v>3.7</v>
      </c>
      <c r="D415" s="8">
        <f t="shared" si="6"/>
        <v>530.54054054054052</v>
      </c>
      <c r="G415" s="2"/>
      <c r="J415" s="18"/>
      <c r="K415" s="19"/>
      <c r="L415" s="20"/>
      <c r="P415" s="16"/>
      <c r="Q415" s="17"/>
      <c r="S415" s="10">
        <v>3.06</v>
      </c>
      <c r="U415" s="10" t="s">
        <v>824</v>
      </c>
    </row>
    <row r="416" spans="1:21" ht="29.25" thickBot="1" x14ac:dyDescent="0.3">
      <c r="A416" s="14" t="s">
        <v>313</v>
      </c>
      <c r="B416" s="8">
        <v>839</v>
      </c>
      <c r="C416" s="8">
        <v>1.6</v>
      </c>
      <c r="D416" s="8">
        <f t="shared" si="6"/>
        <v>524.375</v>
      </c>
      <c r="G416" s="2"/>
      <c r="J416" s="18"/>
      <c r="K416" s="20"/>
      <c r="L416" s="20"/>
      <c r="P416" s="16"/>
      <c r="Q416" s="17"/>
      <c r="S416" s="10">
        <v>2.84</v>
      </c>
      <c r="U416" s="10" t="s">
        <v>826</v>
      </c>
    </row>
    <row r="417" spans="1:21" ht="29.25" thickBot="1" x14ac:dyDescent="0.3">
      <c r="A417" s="14" t="s">
        <v>923</v>
      </c>
      <c r="B417" s="7">
        <v>32176</v>
      </c>
      <c r="C417" s="8">
        <v>61.4</v>
      </c>
      <c r="D417" s="8">
        <f t="shared" si="6"/>
        <v>524.03908794788276</v>
      </c>
      <c r="G417" s="2"/>
      <c r="J417" s="18"/>
      <c r="K417" s="19"/>
      <c r="L417" s="20"/>
      <c r="P417" s="16"/>
      <c r="Q417" s="17"/>
      <c r="S417" s="10">
        <v>7.24</v>
      </c>
      <c r="U417" s="10" t="s">
        <v>828</v>
      </c>
    </row>
    <row r="418" spans="1:21" ht="29.25" thickBot="1" x14ac:dyDescent="0.3">
      <c r="A418" s="14" t="s">
        <v>254</v>
      </c>
      <c r="B418" s="8">
        <v>939</v>
      </c>
      <c r="C418" s="8">
        <v>1.8</v>
      </c>
      <c r="D418" s="8">
        <f t="shared" si="6"/>
        <v>521.66666666666663</v>
      </c>
      <c r="G418" s="2"/>
      <c r="J418" s="18"/>
      <c r="K418" s="20"/>
      <c r="L418" s="20"/>
      <c r="P418" s="16"/>
      <c r="Q418" s="17"/>
      <c r="S418" s="10">
        <v>10.16</v>
      </c>
      <c r="U418" s="10" t="s">
        <v>830</v>
      </c>
    </row>
    <row r="419" spans="1:21" ht="29.25" thickBot="1" x14ac:dyDescent="0.3">
      <c r="A419" s="14" t="s">
        <v>702</v>
      </c>
      <c r="B419" s="7">
        <v>27616</v>
      </c>
      <c r="C419" s="8">
        <v>53.8</v>
      </c>
      <c r="D419" s="8">
        <f t="shared" si="6"/>
        <v>513.30855018587363</v>
      </c>
      <c r="G419" s="2"/>
      <c r="J419" s="18"/>
      <c r="K419" s="19"/>
      <c r="L419" s="20"/>
      <c r="P419" s="16"/>
      <c r="Q419" s="17"/>
      <c r="S419" s="10">
        <v>3.41</v>
      </c>
      <c r="U419" s="10" t="s">
        <v>832</v>
      </c>
    </row>
    <row r="420" spans="1:21" ht="29.25" thickBot="1" x14ac:dyDescent="0.3">
      <c r="A420" s="14" t="s">
        <v>301</v>
      </c>
      <c r="B420" s="7">
        <v>1371</v>
      </c>
      <c r="C420" s="8">
        <v>2.7</v>
      </c>
      <c r="D420" s="8">
        <f t="shared" si="6"/>
        <v>507.77777777777777</v>
      </c>
      <c r="G420" s="2"/>
      <c r="J420" s="18"/>
      <c r="K420" s="19"/>
      <c r="L420" s="20"/>
      <c r="P420" s="16"/>
      <c r="Q420" s="17"/>
      <c r="S420" s="10">
        <v>9.14</v>
      </c>
      <c r="U420" s="10" t="s">
        <v>834</v>
      </c>
    </row>
    <row r="421" spans="1:21" ht="29.25" thickBot="1" x14ac:dyDescent="0.3">
      <c r="A421" s="14" t="s">
        <v>69</v>
      </c>
      <c r="B421" s="7">
        <v>29603</v>
      </c>
      <c r="C421" s="8">
        <v>59.8</v>
      </c>
      <c r="D421" s="8">
        <f t="shared" si="6"/>
        <v>495.03344481605353</v>
      </c>
      <c r="G421" s="2"/>
      <c r="J421" s="18"/>
      <c r="K421" s="19"/>
      <c r="L421" s="20"/>
      <c r="P421" s="16"/>
      <c r="Q421" s="17"/>
      <c r="S421" s="10">
        <v>3.15</v>
      </c>
      <c r="U421" s="10" t="s">
        <v>836</v>
      </c>
    </row>
    <row r="422" spans="1:21" ht="29.25" thickBot="1" x14ac:dyDescent="0.3">
      <c r="A422" s="14" t="s">
        <v>59</v>
      </c>
      <c r="B422" s="7">
        <v>3728</v>
      </c>
      <c r="C422" s="8">
        <v>7.6</v>
      </c>
      <c r="D422" s="8">
        <f t="shared" si="6"/>
        <v>490.5263157894737</v>
      </c>
      <c r="G422" s="2"/>
      <c r="J422" s="18"/>
      <c r="K422" s="19"/>
      <c r="L422" s="20"/>
      <c r="P422" s="16"/>
      <c r="Q422" s="17"/>
      <c r="S422" s="10">
        <v>61.67</v>
      </c>
      <c r="U422" s="10" t="s">
        <v>838</v>
      </c>
    </row>
    <row r="423" spans="1:21" ht="29.25" thickBot="1" x14ac:dyDescent="0.3">
      <c r="A423" s="14" t="s">
        <v>414</v>
      </c>
      <c r="B423" s="7">
        <v>4651</v>
      </c>
      <c r="C423" s="8">
        <v>9.6999999999999993</v>
      </c>
      <c r="D423" s="8">
        <f t="shared" si="6"/>
        <v>479.48453608247428</v>
      </c>
      <c r="G423" s="2"/>
      <c r="J423" s="18"/>
      <c r="K423" s="19"/>
      <c r="L423" s="20"/>
      <c r="P423" s="16"/>
      <c r="Q423" s="17"/>
      <c r="S423" s="10">
        <v>4.1100000000000003</v>
      </c>
      <c r="U423" s="10" t="s">
        <v>840</v>
      </c>
    </row>
    <row r="424" spans="1:21" ht="29.25" thickBot="1" x14ac:dyDescent="0.3">
      <c r="A424" s="14" t="s">
        <v>375</v>
      </c>
      <c r="B424" s="7">
        <v>90173</v>
      </c>
      <c r="C424" s="8">
        <v>189.3</v>
      </c>
      <c r="D424" s="8">
        <f t="shared" si="6"/>
        <v>476.34970945589009</v>
      </c>
      <c r="G424" s="2"/>
      <c r="J424" s="18"/>
      <c r="K424" s="19"/>
      <c r="L424" s="20"/>
      <c r="P424" s="16"/>
      <c r="Q424" s="17"/>
      <c r="S424" s="10">
        <v>21.99</v>
      </c>
      <c r="U424" s="10" t="s">
        <v>842</v>
      </c>
    </row>
    <row r="425" spans="1:21" ht="29.25" thickBot="1" x14ac:dyDescent="0.3">
      <c r="A425" s="14" t="s">
        <v>674</v>
      </c>
      <c r="B425" s="7">
        <v>47811</v>
      </c>
      <c r="C425" s="8">
        <v>101.2</v>
      </c>
      <c r="D425" s="8">
        <f t="shared" si="6"/>
        <v>472.44071146245057</v>
      </c>
      <c r="G425" s="2"/>
      <c r="J425" s="18"/>
      <c r="K425" s="19"/>
      <c r="L425" s="20"/>
      <c r="P425" s="16"/>
      <c r="Q425" s="17"/>
      <c r="S425" s="10">
        <v>7.93</v>
      </c>
      <c r="U425" s="10" t="s">
        <v>844</v>
      </c>
    </row>
    <row r="426" spans="1:21" ht="29.25" thickBot="1" x14ac:dyDescent="0.3">
      <c r="A426" s="14" t="s">
        <v>609</v>
      </c>
      <c r="B426" s="7">
        <v>15546</v>
      </c>
      <c r="C426" s="8">
        <v>33.6</v>
      </c>
      <c r="D426" s="8">
        <f t="shared" si="6"/>
        <v>462.67857142857139</v>
      </c>
      <c r="G426" s="2"/>
      <c r="J426" s="18"/>
      <c r="K426" s="19"/>
      <c r="L426" s="20"/>
      <c r="P426" s="16"/>
      <c r="Q426" s="17"/>
      <c r="S426" s="10">
        <v>2.56</v>
      </c>
      <c r="U426" s="10" t="s">
        <v>846</v>
      </c>
    </row>
    <row r="427" spans="1:21" ht="29.25" thickBot="1" x14ac:dyDescent="0.3">
      <c r="A427" s="14" t="s">
        <v>74</v>
      </c>
      <c r="B427" s="7">
        <v>36877</v>
      </c>
      <c r="C427" s="8">
        <v>80.099999999999994</v>
      </c>
      <c r="D427" s="8">
        <f t="shared" si="6"/>
        <v>460.38701622971291</v>
      </c>
      <c r="G427" s="2"/>
      <c r="J427" s="18"/>
      <c r="K427" s="19"/>
      <c r="L427" s="20"/>
      <c r="P427" s="16"/>
      <c r="Q427" s="17"/>
      <c r="S427" s="10">
        <v>15.11</v>
      </c>
      <c r="U427" s="10" t="s">
        <v>848</v>
      </c>
    </row>
    <row r="428" spans="1:21" ht="29.25" thickBot="1" x14ac:dyDescent="0.3">
      <c r="A428" s="14" t="s">
        <v>728</v>
      </c>
      <c r="B428" s="7">
        <v>5814</v>
      </c>
      <c r="C428" s="8">
        <v>12.9</v>
      </c>
      <c r="D428" s="8">
        <f t="shared" si="6"/>
        <v>450.69767441860466</v>
      </c>
      <c r="G428" s="2"/>
      <c r="J428" s="18"/>
      <c r="K428" s="19"/>
      <c r="L428" s="20"/>
      <c r="P428" s="16"/>
      <c r="Q428" s="17"/>
      <c r="S428" s="10">
        <v>9.8699999999999992</v>
      </c>
      <c r="U428" s="10" t="s">
        <v>850</v>
      </c>
    </row>
    <row r="429" spans="1:21" ht="29.25" thickBot="1" x14ac:dyDescent="0.3">
      <c r="A429" s="14" t="s">
        <v>21</v>
      </c>
      <c r="B429" s="7">
        <v>2827</v>
      </c>
      <c r="C429" s="8">
        <v>6.3</v>
      </c>
      <c r="D429" s="8">
        <f t="shared" si="6"/>
        <v>448.73015873015873</v>
      </c>
      <c r="G429" s="2"/>
      <c r="J429" s="18"/>
      <c r="K429" s="19"/>
      <c r="L429" s="20"/>
      <c r="P429" s="16"/>
      <c r="Q429" s="17"/>
      <c r="S429" s="10">
        <v>0.79</v>
      </c>
      <c r="U429" s="10" t="s">
        <v>851</v>
      </c>
    </row>
    <row r="430" spans="1:21" ht="29.25" thickBot="1" x14ac:dyDescent="0.3">
      <c r="A430" s="14" t="s">
        <v>49</v>
      </c>
      <c r="B430" s="7">
        <v>28310</v>
      </c>
      <c r="C430" s="8">
        <v>66.400000000000006</v>
      </c>
      <c r="D430" s="8">
        <f t="shared" si="6"/>
        <v>426.35542168674698</v>
      </c>
      <c r="G430" s="2"/>
      <c r="J430" s="18"/>
      <c r="K430" s="19"/>
      <c r="L430" s="20"/>
      <c r="P430" s="16"/>
      <c r="Q430" s="17"/>
      <c r="S430" s="10">
        <v>30.15</v>
      </c>
      <c r="U430" s="10" t="s">
        <v>449</v>
      </c>
    </row>
    <row r="431" spans="1:21" ht="29.25" thickBot="1" x14ac:dyDescent="0.3">
      <c r="A431" s="14" t="s">
        <v>706</v>
      </c>
      <c r="B431" s="7">
        <v>7360</v>
      </c>
      <c r="C431" s="8">
        <v>17.3</v>
      </c>
      <c r="D431" s="8">
        <f t="shared" si="6"/>
        <v>425.43352601156067</v>
      </c>
      <c r="G431" s="2"/>
      <c r="J431" s="18"/>
      <c r="K431" s="19"/>
      <c r="L431" s="20"/>
      <c r="P431" s="16"/>
      <c r="Q431" s="17"/>
      <c r="S431" s="10">
        <v>4.01</v>
      </c>
      <c r="U431" s="10" t="s">
        <v>854</v>
      </c>
    </row>
    <row r="432" spans="1:21" ht="29.25" thickBot="1" x14ac:dyDescent="0.3">
      <c r="A432" s="14" t="s">
        <v>245</v>
      </c>
      <c r="B432" s="7">
        <v>25938</v>
      </c>
      <c r="C432" s="8">
        <v>61.2</v>
      </c>
      <c r="D432" s="8">
        <f t="shared" si="6"/>
        <v>423.8235294117647</v>
      </c>
      <c r="G432" s="2"/>
      <c r="J432" s="18"/>
      <c r="K432" s="19"/>
      <c r="L432" s="20"/>
      <c r="P432" s="16"/>
      <c r="Q432" s="17"/>
      <c r="S432" s="10">
        <v>55.03</v>
      </c>
      <c r="U432" s="10" t="s">
        <v>856</v>
      </c>
    </row>
    <row r="433" spans="1:21" ht="29.25" thickBot="1" x14ac:dyDescent="0.3">
      <c r="A433" s="14" t="s">
        <v>377</v>
      </c>
      <c r="B433" s="7">
        <v>1856</v>
      </c>
      <c r="C433" s="8">
        <v>4.4000000000000004</v>
      </c>
      <c r="D433" s="8">
        <f t="shared" si="6"/>
        <v>421.81818181818176</v>
      </c>
      <c r="G433" s="2"/>
      <c r="J433" s="18"/>
      <c r="K433" s="19"/>
      <c r="L433" s="20"/>
      <c r="P433" s="16"/>
      <c r="Q433" s="17"/>
      <c r="S433" s="10">
        <v>4.43</v>
      </c>
      <c r="U433" s="10" t="s">
        <v>858</v>
      </c>
    </row>
    <row r="434" spans="1:21" ht="29.25" thickBot="1" x14ac:dyDescent="0.3">
      <c r="A434" s="14" t="s">
        <v>660</v>
      </c>
      <c r="B434" s="7">
        <v>1005</v>
      </c>
      <c r="C434" s="8">
        <v>2.4</v>
      </c>
      <c r="D434" s="8">
        <f t="shared" si="6"/>
        <v>418.75</v>
      </c>
      <c r="G434" s="2"/>
      <c r="J434" s="18"/>
      <c r="K434" s="19"/>
      <c r="L434" s="20"/>
      <c r="P434" s="16"/>
      <c r="Q434" s="17"/>
      <c r="S434" s="10">
        <v>20.48</v>
      </c>
      <c r="U434" s="10" t="s">
        <v>860</v>
      </c>
    </row>
    <row r="435" spans="1:21" ht="29.25" thickBot="1" x14ac:dyDescent="0.3">
      <c r="A435" s="14" t="s">
        <v>438</v>
      </c>
      <c r="B435" s="7">
        <v>37467</v>
      </c>
      <c r="C435" s="8">
        <v>91</v>
      </c>
      <c r="D435" s="8">
        <f t="shared" si="6"/>
        <v>411.72527472527474</v>
      </c>
      <c r="G435" s="2"/>
      <c r="J435" s="18"/>
      <c r="K435" s="19"/>
      <c r="L435" s="20"/>
      <c r="P435" s="16"/>
      <c r="Q435" s="17"/>
      <c r="S435" s="10">
        <v>22</v>
      </c>
      <c r="U435" s="10" t="s">
        <v>862</v>
      </c>
    </row>
    <row r="436" spans="1:21" ht="29.25" thickBot="1" x14ac:dyDescent="0.3">
      <c r="A436" s="14" t="s">
        <v>32</v>
      </c>
      <c r="B436" s="7">
        <v>3836</v>
      </c>
      <c r="C436" s="8">
        <v>9.4</v>
      </c>
      <c r="D436" s="8">
        <f t="shared" si="6"/>
        <v>408.08510638297872</v>
      </c>
      <c r="G436" s="2"/>
      <c r="J436" s="18"/>
      <c r="K436" s="19"/>
      <c r="L436" s="20"/>
      <c r="P436" s="16"/>
      <c r="Q436" s="17"/>
      <c r="S436" s="10">
        <v>0.48</v>
      </c>
      <c r="U436" s="10" t="s">
        <v>864</v>
      </c>
    </row>
    <row r="437" spans="1:21" ht="29.25" thickBot="1" x14ac:dyDescent="0.3">
      <c r="A437" s="14" t="s">
        <v>845</v>
      </c>
      <c r="B437" s="7">
        <v>2501</v>
      </c>
      <c r="C437" s="8">
        <v>6.6</v>
      </c>
      <c r="D437" s="8">
        <f t="shared" si="6"/>
        <v>378.93939393939394</v>
      </c>
      <c r="G437" s="2"/>
      <c r="J437" s="18"/>
      <c r="K437" s="19"/>
      <c r="L437" s="20"/>
      <c r="P437" s="16"/>
      <c r="Q437" s="17"/>
      <c r="S437" s="10">
        <v>32.32</v>
      </c>
      <c r="U437" s="10" t="s">
        <v>866</v>
      </c>
    </row>
    <row r="438" spans="1:21" ht="29.25" thickBot="1" x14ac:dyDescent="0.3">
      <c r="A438" s="14" t="s">
        <v>264</v>
      </c>
      <c r="B438" s="7">
        <v>1650</v>
      </c>
      <c r="C438" s="8">
        <v>4.4000000000000004</v>
      </c>
      <c r="D438" s="8">
        <f t="shared" si="6"/>
        <v>374.99999999999994</v>
      </c>
      <c r="G438" s="2"/>
      <c r="J438" s="18"/>
      <c r="K438" s="19"/>
      <c r="L438" s="20"/>
      <c r="P438" s="16"/>
      <c r="Q438" s="17"/>
      <c r="S438" s="10">
        <v>20.93</v>
      </c>
      <c r="U438" s="10" t="s">
        <v>867</v>
      </c>
    </row>
    <row r="439" spans="1:21" ht="29.25" thickBot="1" x14ac:dyDescent="0.3">
      <c r="A439" s="14" t="s">
        <v>289</v>
      </c>
      <c r="B439" s="8">
        <v>737</v>
      </c>
      <c r="C439" s="8">
        <v>2</v>
      </c>
      <c r="D439" s="8">
        <f t="shared" si="6"/>
        <v>368.5</v>
      </c>
      <c r="G439" s="2"/>
      <c r="J439" s="18"/>
      <c r="K439" s="20"/>
      <c r="L439" s="20"/>
      <c r="P439" s="16"/>
      <c r="Q439" s="17"/>
      <c r="S439" s="10">
        <v>0.41</v>
      </c>
      <c r="U439" s="10" t="s">
        <v>869</v>
      </c>
    </row>
    <row r="440" spans="1:21" ht="29.25" thickBot="1" x14ac:dyDescent="0.3">
      <c r="A440" s="14" t="s">
        <v>192</v>
      </c>
      <c r="B440" s="7">
        <v>1792</v>
      </c>
      <c r="C440" s="8">
        <v>4.9000000000000004</v>
      </c>
      <c r="D440" s="8">
        <f t="shared" si="6"/>
        <v>365.71428571428567</v>
      </c>
      <c r="G440" s="2"/>
      <c r="J440" s="18"/>
      <c r="K440" s="19"/>
      <c r="L440" s="20"/>
      <c r="P440" s="16"/>
      <c r="Q440" s="17"/>
      <c r="S440" s="10">
        <v>16.93</v>
      </c>
      <c r="U440" s="10" t="s">
        <v>871</v>
      </c>
    </row>
    <row r="441" spans="1:21" ht="29.25" thickBot="1" x14ac:dyDescent="0.3">
      <c r="A441" s="14" t="s">
        <v>36</v>
      </c>
      <c r="B441" s="7">
        <v>69135</v>
      </c>
      <c r="C441" s="8">
        <v>189.6</v>
      </c>
      <c r="D441" s="8">
        <f t="shared" si="6"/>
        <v>364.63607594936713</v>
      </c>
      <c r="G441" s="2"/>
      <c r="J441" s="18"/>
      <c r="K441" s="19"/>
      <c r="L441" s="20"/>
      <c r="P441" s="16"/>
      <c r="Q441" s="17"/>
      <c r="S441" s="10">
        <v>11.08</v>
      </c>
      <c r="U441" s="10" t="s">
        <v>873</v>
      </c>
    </row>
    <row r="442" spans="1:21" ht="29.25" thickBot="1" x14ac:dyDescent="0.3">
      <c r="A442" s="14" t="s">
        <v>925</v>
      </c>
      <c r="B442" s="7">
        <v>5123</v>
      </c>
      <c r="C442" s="8">
        <v>14.1</v>
      </c>
      <c r="D442" s="8">
        <f t="shared" si="6"/>
        <v>363.33333333333331</v>
      </c>
      <c r="G442" s="2"/>
      <c r="J442" s="18"/>
      <c r="K442" s="19"/>
      <c r="L442" s="20"/>
      <c r="P442" s="16"/>
      <c r="Q442" s="17"/>
      <c r="S442" s="10">
        <v>59.14</v>
      </c>
      <c r="U442" s="10" t="s">
        <v>875</v>
      </c>
    </row>
    <row r="443" spans="1:21" ht="29.25" thickBot="1" x14ac:dyDescent="0.3">
      <c r="A443" s="14" t="s">
        <v>808</v>
      </c>
      <c r="B443" s="7">
        <v>10164</v>
      </c>
      <c r="C443" s="8">
        <v>28.3</v>
      </c>
      <c r="D443" s="8">
        <f t="shared" si="6"/>
        <v>359.15194346289752</v>
      </c>
      <c r="G443" s="2"/>
      <c r="J443" s="18"/>
      <c r="K443" s="19"/>
      <c r="L443" s="20"/>
      <c r="P443" s="16"/>
      <c r="Q443" s="17"/>
      <c r="S443" s="10">
        <v>4.67</v>
      </c>
      <c r="U443" s="10" t="s">
        <v>877</v>
      </c>
    </row>
    <row r="444" spans="1:21" ht="29.25" thickBot="1" x14ac:dyDescent="0.3">
      <c r="A444" s="14" t="s">
        <v>496</v>
      </c>
      <c r="B444" s="7">
        <v>7922</v>
      </c>
      <c r="C444" s="8">
        <v>22.8</v>
      </c>
      <c r="D444" s="8">
        <f t="shared" si="6"/>
        <v>347.45614035087721</v>
      </c>
      <c r="G444" s="2"/>
      <c r="J444" s="18"/>
      <c r="K444" s="19"/>
      <c r="L444" s="20"/>
      <c r="P444" s="16"/>
      <c r="Q444" s="17"/>
      <c r="S444" s="10">
        <v>19.47</v>
      </c>
      <c r="U444" s="10" t="s">
        <v>879</v>
      </c>
    </row>
    <row r="445" spans="1:21" ht="29.25" thickBot="1" x14ac:dyDescent="0.3">
      <c r="A445" s="14" t="s">
        <v>566</v>
      </c>
      <c r="B445" s="7">
        <v>3394</v>
      </c>
      <c r="C445" s="8">
        <v>9.8000000000000007</v>
      </c>
      <c r="D445" s="8">
        <f t="shared" si="6"/>
        <v>346.32653061224488</v>
      </c>
      <c r="G445" s="2"/>
      <c r="J445" s="18"/>
      <c r="K445" s="19"/>
      <c r="L445" s="20"/>
      <c r="P445" s="16"/>
      <c r="Q445" s="17"/>
      <c r="S445" s="10">
        <v>15.62</v>
      </c>
      <c r="U445" s="10" t="s">
        <v>881</v>
      </c>
    </row>
    <row r="446" spans="1:21" ht="29.25" thickBot="1" x14ac:dyDescent="0.3">
      <c r="A446" s="14" t="s">
        <v>490</v>
      </c>
      <c r="B446" s="7">
        <v>6430</v>
      </c>
      <c r="C446" s="8">
        <v>18.8</v>
      </c>
      <c r="D446" s="8">
        <f t="shared" si="6"/>
        <v>342.02127659574467</v>
      </c>
      <c r="G446" s="2"/>
      <c r="J446" s="18"/>
      <c r="K446" s="19"/>
      <c r="L446" s="20"/>
      <c r="P446" s="16"/>
      <c r="Q446" s="17"/>
      <c r="S446" s="10">
        <v>28.37</v>
      </c>
      <c r="U446" s="10" t="s">
        <v>883</v>
      </c>
    </row>
    <row r="447" spans="1:21" ht="29.25" thickBot="1" x14ac:dyDescent="0.3">
      <c r="A447" s="14" t="s">
        <v>428</v>
      </c>
      <c r="B447" s="7">
        <v>5325</v>
      </c>
      <c r="C447" s="8">
        <v>16</v>
      </c>
      <c r="D447" s="8">
        <f t="shared" si="6"/>
        <v>332.8125</v>
      </c>
      <c r="G447" s="2"/>
      <c r="J447" s="18"/>
      <c r="K447" s="19"/>
      <c r="L447" s="20"/>
      <c r="P447" s="16"/>
      <c r="Q447" s="17"/>
      <c r="S447" s="10">
        <v>30.67</v>
      </c>
      <c r="U447" s="10" t="s">
        <v>885</v>
      </c>
    </row>
    <row r="448" spans="1:21" ht="29.25" thickBot="1" x14ac:dyDescent="0.3">
      <c r="A448" s="14" t="s">
        <v>463</v>
      </c>
      <c r="B448" s="7">
        <v>18023</v>
      </c>
      <c r="C448" s="8">
        <v>56.8</v>
      </c>
      <c r="D448" s="8">
        <f t="shared" si="6"/>
        <v>317.30633802816902</v>
      </c>
      <c r="G448" s="2"/>
      <c r="J448" s="18"/>
      <c r="K448" s="19"/>
      <c r="L448" s="20"/>
      <c r="P448" s="16"/>
      <c r="Q448" s="17"/>
      <c r="S448" s="10">
        <v>21.65</v>
      </c>
      <c r="U448" s="10" t="s">
        <v>886</v>
      </c>
    </row>
    <row r="449" spans="1:21" ht="29.25" thickBot="1" x14ac:dyDescent="0.3">
      <c r="A449" s="14" t="s">
        <v>546</v>
      </c>
      <c r="B449" s="7">
        <v>1443</v>
      </c>
      <c r="C449" s="8">
        <v>4.5999999999999996</v>
      </c>
      <c r="D449" s="8">
        <f t="shared" si="6"/>
        <v>313.69565217391306</v>
      </c>
      <c r="G449" s="2"/>
      <c r="J449" s="18"/>
      <c r="K449" s="19"/>
      <c r="L449" s="20"/>
      <c r="P449" s="16"/>
      <c r="Q449" s="17"/>
      <c r="S449" s="10">
        <v>4.97</v>
      </c>
      <c r="U449" s="10" t="s">
        <v>888</v>
      </c>
    </row>
    <row r="450" spans="1:21" ht="29.25" thickBot="1" x14ac:dyDescent="0.3">
      <c r="A450" s="14" t="s">
        <v>61</v>
      </c>
      <c r="B450" s="7">
        <v>15505</v>
      </c>
      <c r="C450" s="8">
        <v>50.3</v>
      </c>
      <c r="D450" s="8">
        <f t="shared" ref="D450:D513" si="7">B450/C450</f>
        <v>308.25049701789266</v>
      </c>
      <c r="G450" s="2"/>
      <c r="J450" s="18"/>
      <c r="K450" s="19"/>
      <c r="L450" s="20"/>
      <c r="P450" s="16"/>
      <c r="Q450" s="17"/>
      <c r="S450" s="10">
        <v>73.180000000000007</v>
      </c>
      <c r="U450" s="10" t="s">
        <v>890</v>
      </c>
    </row>
    <row r="451" spans="1:21" ht="29.25" thickBot="1" x14ac:dyDescent="0.3">
      <c r="A451" s="14" t="s">
        <v>100</v>
      </c>
      <c r="B451" s="7">
        <v>20817</v>
      </c>
      <c r="C451" s="8">
        <v>67.8</v>
      </c>
      <c r="D451" s="8">
        <f t="shared" si="7"/>
        <v>307.0353982300885</v>
      </c>
      <c r="G451" s="2"/>
      <c r="J451" s="18"/>
      <c r="K451" s="19"/>
      <c r="L451" s="20"/>
      <c r="P451" s="16"/>
      <c r="Q451" s="17"/>
      <c r="S451" s="10">
        <v>2.08</v>
      </c>
      <c r="U451" s="10" t="s">
        <v>892</v>
      </c>
    </row>
    <row r="452" spans="1:21" ht="29.25" thickBot="1" x14ac:dyDescent="0.3">
      <c r="A452" s="14" t="s">
        <v>92</v>
      </c>
      <c r="B452" s="7">
        <v>5019</v>
      </c>
      <c r="C452" s="8">
        <v>16.399999999999999</v>
      </c>
      <c r="D452" s="8">
        <f t="shared" si="7"/>
        <v>306.03658536585368</v>
      </c>
      <c r="G452" s="2"/>
      <c r="J452" s="18"/>
      <c r="K452" s="19"/>
      <c r="L452" s="20"/>
      <c r="P452" s="16"/>
      <c r="Q452" s="17"/>
      <c r="S452" s="10">
        <v>36.25</v>
      </c>
      <c r="U452" s="10" t="s">
        <v>894</v>
      </c>
    </row>
    <row r="453" spans="1:21" ht="29.25" thickBot="1" x14ac:dyDescent="0.3">
      <c r="A453" s="14" t="s">
        <v>863</v>
      </c>
      <c r="B453" s="8">
        <v>367</v>
      </c>
      <c r="C453" s="8">
        <v>1.2</v>
      </c>
      <c r="D453" s="8">
        <f t="shared" si="7"/>
        <v>305.83333333333337</v>
      </c>
      <c r="G453" s="2"/>
      <c r="J453" s="18"/>
      <c r="K453" s="20"/>
      <c r="L453" s="20"/>
      <c r="P453" s="16"/>
      <c r="Q453" s="17"/>
      <c r="S453" s="10">
        <v>18.68</v>
      </c>
      <c r="U453" s="10" t="s">
        <v>761</v>
      </c>
    </row>
    <row r="454" spans="1:21" ht="29.25" thickBot="1" x14ac:dyDescent="0.3">
      <c r="A454" s="14" t="s">
        <v>945</v>
      </c>
      <c r="B454" s="7">
        <v>7765</v>
      </c>
      <c r="C454" s="8">
        <v>25.8</v>
      </c>
      <c r="D454" s="8">
        <f t="shared" si="7"/>
        <v>300.96899224806202</v>
      </c>
      <c r="G454" s="2"/>
      <c r="J454" s="18"/>
      <c r="K454" s="19"/>
      <c r="L454" s="20"/>
      <c r="P454" s="16"/>
      <c r="Q454" s="17"/>
      <c r="S454" s="10">
        <v>8.99</v>
      </c>
      <c r="U454" s="10" t="s">
        <v>897</v>
      </c>
    </row>
    <row r="455" spans="1:21" ht="29.25" thickBot="1" x14ac:dyDescent="0.3">
      <c r="A455" s="14" t="s">
        <v>516</v>
      </c>
      <c r="B455" s="7">
        <v>1154</v>
      </c>
      <c r="C455" s="8">
        <v>3.9</v>
      </c>
      <c r="D455" s="8">
        <f t="shared" si="7"/>
        <v>295.89743589743591</v>
      </c>
      <c r="G455" s="2"/>
      <c r="J455" s="18"/>
      <c r="K455" s="19"/>
      <c r="L455" s="20"/>
      <c r="P455" s="16"/>
      <c r="Q455" s="17"/>
      <c r="S455" s="10">
        <v>19.760000000000002</v>
      </c>
      <c r="U455" s="10" t="s">
        <v>899</v>
      </c>
    </row>
    <row r="456" spans="1:21" ht="29.25" thickBot="1" x14ac:dyDescent="0.3">
      <c r="A456" s="14" t="s">
        <v>680</v>
      </c>
      <c r="B456" s="7">
        <v>17218</v>
      </c>
      <c r="C456" s="8">
        <v>63.3</v>
      </c>
      <c r="D456" s="8">
        <f t="shared" si="7"/>
        <v>272.00631911532389</v>
      </c>
      <c r="G456" s="2"/>
      <c r="J456" s="18"/>
      <c r="K456" s="19"/>
      <c r="L456" s="20"/>
      <c r="P456" s="16"/>
      <c r="Q456" s="17"/>
      <c r="S456" s="10">
        <v>9.43</v>
      </c>
      <c r="U456" s="10" t="s">
        <v>901</v>
      </c>
    </row>
    <row r="457" spans="1:21" ht="29.25" thickBot="1" x14ac:dyDescent="0.3">
      <c r="A457" s="14" t="s">
        <v>508</v>
      </c>
      <c r="B457" s="7">
        <v>12645</v>
      </c>
      <c r="C457" s="8">
        <v>51.2</v>
      </c>
      <c r="D457" s="8">
        <f t="shared" si="7"/>
        <v>246.97265625</v>
      </c>
      <c r="G457" s="2"/>
      <c r="J457" s="18"/>
      <c r="K457" s="19"/>
      <c r="L457" s="20"/>
      <c r="P457" s="16"/>
      <c r="Q457" s="17"/>
      <c r="S457" s="10">
        <v>2.33</v>
      </c>
      <c r="U457" s="10" t="s">
        <v>903</v>
      </c>
    </row>
    <row r="458" spans="1:21" ht="29.25" thickBot="1" x14ac:dyDescent="0.3">
      <c r="A458" s="14" t="s">
        <v>717</v>
      </c>
      <c r="B458" s="7">
        <v>1860</v>
      </c>
      <c r="C458" s="8">
        <v>7.7</v>
      </c>
      <c r="D458" s="8">
        <f t="shared" si="7"/>
        <v>241.55844155844156</v>
      </c>
      <c r="G458" s="2"/>
      <c r="J458" s="18"/>
      <c r="K458" s="19"/>
      <c r="L458" s="20"/>
      <c r="P458" s="16"/>
      <c r="Q458" s="17"/>
      <c r="S458" s="10">
        <v>6.69</v>
      </c>
      <c r="U458" s="10" t="s">
        <v>885</v>
      </c>
    </row>
    <row r="459" spans="1:21" ht="29.25" thickBot="1" x14ac:dyDescent="0.3">
      <c r="A459" s="14" t="s">
        <v>905</v>
      </c>
      <c r="B459" s="7">
        <v>2967</v>
      </c>
      <c r="C459" s="8">
        <v>12.4</v>
      </c>
      <c r="D459" s="8">
        <f t="shared" si="7"/>
        <v>239.2741935483871</v>
      </c>
      <c r="G459" s="2"/>
      <c r="J459" s="18"/>
      <c r="K459" s="19"/>
      <c r="L459" s="20"/>
      <c r="P459" s="16"/>
      <c r="Q459" s="17"/>
      <c r="S459" s="10">
        <v>4.79</v>
      </c>
      <c r="U459" s="10" t="s">
        <v>906</v>
      </c>
    </row>
    <row r="460" spans="1:21" ht="29.25" thickBot="1" x14ac:dyDescent="0.3">
      <c r="A460" s="14" t="s">
        <v>847</v>
      </c>
      <c r="B460" s="7">
        <v>9327</v>
      </c>
      <c r="C460" s="8">
        <v>39.1</v>
      </c>
      <c r="D460" s="8">
        <f t="shared" si="7"/>
        <v>238.54219948849104</v>
      </c>
      <c r="G460" s="2"/>
      <c r="J460" s="18"/>
      <c r="K460" s="19"/>
      <c r="L460" s="20"/>
      <c r="P460" s="16"/>
      <c r="Q460" s="17"/>
      <c r="S460" s="10">
        <v>16.04</v>
      </c>
      <c r="U460" s="10" t="s">
        <v>908</v>
      </c>
    </row>
    <row r="461" spans="1:21" ht="29.25" thickBot="1" x14ac:dyDescent="0.3">
      <c r="A461" s="14" t="s">
        <v>806</v>
      </c>
      <c r="B461" s="7">
        <v>16988</v>
      </c>
      <c r="C461" s="8">
        <v>72.400000000000006</v>
      </c>
      <c r="D461" s="8">
        <f t="shared" si="7"/>
        <v>234.64088397790053</v>
      </c>
      <c r="G461" s="2"/>
      <c r="J461" s="18"/>
      <c r="K461" s="19"/>
      <c r="L461" s="20"/>
      <c r="P461" s="16"/>
      <c r="Q461" s="17"/>
      <c r="S461" s="10">
        <v>1.89</v>
      </c>
      <c r="U461" s="10" t="s">
        <v>910</v>
      </c>
    </row>
    <row r="462" spans="1:21" ht="29.25" thickBot="1" x14ac:dyDescent="0.3">
      <c r="A462" s="14" t="s">
        <v>23</v>
      </c>
      <c r="B462" s="8">
        <v>185</v>
      </c>
      <c r="C462" s="8">
        <v>0.8</v>
      </c>
      <c r="D462" s="8">
        <f t="shared" si="7"/>
        <v>231.25</v>
      </c>
      <c r="G462" s="2"/>
      <c r="J462" s="18"/>
      <c r="K462" s="20"/>
      <c r="L462" s="20"/>
      <c r="P462" s="16"/>
      <c r="Q462" s="17"/>
      <c r="S462" s="10">
        <v>21.43</v>
      </c>
      <c r="U462" s="10" t="s">
        <v>912</v>
      </c>
    </row>
    <row r="463" spans="1:21" ht="29.25" thickBot="1" x14ac:dyDescent="0.3">
      <c r="A463" s="14" t="s">
        <v>770</v>
      </c>
      <c r="B463" s="8">
        <v>334</v>
      </c>
      <c r="C463" s="8">
        <v>1.5</v>
      </c>
      <c r="D463" s="8">
        <f t="shared" si="7"/>
        <v>222.66666666666666</v>
      </c>
      <c r="G463" s="2"/>
      <c r="J463" s="18"/>
      <c r="K463" s="20"/>
      <c r="L463" s="20"/>
      <c r="P463" s="16"/>
      <c r="Q463" s="17"/>
      <c r="S463" s="10">
        <v>5.19</v>
      </c>
      <c r="U463" s="10" t="s">
        <v>914</v>
      </c>
    </row>
    <row r="464" spans="1:21" ht="29.25" thickBot="1" x14ac:dyDescent="0.3">
      <c r="A464" s="14" t="s">
        <v>6</v>
      </c>
      <c r="B464" s="7">
        <v>31765</v>
      </c>
      <c r="C464" s="8">
        <v>145.1</v>
      </c>
      <c r="D464" s="8">
        <f t="shared" si="7"/>
        <v>218.91798759476225</v>
      </c>
      <c r="G464" s="2"/>
      <c r="J464" s="18"/>
      <c r="K464" s="19"/>
      <c r="L464" s="20"/>
      <c r="P464" s="16"/>
      <c r="Q464" s="17"/>
      <c r="S464" s="10">
        <v>10.050000000000001</v>
      </c>
      <c r="U464" s="10" t="s">
        <v>916</v>
      </c>
    </row>
    <row r="465" spans="1:21" ht="29.25" thickBot="1" x14ac:dyDescent="0.3">
      <c r="A465" s="14" t="s">
        <v>72</v>
      </c>
      <c r="B465" s="7">
        <v>22639</v>
      </c>
      <c r="C465" s="8">
        <v>107.2</v>
      </c>
      <c r="D465" s="8">
        <f t="shared" si="7"/>
        <v>211.1847014925373</v>
      </c>
      <c r="G465" s="2"/>
      <c r="J465" s="18"/>
      <c r="K465" s="19"/>
      <c r="L465" s="20"/>
      <c r="P465" s="16"/>
      <c r="Q465" s="17"/>
      <c r="S465" s="10">
        <v>0.59</v>
      </c>
      <c r="U465" s="10" t="s">
        <v>918</v>
      </c>
    </row>
    <row r="466" spans="1:21" ht="29.25" thickBot="1" x14ac:dyDescent="0.3">
      <c r="A466" s="14" t="s">
        <v>207</v>
      </c>
      <c r="B466" s="8">
        <v>418</v>
      </c>
      <c r="C466" s="8">
        <v>2</v>
      </c>
      <c r="D466" s="8">
        <f t="shared" si="7"/>
        <v>209</v>
      </c>
      <c r="G466" s="2"/>
      <c r="J466" s="18"/>
      <c r="K466" s="20"/>
      <c r="L466" s="20"/>
      <c r="P466" s="16"/>
      <c r="Q466" s="17"/>
      <c r="S466" s="10">
        <v>1.48</v>
      </c>
      <c r="U466" s="10" t="s">
        <v>920</v>
      </c>
    </row>
    <row r="467" spans="1:21" ht="29.25" thickBot="1" x14ac:dyDescent="0.3">
      <c r="A467" s="14" t="s">
        <v>102</v>
      </c>
      <c r="B467" s="7">
        <v>1048</v>
      </c>
      <c r="C467" s="8">
        <v>5.0999999999999996</v>
      </c>
      <c r="D467" s="8">
        <f t="shared" si="7"/>
        <v>205.49019607843138</v>
      </c>
      <c r="G467" s="2"/>
      <c r="J467" s="18"/>
      <c r="K467" s="19"/>
      <c r="L467" s="20"/>
      <c r="P467" s="16"/>
      <c r="Q467" s="17"/>
      <c r="S467" s="10">
        <v>14.65</v>
      </c>
      <c r="U467" s="10" t="s">
        <v>922</v>
      </c>
    </row>
    <row r="468" spans="1:21" ht="29.25" thickBot="1" x14ac:dyDescent="0.3">
      <c r="A468" s="14" t="s">
        <v>128</v>
      </c>
      <c r="B468" s="7">
        <v>7879</v>
      </c>
      <c r="C468" s="8">
        <v>38.5</v>
      </c>
      <c r="D468" s="8">
        <f t="shared" si="7"/>
        <v>204.64935064935065</v>
      </c>
      <c r="G468" s="2"/>
      <c r="J468" s="18"/>
      <c r="K468" s="19"/>
      <c r="L468" s="20"/>
      <c r="P468" s="16"/>
      <c r="Q468" s="17"/>
      <c r="S468" s="10">
        <v>23.69</v>
      </c>
      <c r="U468" s="10" t="s">
        <v>924</v>
      </c>
    </row>
    <row r="469" spans="1:21" ht="29.25" thickBot="1" x14ac:dyDescent="0.3">
      <c r="A469" s="14" t="s">
        <v>951</v>
      </c>
      <c r="B469" s="7">
        <v>20700</v>
      </c>
      <c r="C469" s="8">
        <v>103.7</v>
      </c>
      <c r="D469" s="8">
        <f t="shared" si="7"/>
        <v>199.61427193828351</v>
      </c>
      <c r="G469" s="2"/>
      <c r="J469" s="18"/>
      <c r="K469" s="19"/>
      <c r="L469" s="20"/>
      <c r="P469" s="16"/>
      <c r="Q469" s="17"/>
      <c r="S469" s="10">
        <v>5.44</v>
      </c>
      <c r="U469" s="10" t="s">
        <v>926</v>
      </c>
    </row>
    <row r="470" spans="1:21" ht="29.25" thickBot="1" x14ac:dyDescent="0.3">
      <c r="A470" s="14" t="s">
        <v>865</v>
      </c>
      <c r="B470" s="7">
        <v>16180</v>
      </c>
      <c r="C470" s="8">
        <v>83.7</v>
      </c>
      <c r="D470" s="8">
        <f t="shared" si="7"/>
        <v>193.30943847072879</v>
      </c>
      <c r="G470" s="2"/>
      <c r="J470" s="18"/>
      <c r="K470" s="19"/>
      <c r="L470" s="20"/>
      <c r="P470" s="16"/>
      <c r="Q470" s="17"/>
      <c r="S470" s="10">
        <v>2.8</v>
      </c>
      <c r="U470" s="10" t="s">
        <v>928</v>
      </c>
    </row>
    <row r="471" spans="1:21" ht="29.25" thickBot="1" x14ac:dyDescent="0.3">
      <c r="A471" s="14" t="s">
        <v>672</v>
      </c>
      <c r="B471" s="7">
        <v>4353</v>
      </c>
      <c r="C471" s="8">
        <v>23.5</v>
      </c>
      <c r="D471" s="8">
        <f t="shared" si="7"/>
        <v>185.2340425531915</v>
      </c>
      <c r="G471" s="2"/>
      <c r="J471" s="18"/>
      <c r="K471" s="19"/>
      <c r="L471" s="20"/>
      <c r="P471" s="16"/>
      <c r="Q471" s="17"/>
      <c r="S471" s="10">
        <v>2.85</v>
      </c>
      <c r="U471" s="10" t="s">
        <v>930</v>
      </c>
    </row>
    <row r="472" spans="1:21" ht="29.25" thickBot="1" x14ac:dyDescent="0.3">
      <c r="A472" s="14" t="s">
        <v>619</v>
      </c>
      <c r="B472" s="7">
        <v>44552</v>
      </c>
      <c r="C472" s="8">
        <v>243.8</v>
      </c>
      <c r="D472" s="8">
        <f t="shared" si="7"/>
        <v>182.7399507793273</v>
      </c>
      <c r="G472" s="2"/>
      <c r="J472" s="18"/>
      <c r="K472" s="19"/>
      <c r="L472" s="20"/>
      <c r="P472" s="16"/>
      <c r="Q472" s="17"/>
      <c r="S472" s="10">
        <v>7.27</v>
      </c>
      <c r="U472" s="10" t="s">
        <v>932</v>
      </c>
    </row>
    <row r="473" spans="1:21" ht="29.25" thickBot="1" x14ac:dyDescent="0.3">
      <c r="A473" s="14" t="s">
        <v>939</v>
      </c>
      <c r="B473" s="7">
        <v>5287</v>
      </c>
      <c r="C473" s="8">
        <v>30.4</v>
      </c>
      <c r="D473" s="8">
        <f t="shared" si="7"/>
        <v>173.91447368421052</v>
      </c>
      <c r="G473" s="2"/>
      <c r="J473" s="18"/>
      <c r="K473" s="19"/>
      <c r="L473" s="20"/>
      <c r="P473" s="16"/>
      <c r="Q473" s="17"/>
      <c r="S473" s="10">
        <v>2.91</v>
      </c>
      <c r="U473" s="10" t="s">
        <v>934</v>
      </c>
    </row>
    <row r="474" spans="1:21" ht="29.25" thickBot="1" x14ac:dyDescent="0.3">
      <c r="A474" s="14" t="s">
        <v>874</v>
      </c>
      <c r="B474" s="7">
        <v>25048</v>
      </c>
      <c r="C474" s="8">
        <v>153.19999999999999</v>
      </c>
      <c r="D474" s="8">
        <f t="shared" si="7"/>
        <v>163.49869451697128</v>
      </c>
      <c r="G474" s="2"/>
      <c r="J474" s="18"/>
      <c r="K474" s="19"/>
      <c r="L474" s="20"/>
      <c r="P474" s="16"/>
      <c r="Q474" s="17"/>
      <c r="S474" s="10">
        <v>2.25</v>
      </c>
      <c r="U474" s="10" t="s">
        <v>936</v>
      </c>
    </row>
    <row r="475" spans="1:21" ht="29.25" thickBot="1" x14ac:dyDescent="0.3">
      <c r="A475" s="14" t="s">
        <v>670</v>
      </c>
      <c r="B475" s="7">
        <v>2104</v>
      </c>
      <c r="C475" s="8">
        <v>14</v>
      </c>
      <c r="D475" s="8">
        <f t="shared" si="7"/>
        <v>150.28571428571428</v>
      </c>
      <c r="G475" s="2"/>
      <c r="J475" s="18"/>
      <c r="K475" s="19"/>
      <c r="L475" s="20"/>
      <c r="P475" s="16"/>
      <c r="Q475" s="17"/>
      <c r="S475" s="10">
        <v>15.3</v>
      </c>
      <c r="U475" s="10" t="s">
        <v>938</v>
      </c>
    </row>
    <row r="476" spans="1:21" ht="29.25" thickBot="1" x14ac:dyDescent="0.3">
      <c r="A476" s="14" t="s">
        <v>398</v>
      </c>
      <c r="B476" s="7">
        <v>4958</v>
      </c>
      <c r="C476" s="8">
        <v>37.1</v>
      </c>
      <c r="D476" s="8">
        <f t="shared" si="7"/>
        <v>133.63881401617249</v>
      </c>
      <c r="G476" s="2"/>
      <c r="J476" s="18"/>
      <c r="K476" s="19"/>
      <c r="L476" s="20"/>
      <c r="P476" s="16"/>
      <c r="Q476" s="17"/>
      <c r="S476" s="10">
        <v>11.73</v>
      </c>
      <c r="U476" s="10" t="s">
        <v>940</v>
      </c>
    </row>
    <row r="477" spans="1:21" ht="29.25" thickBot="1" x14ac:dyDescent="0.3">
      <c r="A477" s="14" t="s">
        <v>662</v>
      </c>
      <c r="B477" s="8">
        <v>449</v>
      </c>
      <c r="C477" s="8">
        <v>3.5</v>
      </c>
      <c r="D477" s="8">
        <f t="shared" si="7"/>
        <v>128.28571428571428</v>
      </c>
      <c r="G477" s="2"/>
      <c r="J477" s="18"/>
      <c r="K477" s="20"/>
      <c r="L477" s="20"/>
      <c r="P477" s="16"/>
      <c r="Q477" s="17"/>
      <c r="S477" s="10">
        <v>19.48</v>
      </c>
      <c r="U477" s="10" t="s">
        <v>942</v>
      </c>
    </row>
    <row r="478" spans="1:21" ht="29.25" thickBot="1" x14ac:dyDescent="0.3">
      <c r="A478" s="14" t="s">
        <v>510</v>
      </c>
      <c r="B478" s="7">
        <v>8234</v>
      </c>
      <c r="C478" s="8">
        <v>64.400000000000006</v>
      </c>
      <c r="D478" s="8">
        <f t="shared" si="7"/>
        <v>127.85714285714285</v>
      </c>
      <c r="G478" s="2"/>
      <c r="J478" s="18"/>
      <c r="K478" s="19"/>
      <c r="L478" s="20"/>
      <c r="P478" s="16"/>
      <c r="Q478" s="17"/>
      <c r="S478" s="10">
        <v>1.53</v>
      </c>
      <c r="U478" s="10" t="s">
        <v>944</v>
      </c>
    </row>
    <row r="479" spans="1:21" ht="29.25" thickBot="1" x14ac:dyDescent="0.3">
      <c r="A479" s="14" t="s">
        <v>410</v>
      </c>
      <c r="B479" s="7">
        <v>1422</v>
      </c>
      <c r="C479" s="8">
        <v>22.9</v>
      </c>
      <c r="D479" s="8">
        <f t="shared" si="7"/>
        <v>62.096069868995635</v>
      </c>
      <c r="G479" s="2"/>
      <c r="J479" s="18"/>
      <c r="K479" s="19"/>
      <c r="L479" s="20"/>
      <c r="P479" s="16"/>
      <c r="Q479" s="17"/>
      <c r="S479" s="10">
        <v>9.98</v>
      </c>
      <c r="U479" s="10" t="s">
        <v>946</v>
      </c>
    </row>
    <row r="480" spans="1:21" ht="29.25" thickBot="1" x14ac:dyDescent="0.3">
      <c r="A480" s="14" t="s">
        <v>575</v>
      </c>
      <c r="B480" s="7">
        <v>4844</v>
      </c>
      <c r="C480" s="8">
        <v>79.8</v>
      </c>
      <c r="D480" s="8">
        <f t="shared" si="7"/>
        <v>60.701754385964911</v>
      </c>
      <c r="G480" s="2"/>
      <c r="J480" s="18"/>
      <c r="K480" s="19"/>
      <c r="L480" s="20"/>
      <c r="P480" s="16"/>
      <c r="Q480" s="17"/>
      <c r="S480" s="10">
        <v>14.58</v>
      </c>
      <c r="U480" s="10" t="s">
        <v>948</v>
      </c>
    </row>
    <row r="481" spans="1:21" ht="29.25" thickBot="1" x14ac:dyDescent="0.3">
      <c r="A481" s="14" t="s">
        <v>126</v>
      </c>
      <c r="B481" s="7">
        <v>14120</v>
      </c>
      <c r="C481" s="8">
        <v>527.1</v>
      </c>
      <c r="D481" s="8">
        <f t="shared" si="7"/>
        <v>26.788085752229179</v>
      </c>
      <c r="G481" s="2"/>
      <c r="J481" s="18"/>
      <c r="K481" s="19"/>
      <c r="L481" s="20"/>
      <c r="P481" s="16"/>
      <c r="Q481" s="17"/>
      <c r="S481" s="10">
        <v>27.89</v>
      </c>
      <c r="U481" s="10" t="s">
        <v>950</v>
      </c>
    </row>
    <row r="482" spans="1:21" ht="29.25" thickBot="1" x14ac:dyDescent="0.3">
      <c r="A482" s="14" t="s">
        <v>887</v>
      </c>
      <c r="B482" s="8">
        <v>112</v>
      </c>
      <c r="C482" s="8">
        <v>12.9</v>
      </c>
      <c r="D482" s="8">
        <f t="shared" si="7"/>
        <v>8.6821705426356584</v>
      </c>
      <c r="G482" s="2"/>
      <c r="J482" s="18"/>
      <c r="K482" s="20"/>
      <c r="L482" s="20"/>
      <c r="P482" s="16"/>
      <c r="Q482" s="17"/>
      <c r="S482" s="10">
        <v>40.020000000000003</v>
      </c>
      <c r="U482" s="10" t="s">
        <v>952</v>
      </c>
    </row>
    <row r="483" spans="1:21" x14ac:dyDescent="0.25">
      <c r="A483" s="14" t="s">
        <v>402</v>
      </c>
      <c r="B483" s="8">
        <v>219</v>
      </c>
      <c r="C483" s="8">
        <v>30.5</v>
      </c>
      <c r="D483" s="8">
        <f t="shared" si="7"/>
        <v>7.1803278688524594</v>
      </c>
      <c r="G483" s="2"/>
      <c r="J483" s="18"/>
      <c r="K483" s="20"/>
      <c r="L483" s="20"/>
    </row>
  </sheetData>
  <sortState xmlns:xlrd2="http://schemas.microsoft.com/office/spreadsheetml/2017/richdata2" ref="J2:M483">
    <sortCondition descending="1" ref="M2:M483"/>
  </sortState>
  <hyperlinks>
    <hyperlink ref="B352" r:id="rId1" location="cite_note-RCTLMA_Jurupa_Valley-11" display="https://en.wikipedia.org/wiki/List_of_cities_and_towns_in_California - cite_note-RCTLMA_Jurupa_Valley-11" xr:uid="{C084CCE0-1B6F-4650-9FEF-18EF0F7434D9}"/>
    <hyperlink ref="C352" r:id="rId2" location="cite_note-RCTLMA_Jurupa_Valley-11" display="cite_note-RCTLMA_Jurupa_Valley-11" xr:uid="{237AD1AB-170F-4976-A65A-4A8428715512}"/>
    <hyperlink ref="B173" r:id="rId3" location="cite_note-RCTLMA_Eastvale-10" display="https://en.wikipedia.org/wiki/List_of_cities_and_towns_in_California - cite_note-RCTLMA_Eastvale-10" xr:uid="{8BF4BE8C-68F8-488B-A7E2-D0DC6C580D22}"/>
    <hyperlink ref="C173" r:id="rId4" location="cite_note-RCTLMA_Eastvale-10" display="https://en.wikipedia.org/wiki/List_of_cities_and_towns_in_California - cite_note-RCTLMA_Eastvale-10" xr:uid="{99602546-F2EC-4672-B92B-FA5BB346CB9F}"/>
    <hyperlink ref="U371" r:id="rId5" location="cite_note-San_Francisco_Gov-12" display="https://en.wikipedia.org/wiki/List_of_cities_and_towns_in_California - cite_note-San_Francisco_Gov-12" xr:uid="{B09AF53F-5A41-4C22-BD54-A471564E15DF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Romero</dc:creator>
  <cp:lastModifiedBy>Erick Romero</cp:lastModifiedBy>
  <dcterms:created xsi:type="dcterms:W3CDTF">2020-11-17T02:25:45Z</dcterms:created>
  <dcterms:modified xsi:type="dcterms:W3CDTF">2020-11-17T17:15:15Z</dcterms:modified>
</cp:coreProperties>
</file>