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"/>
    </mc:Choice>
  </mc:AlternateContent>
  <xr:revisionPtr revIDLastSave="0" documentId="13_ncr:1_{9B7E3CB3-E94E-475E-9B74-F49110D24B88}" xr6:coauthVersionLast="47" xr6:coauthVersionMax="47" xr10:uidLastSave="{00000000-0000-0000-0000-000000000000}"/>
  <bookViews>
    <workbookView xWindow="-120" yWindow="-120" windowWidth="20730" windowHeight="11160" activeTab="2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<sst xmlns="http://schemas.openxmlformats.org/spreadsheetml/2006/main" count="506" uniqueCount="409">
  <si>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</si>
  <si>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</si>
  <si>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</si>
  <si>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</si>
  <si>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</si>
  <si>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</si>
  <si>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</si>
  <si>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</si>
  <si>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</si>
  <si>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</si>
  <si>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</si>
  <si>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</si>
  <si>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</si>
  <si>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</si>
  <si>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</si>
  <si>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</si>
  <si>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</si>
  <si>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</si>
  <si>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</si>
  <si>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</si>
  <si>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</si>
  <si>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</si>
  <si>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</si>
  <si>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</si>
  <si>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</si>
  <si>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</si>
  <si>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</si>
  <si>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</si>
  <si>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</si>
  <si>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</si>
  <si>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</si>
  <si>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</si>
  <si>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</si>
  <si>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</si>
  <si>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</si>
  <si>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</si>
  <si>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</si>
  <si>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</si>
  <si>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</si>
  <si>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</si>
  <si>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</si>
  <si>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</si>
  <si>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</si>
  <si>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</si>
  <si>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</si>
  <si>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</si>
  <si>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</si>
  <si>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</si>
  <si>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</si>
  <si>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</si>
  <si>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</si>
  <si>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</si>
  <si>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</si>
  <si>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0b0000</t>
  </si>
  <si>
    <t>0b0001</t>
  </si>
  <si>
    <t>0b0010</t>
  </si>
  <si>
    <t>0b0011</t>
  </si>
  <si>
    <t>0b0100</t>
  </si>
  <si>
    <t>0b0101</t>
  </si>
  <si>
    <t>0b0110</t>
  </si>
  <si>
    <t>0b0111</t>
  </si>
  <si>
    <t>0b1000</t>
  </si>
  <si>
    <t>0b1001</t>
  </si>
  <si>
    <t>0b1010</t>
  </si>
  <si>
    <t>0b1011</t>
  </si>
  <si>
    <t>0b1100</t>
  </si>
  <si>
    <t>0b1101</t>
  </si>
  <si>
    <t>0b1110</t>
  </si>
  <si>
    <t>0b1111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</si>
  <si>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</si>
  <si>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</si>
  <si>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</si>
  <si>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</si>
  <si>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</si>
  <si>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</si>
  <si>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</si>
  <si>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</si>
  <si>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</si>
  <si>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</si>
  <si>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</si>
  <si>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</si>
  <si>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</si>
  <si>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</si>
  <si>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</si>
  <si>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</si>
  <si>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</si>
  <si>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</si>
  <si>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</si>
  <si>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</si>
  <si>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</si>
  <si>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</si>
  <si>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</si>
  <si>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</si>
  <si>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</si>
  <si>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</si>
  <si>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</si>
  <si>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</si>
  <si>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</si>
  <si>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</si>
  <si>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</si>
  <si>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</si>
  <si>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</si>
  <si>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</si>
  <si>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</si>
  <si>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</si>
  <si>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</si>
  <si>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</si>
  <si>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</si>
  <si>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</si>
  <si>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</si>
  <si>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</si>
  <si>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</si>
  <si>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</si>
  <si>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</si>
  <si>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</si>
  <si>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0b00000</t>
  </si>
  <si>
    <t>0b00001</t>
  </si>
  <si>
    <t>0b00010</t>
  </si>
  <si>
    <t>0b00011</t>
  </si>
  <si>
    <t>0b00100</t>
  </si>
  <si>
    <t>0b00101</t>
  </si>
  <si>
    <t>0b00110</t>
  </si>
  <si>
    <t>0b00111</t>
  </si>
  <si>
    <t>0b01000</t>
  </si>
  <si>
    <t>0b01001</t>
  </si>
  <si>
    <t>0b01010</t>
  </si>
  <si>
    <t>0b01011</t>
  </si>
  <si>
    <t>0b01100</t>
  </si>
  <si>
    <t>0b01101</t>
  </si>
  <si>
    <t>0b01110</t>
  </si>
  <si>
    <t>0b01111</t>
  </si>
  <si>
    <t>0b10000</t>
  </si>
  <si>
    <t>0b10001</t>
  </si>
  <si>
    <t>0b10010</t>
  </si>
  <si>
    <t>0b10011</t>
  </si>
  <si>
    <t>0b10100</t>
  </si>
  <si>
    <t>0b10101</t>
  </si>
  <si>
    <t>0b10110</t>
  </si>
  <si>
    <t>0b10111</t>
  </si>
  <si>
    <t>0b11000</t>
  </si>
  <si>
    <t>0b11001</t>
  </si>
  <si>
    <t>0b11010</t>
  </si>
  <si>
    <t>0b11011</t>
  </si>
  <si>
    <t>0b11100</t>
  </si>
  <si>
    <t>0b11101</t>
  </si>
  <si>
    <t>0b11110</t>
  </si>
  <si>
    <t>0b11111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</si>
  <si>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</si>
  <si>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</si>
  <si>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</si>
  <si>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</si>
  <si>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</si>
  <si>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</si>
  <si>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</si>
  <si>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</si>
  <si>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</si>
  <si>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</si>
  <si>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M[ Imm*SZ ]</t>
  </si>
  <si>
    <t>M[ RegB + Imm*SZ ]</t>
  </si>
  <si>
    <t>SZ</t>
  </si>
  <si>
    <t>M[ RegB + RegI + Imm*SZ ]</t>
  </si>
  <si>
    <t>M[ RegB + (RegI++) + Imm*SZ ]</t>
  </si>
  <si>
    <t>M[ RegB + (RegI--) + Imm*SZ ]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</si>
  <si>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</si>
  <si>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</si>
  <si>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</si>
  <si>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</si>
  <si>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</si>
  <si>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</si>
  <si>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</si>
  <si>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</si>
  <si>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</si>
  <si>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</si>
  <si>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</si>
  <si>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</si>
  <si>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</si>
  <si>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</si>
  <si>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</si>
  <si>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</si>
  <si>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</si>
  <si>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</si>
  <si>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</si>
  <si>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</si>
  <si>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</si>
  <si>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</si>
  <si>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</si>
  <si>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</si>
  <si>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</si>
  <si>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</si>
  <si>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</si>
  <si>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</si>
  <si>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</si>
  <si>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</si>
  <si>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</si>
  <si>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</si>
  <si>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</si>
  <si>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</si>
  <si>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</si>
  <si>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</si>
  <si>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</si>
  <si>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</si>
  <si>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</si>
  <si>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</si>
  <si>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</si>
  <si>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</si>
  <si>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</si>
  <si>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</si>
  <si>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</si>
  <si>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</si>
  <si>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</si>
  <si>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</si>
  <si>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</si>
  <si>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</si>
  <si>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</si>
  <si>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</si>
  <si>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</si>
  <si>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</si>
  <si>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</si>
  <si>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</si>
  <si>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</si>
  <si>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</si>
  <si>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</si>
  <si>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</si>
  <si>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</si>
  <si>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</si>
  <si>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</si>
  <si>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</si>
  <si>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</si>
  <si>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</si>
  <si>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</si>
  <si>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</si>
  <si>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</si>
  <si>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</si>
  <si>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</si>
  <si>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</si>
  <si>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</si>
  <si>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</si>
  <si>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</si>
  <si>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</si>
  <si>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</si>
  <si>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</si>
  <si>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</si>
  <si>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</si>
  <si>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</si>
  <si>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</si>
  <si>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</si>
  <si>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</si>
  <si>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</si>
  <si>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</si>
  <si>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</si>
  <si>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</si>
  <si>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</si>
  <si>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</si>
  <si>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</si>
  <si>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</si>
  <si>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</si>
  <si>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</si>
  <si>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</si>
  <si>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Mode</t>
  </si>
  <si>
    <t>Cause</t>
  </si>
  <si>
    <t>16 -&gt; 127</t>
  </si>
  <si>
    <t>127 -&gt; 255</t>
  </si>
  <si>
    <t>A:Abort</t>
  </si>
  <si>
    <t>T:Trap</t>
  </si>
  <si>
    <t>F:Fault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</si>
  <si>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</si>
  <si>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</si>
  <si>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</si>
  <si>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</si>
  <si>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</si>
  <si>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</si>
  <si>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T</t>
  </si>
  <si>
    <t>[JL]
NOP</t>
  </si>
  <si>
    <t>[SI]
IN, OUT</t>
  </si>
  <si>
    <t>[SI]
XCHG</t>
  </si>
  <si>
    <t>[SI]
HALT, WAIT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</si>
  <si>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</si>
  <si>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</si>
  <si>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</si>
  <si>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</si>
  <si>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[CDI]
JRR.cc
BRR.cc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</si>
  <si>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</si>
  <si>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</si>
  <si>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</si>
  <si>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</si>
  <si>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</si>
  <si>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</si>
  <si>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</si>
  <si>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</si>
  <si>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</si>
  <si>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</si>
  <si>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</si>
  <si>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</si>
  <si>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</si>
  <si>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</si>
  <si>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</si>
  <si>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</si>
  <si>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</si>
  <si>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</si>
  <si>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</si>
  <si>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</si>
  <si>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</si>
  <si>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</si>
  <si>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</si>
  <si>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</si>
  <si>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</si>
  <si>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</si>
  <si>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</si>
  <si>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</si>
  <si>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</si>
  <si>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</si>
  <si>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</si>
  <si>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</si>
  <si>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</si>
  <si>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RegB + (RegI*Imm)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</si>
  <si>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</si>
  <si>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</si>
  <si>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</si>
  <si>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</si>
  <si>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</si>
  <si>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</si>
  <si>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</si>
  <si>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</si>
  <si>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</si>
  <si>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</si>
  <si>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</si>
  <si>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</si>
  <si>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[SI]
CPWR, CPRR
CPDI, CPEN
CPCHKST
CPCMD</t>
  </si>
  <si>
    <t>[IR]
MVTR
MVFR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</si>
  <si>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</si>
  <si>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</si>
  <si>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</si>
  <si>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</si>
  <si>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</si>
  <si>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</si>
  <si>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</si>
  <si>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</si>
  <si>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</si>
  <si>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</si>
  <si>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</si>
  <si>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</si>
  <si>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</si>
  <si>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</si>
  <si>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</si>
  <si>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</si>
  <si>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</si>
  <si>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</si>
  <si>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</si>
  <si>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</si>
  <si>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</si>
  <si>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</si>
  <si>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</si>
  <si>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</si>
  <si>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</si>
  <si>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</si>
  <si>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</si>
  <si>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</si>
  <si>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</si>
  <si>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</si>
  <si>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</si>
  <si>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</si>
  <si>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</si>
  <si>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</si>
  <si>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</si>
  <si>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</si>
  <si>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</si>
  <si>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[CDI]
STSI, STSD
MVSI, MVSD</t>
  </si>
  <si>
    <t>[SI]
PSHAS
PSHSS
PSHS</t>
  </si>
  <si>
    <t>[SI]
POPAS
POPSS
POPS</t>
  </si>
  <si>
    <t>PM</t>
  </si>
  <si>
    <t>Protected Mode</t>
  </si>
  <si>
    <t>CF
VF
ZF
NF
OF</t>
  </si>
  <si>
    <t>HMUL</t>
  </si>
  <si>
    <t>MOD</t>
  </si>
  <si>
    <t>BF
VF
ZF
NF
OF</t>
  </si>
  <si>
    <t>ZF
NF
OF</t>
  </si>
  <si>
    <t>[SI]
NOT
STB, CLB
SWAPB</t>
  </si>
  <si>
    <t>[SI]
INC, DEC, NEG
MADD, MSUB,
MADC, MSBB,
LDIV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</si>
  <si>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</si>
  <si>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</si>
  <si>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</si>
  <si>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</si>
  <si>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</si>
  <si>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</si>
  <si>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</si>
  <si>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</si>
  <si>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</si>
  <si>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</si>
  <si>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</si>
  <si>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</si>
  <si>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</si>
  <si>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</si>
  <si>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</si>
  <si>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</si>
  <si>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</si>
  <si>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</si>
  <si>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</si>
  <si>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</si>
  <si>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</si>
  <si>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[ADI]
JA.cc
BA.cc</t>
  </si>
  <si>
    <t>[CDI]
JR.cc
BR.cc
XJP.cc
XBR.cc</t>
  </si>
  <si>
    <t>[AMI]
CMP, CPB</t>
  </si>
  <si>
    <t>(V!=N)&amp;!Z</t>
  </si>
  <si>
    <t>(V==N)&amp;!Z</t>
  </si>
  <si>
    <t>(V!=N)|Z</t>
  </si>
  <si>
    <t>(V==N)|Z</t>
  </si>
  <si>
    <t>[CDI]
JRA.cc
BRA.cc
JRALP.cc
BRALP.cc</t>
  </si>
  <si>
    <t>[JL]
JLP</t>
  </si>
  <si>
    <t>[JL]
BLP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</si>
</sst>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9" borderId="10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29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 wrapText="1"/>
    </xf>
    <xf numFmtId="0" fontId="15" fillId="10" borderId="17" xfId="0" applyFont="1" applyFill="1" applyBorder="1" applyAlignment="1">
      <alignment horizontal="left" vertical="top" wrapText="1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2" xfId="0" applyFont="1" applyFill="1" applyBorder="1" applyAlignment="1">
      <alignment horizontal="left" vertical="top" wrapText="1"/>
    </xf>
    <xf numFmtId="0" fontId="15" fillId="10" borderId="13" xfId="0" applyFont="1" applyFill="1" applyBorder="1" applyAlignment="1">
      <alignment horizontal="left" vertical="top"/>
    </xf>
    <xf numFmtId="0" fontId="15" fillId="10" borderId="25" xfId="0" applyFont="1" applyFill="1" applyBorder="1" applyAlignment="1">
      <alignment horizontal="left" vertical="top" wrapText="1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5" fillId="5" borderId="1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B1" zoomScale="80" zoomScaleNormal="80" workbookViewId="0">
      <selection activeCell="V6" sqref="V6:AK6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3" t="s">
        <v>0</v>
      </c>
      <c r="G6" s="154"/>
      <c r="H6" s="154"/>
      <c r="I6" s="154"/>
      <c r="J6" s="154"/>
      <c r="K6" s="154"/>
      <c r="L6" s="154" t="s">
        <v>11</v>
      </c>
      <c r="M6" s="154"/>
      <c r="N6" s="155" t="s">
        <v>108</v>
      </c>
      <c r="O6" s="159"/>
      <c r="P6" s="160" t="s">
        <v>3</v>
      </c>
      <c r="Q6" s="161"/>
      <c r="R6" s="162"/>
      <c r="S6" s="155" t="s">
        <v>4</v>
      </c>
      <c r="T6" s="156"/>
      <c r="U6" s="159"/>
      <c r="V6" s="154" t="s">
        <v>2</v>
      </c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8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3" t="s">
        <v>0</v>
      </c>
      <c r="G10" s="154"/>
      <c r="H10" s="154"/>
      <c r="I10" s="154"/>
      <c r="J10" s="154"/>
      <c r="K10" s="154"/>
      <c r="L10" s="154" t="s">
        <v>11</v>
      </c>
      <c r="M10" s="154"/>
      <c r="N10" s="155" t="s">
        <v>5</v>
      </c>
      <c r="O10" s="156"/>
      <c r="P10" s="156"/>
      <c r="Q10" s="159"/>
      <c r="R10" s="155" t="s">
        <v>114</v>
      </c>
      <c r="S10" s="159"/>
      <c r="T10" s="2" t="s">
        <v>12</v>
      </c>
      <c r="U10" s="155" t="s">
        <v>3</v>
      </c>
      <c r="V10" s="156"/>
      <c r="W10" s="159"/>
      <c r="X10" s="155" t="s">
        <v>10</v>
      </c>
      <c r="Y10" s="156"/>
      <c r="Z10" s="159"/>
      <c r="AA10" s="155" t="s">
        <v>4</v>
      </c>
      <c r="AB10" s="156"/>
      <c r="AC10" s="159"/>
      <c r="AD10" s="154" t="s">
        <v>6</v>
      </c>
      <c r="AE10" s="154"/>
      <c r="AF10" s="154"/>
      <c r="AG10" s="154"/>
      <c r="AH10" s="154"/>
      <c r="AI10" s="154"/>
      <c r="AJ10" s="154"/>
      <c r="AK10" s="158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3" t="s">
        <v>0</v>
      </c>
      <c r="G14" s="154"/>
      <c r="H14" s="154"/>
      <c r="I14" s="154"/>
      <c r="J14" s="154"/>
      <c r="K14" s="154"/>
      <c r="L14" s="155" t="s">
        <v>11</v>
      </c>
      <c r="M14" s="159"/>
      <c r="N14" s="155" t="s">
        <v>13</v>
      </c>
      <c r="O14" s="156"/>
      <c r="P14" s="156"/>
      <c r="Q14" s="156"/>
      <c r="R14" s="156"/>
      <c r="S14" s="159"/>
      <c r="T14" s="2" t="s">
        <v>12</v>
      </c>
      <c r="U14" s="155" t="s">
        <v>3</v>
      </c>
      <c r="V14" s="156"/>
      <c r="W14" s="159"/>
      <c r="X14" s="155" t="s">
        <v>112</v>
      </c>
      <c r="Y14" s="156"/>
      <c r="Z14" s="159"/>
      <c r="AA14" s="155" t="s">
        <v>4</v>
      </c>
      <c r="AB14" s="156"/>
      <c r="AC14" s="159"/>
      <c r="AD14" s="154" t="s">
        <v>6</v>
      </c>
      <c r="AE14" s="154"/>
      <c r="AF14" s="154"/>
      <c r="AG14" s="154"/>
      <c r="AH14" s="154"/>
      <c r="AI14" s="154"/>
      <c r="AJ14" s="154"/>
      <c r="AK14" s="158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3" t="s">
        <v>0</v>
      </c>
      <c r="G18" s="154"/>
      <c r="H18" s="154"/>
      <c r="I18" s="154"/>
      <c r="J18" s="154"/>
      <c r="K18" s="154"/>
      <c r="L18" s="154" t="s">
        <v>11</v>
      </c>
      <c r="M18" s="154"/>
      <c r="N18" s="155" t="s">
        <v>14</v>
      </c>
      <c r="O18" s="156"/>
      <c r="P18" s="156"/>
      <c r="Q18" s="156"/>
      <c r="R18" s="159"/>
      <c r="S18" s="155" t="s">
        <v>21</v>
      </c>
      <c r="T18" s="156"/>
      <c r="U18" s="159"/>
      <c r="V18" s="154" t="s">
        <v>2</v>
      </c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8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193</v>
      </c>
      <c r="E22" s="1" t="s">
        <v>192</v>
      </c>
      <c r="F22" s="153" t="s">
        <v>0</v>
      </c>
      <c r="G22" s="154"/>
      <c r="H22" s="154"/>
      <c r="I22" s="154"/>
      <c r="J22" s="154"/>
      <c r="K22" s="154"/>
      <c r="L22" s="154" t="s">
        <v>11</v>
      </c>
      <c r="M22" s="154"/>
      <c r="N22" s="155" t="s">
        <v>14</v>
      </c>
      <c r="O22" s="156"/>
      <c r="P22" s="156"/>
      <c r="Q22" s="156"/>
      <c r="R22" s="159"/>
      <c r="S22" s="2">
        <v>1</v>
      </c>
      <c r="T22" s="2" t="s">
        <v>12</v>
      </c>
      <c r="U22" s="155" t="s">
        <v>3</v>
      </c>
      <c r="V22" s="156"/>
      <c r="W22" s="159"/>
      <c r="X22" s="155" t="s">
        <v>21</v>
      </c>
      <c r="Y22" s="156"/>
      <c r="Z22" s="159"/>
      <c r="AA22" s="155" t="s">
        <v>4</v>
      </c>
      <c r="AB22" s="156"/>
      <c r="AC22" s="159"/>
      <c r="AD22" s="155" t="s">
        <v>6</v>
      </c>
      <c r="AE22" s="156"/>
      <c r="AF22" s="156"/>
      <c r="AG22" s="156"/>
      <c r="AH22" s="156"/>
      <c r="AI22" s="156"/>
      <c r="AJ22" s="156"/>
      <c r="AK22" s="157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3" t="s">
        <v>0</v>
      </c>
      <c r="G26" s="154"/>
      <c r="H26" s="154"/>
      <c r="I26" s="154"/>
      <c r="J26" s="154"/>
      <c r="K26" s="154"/>
      <c r="L26" s="155" t="s">
        <v>15</v>
      </c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7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108</v>
      </c>
      <c r="C30" s="26" t="s">
        <v>109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114</v>
      </c>
      <c r="C33" s="26" t="s">
        <v>111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110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112</v>
      </c>
      <c r="C39" s="14" t="s">
        <v>113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U22:W22"/>
    <mergeCell ref="F22:K22"/>
    <mergeCell ref="L22:M22"/>
    <mergeCell ref="N22:R22"/>
    <mergeCell ref="X22:Z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opLeftCell="B1" zoomScaleNormal="100" workbookViewId="0">
      <selection activeCell="K12" sqref="K12"/>
    </sheetView>
  </sheetViews>
  <sheetFormatPr defaultRowHeight="15" x14ac:dyDescent="0.25"/>
  <cols>
    <col min="3" max="3" width="25.85546875" customWidth="1"/>
    <col min="4" max="4" width="9.5703125" customWidth="1"/>
    <col min="5" max="5" width="29.8554687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5" t="s">
        <v>7</v>
      </c>
      <c r="D4" s="166"/>
      <c r="E4" s="25" t="s">
        <v>8</v>
      </c>
      <c r="H4" s="23" t="s">
        <v>69</v>
      </c>
      <c r="I4" s="24" t="s">
        <v>70</v>
      </c>
      <c r="J4" s="24" t="s">
        <v>8</v>
      </c>
      <c r="K4" s="25" t="s">
        <v>71</v>
      </c>
    </row>
    <row r="5" spans="2:15" x14ac:dyDescent="0.25">
      <c r="B5" s="20" t="s">
        <v>53</v>
      </c>
      <c r="C5" s="167" t="s">
        <v>1</v>
      </c>
      <c r="D5" s="168"/>
      <c r="E5" s="5" t="s">
        <v>9</v>
      </c>
      <c r="G5" s="20" t="s">
        <v>115</v>
      </c>
      <c r="H5" s="4" t="s">
        <v>72</v>
      </c>
      <c r="I5" s="18" t="s">
        <v>73</v>
      </c>
      <c r="J5" s="18" t="s">
        <v>74</v>
      </c>
      <c r="K5" s="127" t="s">
        <v>389</v>
      </c>
    </row>
    <row r="6" spans="2:15" x14ac:dyDescent="0.25">
      <c r="B6" s="21" t="s">
        <v>54</v>
      </c>
      <c r="C6" s="163" t="s">
        <v>16</v>
      </c>
      <c r="D6" s="164"/>
      <c r="E6" s="7" t="s">
        <v>4</v>
      </c>
      <c r="G6" s="21" t="s">
        <v>116</v>
      </c>
      <c r="H6" s="6" t="s">
        <v>75</v>
      </c>
      <c r="I6" s="3" t="s">
        <v>89</v>
      </c>
      <c r="J6" s="17" t="s">
        <v>174</v>
      </c>
      <c r="K6" s="91" t="s">
        <v>321</v>
      </c>
    </row>
    <row r="7" spans="2:15" x14ac:dyDescent="0.25">
      <c r="B7" s="21" t="s">
        <v>55</v>
      </c>
      <c r="C7" s="163" t="s">
        <v>38</v>
      </c>
      <c r="D7" s="164"/>
      <c r="E7" s="7" t="s">
        <v>157</v>
      </c>
      <c r="G7" s="21" t="s">
        <v>117</v>
      </c>
      <c r="H7" s="6" t="s">
        <v>76</v>
      </c>
      <c r="I7" s="3" t="s">
        <v>90</v>
      </c>
      <c r="J7" s="3" t="s">
        <v>175</v>
      </c>
      <c r="K7" s="91" t="s">
        <v>322</v>
      </c>
    </row>
    <row r="8" spans="2:15" x14ac:dyDescent="0.25">
      <c r="B8" s="21" t="s">
        <v>56</v>
      </c>
      <c r="C8" s="163" t="s">
        <v>39</v>
      </c>
      <c r="D8" s="164"/>
      <c r="E8" s="7" t="s">
        <v>312</v>
      </c>
      <c r="G8" s="21" t="s">
        <v>118</v>
      </c>
      <c r="H8" s="6" t="s">
        <v>77</v>
      </c>
      <c r="I8" s="3" t="s">
        <v>100</v>
      </c>
      <c r="J8" s="3" t="s">
        <v>176</v>
      </c>
      <c r="K8" s="91" t="s">
        <v>402</v>
      </c>
    </row>
    <row r="9" spans="2:15" x14ac:dyDescent="0.25">
      <c r="B9" s="21" t="s">
        <v>57</v>
      </c>
      <c r="C9" s="163" t="s">
        <v>40</v>
      </c>
      <c r="D9" s="164"/>
      <c r="E9" s="7" t="s">
        <v>158</v>
      </c>
      <c r="G9" s="21" t="s">
        <v>119</v>
      </c>
      <c r="H9" s="6" t="s">
        <v>78</v>
      </c>
      <c r="I9" s="3" t="s">
        <v>97</v>
      </c>
      <c r="J9" s="3" t="s">
        <v>177</v>
      </c>
      <c r="K9" s="91" t="s">
        <v>403</v>
      </c>
    </row>
    <row r="10" spans="2:15" x14ac:dyDescent="0.25">
      <c r="B10" s="21" t="s">
        <v>58</v>
      </c>
      <c r="C10" s="163" t="s">
        <v>41</v>
      </c>
      <c r="D10" s="164"/>
      <c r="E10" s="7" t="s">
        <v>313</v>
      </c>
      <c r="G10" s="21" t="s">
        <v>120</v>
      </c>
      <c r="H10" s="6" t="s">
        <v>79</v>
      </c>
      <c r="I10" s="3" t="s">
        <v>101</v>
      </c>
      <c r="J10" s="3" t="s">
        <v>178</v>
      </c>
      <c r="K10" s="91" t="s">
        <v>404</v>
      </c>
    </row>
    <row r="11" spans="2:15" x14ac:dyDescent="0.25">
      <c r="B11" s="21" t="s">
        <v>59</v>
      </c>
      <c r="C11" s="163" t="s">
        <v>42</v>
      </c>
      <c r="D11" s="164"/>
      <c r="E11" s="7" t="s">
        <v>160</v>
      </c>
      <c r="G11" s="21" t="s">
        <v>121</v>
      </c>
      <c r="H11" s="6" t="s">
        <v>80</v>
      </c>
      <c r="I11" s="3" t="s">
        <v>98</v>
      </c>
      <c r="J11" s="3" t="s">
        <v>179</v>
      </c>
      <c r="K11" s="91" t="s">
        <v>405</v>
      </c>
    </row>
    <row r="12" spans="2:15" x14ac:dyDescent="0.25">
      <c r="B12" s="21" t="s">
        <v>60</v>
      </c>
      <c r="C12" s="163" t="s">
        <v>43</v>
      </c>
      <c r="D12" s="164"/>
      <c r="E12" s="7" t="s">
        <v>314</v>
      </c>
      <c r="G12" s="21" t="s">
        <v>122</v>
      </c>
      <c r="H12" s="6" t="s">
        <v>82</v>
      </c>
      <c r="I12" s="3" t="s">
        <v>92</v>
      </c>
      <c r="J12" s="3" t="s">
        <v>180</v>
      </c>
      <c r="K12" s="91" t="s">
        <v>379</v>
      </c>
    </row>
    <row r="13" spans="2:15" x14ac:dyDescent="0.25">
      <c r="B13" s="21" t="s">
        <v>61</v>
      </c>
      <c r="C13" s="163" t="s">
        <v>163</v>
      </c>
      <c r="D13" s="164"/>
      <c r="E13" s="7" t="s">
        <v>315</v>
      </c>
      <c r="G13" s="21" t="s">
        <v>123</v>
      </c>
      <c r="H13" s="6" t="s">
        <v>81</v>
      </c>
      <c r="I13" s="3" t="s">
        <v>91</v>
      </c>
      <c r="J13" s="3" t="s">
        <v>181</v>
      </c>
      <c r="K13" s="91" t="s">
        <v>380</v>
      </c>
      <c r="O13" s="1"/>
    </row>
    <row r="14" spans="2:15" x14ac:dyDescent="0.25">
      <c r="B14" s="21" t="s">
        <v>62</v>
      </c>
      <c r="C14" s="163" t="s">
        <v>164</v>
      </c>
      <c r="D14" s="164"/>
      <c r="E14" s="7" t="s">
        <v>316</v>
      </c>
      <c r="G14" s="21" t="s">
        <v>124</v>
      </c>
      <c r="H14" s="6" t="s">
        <v>84</v>
      </c>
      <c r="I14" s="3" t="s">
        <v>94</v>
      </c>
      <c r="J14" s="3" t="s">
        <v>182</v>
      </c>
      <c r="K14" s="91" t="s">
        <v>381</v>
      </c>
    </row>
    <row r="15" spans="2:15" x14ac:dyDescent="0.25">
      <c r="B15" s="21" t="s">
        <v>63</v>
      </c>
      <c r="C15" s="163" t="s">
        <v>151</v>
      </c>
      <c r="D15" s="164"/>
      <c r="E15" s="7" t="s">
        <v>317</v>
      </c>
      <c r="G15" s="21" t="s">
        <v>125</v>
      </c>
      <c r="H15" s="6" t="s">
        <v>83</v>
      </c>
      <c r="I15" s="3" t="s">
        <v>93</v>
      </c>
      <c r="J15" s="3" t="s">
        <v>183</v>
      </c>
      <c r="K15" s="91" t="s">
        <v>382</v>
      </c>
      <c r="O15" s="1"/>
    </row>
    <row r="16" spans="2:15" x14ac:dyDescent="0.25">
      <c r="B16" s="21" t="s">
        <v>64</v>
      </c>
      <c r="C16" s="163" t="s">
        <v>152</v>
      </c>
      <c r="D16" s="164"/>
      <c r="E16" s="7" t="s">
        <v>318</v>
      </c>
      <c r="G16" s="21" t="s">
        <v>126</v>
      </c>
      <c r="H16" s="6" t="s">
        <v>85</v>
      </c>
      <c r="I16" s="3" t="s">
        <v>95</v>
      </c>
      <c r="J16" s="3" t="s">
        <v>184</v>
      </c>
      <c r="K16" s="91" t="s">
        <v>323</v>
      </c>
    </row>
    <row r="17" spans="2:11" x14ac:dyDescent="0.25">
      <c r="B17" s="21" t="s">
        <v>65</v>
      </c>
      <c r="C17" s="163" t="s">
        <v>153</v>
      </c>
      <c r="D17" s="164"/>
      <c r="E17" s="7" t="s">
        <v>319</v>
      </c>
      <c r="G17" s="21" t="s">
        <v>127</v>
      </c>
      <c r="H17" s="6" t="s">
        <v>86</v>
      </c>
      <c r="I17" s="3" t="s">
        <v>96</v>
      </c>
      <c r="J17" s="3" t="s">
        <v>185</v>
      </c>
      <c r="K17" s="91" t="s">
        <v>324</v>
      </c>
    </row>
    <row r="18" spans="2:11" x14ac:dyDescent="0.25">
      <c r="B18" s="21" t="s">
        <v>66</v>
      </c>
      <c r="C18" s="163" t="s">
        <v>154</v>
      </c>
      <c r="D18" s="164"/>
      <c r="E18" s="7" t="s">
        <v>320</v>
      </c>
      <c r="G18" s="21" t="s">
        <v>128</v>
      </c>
      <c r="H18" s="6" t="s">
        <v>88</v>
      </c>
      <c r="I18" s="3" t="s">
        <v>99</v>
      </c>
      <c r="J18" s="3" t="s">
        <v>186</v>
      </c>
      <c r="K18" s="91" t="s">
        <v>325</v>
      </c>
    </row>
    <row r="19" spans="2:11" x14ac:dyDescent="0.25">
      <c r="B19" s="21" t="s">
        <v>67</v>
      </c>
      <c r="C19" s="163" t="s">
        <v>155</v>
      </c>
      <c r="D19" s="164"/>
      <c r="E19" s="7" t="s">
        <v>161</v>
      </c>
      <c r="G19" s="21" t="s">
        <v>129</v>
      </c>
      <c r="H19" s="6" t="s">
        <v>87</v>
      </c>
      <c r="I19" s="3" t="s">
        <v>102</v>
      </c>
      <c r="J19" s="3" t="s">
        <v>187</v>
      </c>
      <c r="K19" s="91" t="s">
        <v>326</v>
      </c>
    </row>
    <row r="20" spans="2:11" ht="15.75" thickBot="1" x14ac:dyDescent="0.3">
      <c r="B20" s="22" t="s">
        <v>68</v>
      </c>
      <c r="C20" s="169" t="s">
        <v>156</v>
      </c>
      <c r="D20" s="170"/>
      <c r="E20" s="9" t="s">
        <v>162</v>
      </c>
      <c r="G20" s="21" t="s">
        <v>130</v>
      </c>
      <c r="H20" s="6" t="s">
        <v>167</v>
      </c>
      <c r="I20" s="3" t="s">
        <v>165</v>
      </c>
      <c r="J20" s="3" t="s">
        <v>147</v>
      </c>
      <c r="K20" s="125" t="s">
        <v>147</v>
      </c>
    </row>
    <row r="21" spans="2:11" x14ac:dyDescent="0.25">
      <c r="G21" s="21" t="s">
        <v>131</v>
      </c>
      <c r="H21" s="6" t="s">
        <v>168</v>
      </c>
      <c r="I21" s="3" t="s">
        <v>166</v>
      </c>
      <c r="J21" s="3" t="s">
        <v>148</v>
      </c>
      <c r="K21" s="125" t="s">
        <v>148</v>
      </c>
    </row>
    <row r="22" spans="2:11" x14ac:dyDescent="0.25">
      <c r="B22" s="27" t="s">
        <v>159</v>
      </c>
      <c r="C22" s="1" t="s">
        <v>194</v>
      </c>
      <c r="D22" s="1"/>
      <c r="G22" s="21" t="s">
        <v>132</v>
      </c>
      <c r="H22" s="6" t="s">
        <v>169</v>
      </c>
      <c r="I22" s="3" t="s">
        <v>172</v>
      </c>
      <c r="J22" s="3" t="s">
        <v>149</v>
      </c>
      <c r="K22" s="125" t="s">
        <v>150</v>
      </c>
    </row>
    <row r="23" spans="2:11" x14ac:dyDescent="0.25">
      <c r="D23" s="1"/>
      <c r="G23" s="21" t="s">
        <v>133</v>
      </c>
      <c r="H23" s="6" t="s">
        <v>170</v>
      </c>
      <c r="I23" s="3" t="s">
        <v>171</v>
      </c>
      <c r="J23" s="3" t="s">
        <v>150</v>
      </c>
      <c r="K23" s="125" t="s">
        <v>149</v>
      </c>
    </row>
    <row r="24" spans="2:11" x14ac:dyDescent="0.25">
      <c r="G24" s="21" t="s">
        <v>134</v>
      </c>
      <c r="H24" s="6" t="s">
        <v>188</v>
      </c>
      <c r="I24" s="3" t="s">
        <v>301</v>
      </c>
      <c r="J24" s="3" t="s">
        <v>302</v>
      </c>
      <c r="K24" s="126" t="s">
        <v>383</v>
      </c>
    </row>
    <row r="25" spans="2:11" x14ac:dyDescent="0.25">
      <c r="G25" s="21" t="s">
        <v>135</v>
      </c>
      <c r="H25" s="6" t="s">
        <v>299</v>
      </c>
      <c r="I25" s="3" t="s">
        <v>300</v>
      </c>
      <c r="J25" s="3" t="s">
        <v>303</v>
      </c>
      <c r="K25" s="126" t="s">
        <v>384</v>
      </c>
    </row>
    <row r="26" spans="2:11" x14ac:dyDescent="0.25">
      <c r="G26" s="21" t="s">
        <v>136</v>
      </c>
      <c r="H26" s="6" t="s">
        <v>189</v>
      </c>
      <c r="I26" s="3" t="s">
        <v>190</v>
      </c>
      <c r="J26" s="3" t="s">
        <v>191</v>
      </c>
      <c r="K26" s="126" t="s">
        <v>385</v>
      </c>
    </row>
    <row r="27" spans="2:11" x14ac:dyDescent="0.25">
      <c r="G27" s="21" t="s">
        <v>137</v>
      </c>
      <c r="H27" s="6" t="s">
        <v>304</v>
      </c>
      <c r="I27" s="3" t="s">
        <v>305</v>
      </c>
      <c r="J27" s="3" t="s">
        <v>306</v>
      </c>
      <c r="K27" s="126" t="s">
        <v>386</v>
      </c>
    </row>
    <row r="28" spans="2:11" x14ac:dyDescent="0.25">
      <c r="G28" s="21" t="s">
        <v>138</v>
      </c>
      <c r="H28" s="6" t="s">
        <v>173</v>
      </c>
      <c r="I28" s="3" t="s">
        <v>308</v>
      </c>
      <c r="J28" s="3" t="s">
        <v>310</v>
      </c>
      <c r="K28" s="126" t="s">
        <v>387</v>
      </c>
    </row>
    <row r="29" spans="2:11" x14ac:dyDescent="0.25">
      <c r="G29" s="21" t="s">
        <v>139</v>
      </c>
      <c r="H29" s="6" t="s">
        <v>307</v>
      </c>
      <c r="I29" s="3" t="s">
        <v>309</v>
      </c>
      <c r="J29" s="3" t="s">
        <v>311</v>
      </c>
      <c r="K29" s="126" t="s">
        <v>388</v>
      </c>
    </row>
    <row r="30" spans="2:11" x14ac:dyDescent="0.25">
      <c r="G30" s="21" t="s">
        <v>140</v>
      </c>
      <c r="H30" s="6" t="s">
        <v>103</v>
      </c>
      <c r="I30" s="3" t="s">
        <v>104</v>
      </c>
      <c r="J30" s="3" t="s">
        <v>74</v>
      </c>
      <c r="K30" s="91" t="s">
        <v>284</v>
      </c>
    </row>
    <row r="31" spans="2:11" x14ac:dyDescent="0.25">
      <c r="G31" s="21" t="s">
        <v>141</v>
      </c>
      <c r="H31" s="6" t="s">
        <v>285</v>
      </c>
      <c r="I31" s="3" t="s">
        <v>289</v>
      </c>
      <c r="J31" s="17" t="s">
        <v>74</v>
      </c>
      <c r="K31" s="91" t="s">
        <v>197</v>
      </c>
    </row>
    <row r="32" spans="2:11" x14ac:dyDescent="0.25">
      <c r="G32" s="21" t="s">
        <v>142</v>
      </c>
      <c r="H32" s="6" t="s">
        <v>286</v>
      </c>
      <c r="I32" s="3" t="s">
        <v>290</v>
      </c>
      <c r="J32" s="17" t="s">
        <v>74</v>
      </c>
      <c r="K32" s="91" t="s">
        <v>296</v>
      </c>
    </row>
    <row r="33" spans="7:11" x14ac:dyDescent="0.25">
      <c r="G33" s="21" t="s">
        <v>143</v>
      </c>
      <c r="H33" s="6" t="s">
        <v>254</v>
      </c>
      <c r="I33" s="3" t="s">
        <v>291</v>
      </c>
      <c r="J33" s="17" t="s">
        <v>74</v>
      </c>
      <c r="K33" s="91" t="s">
        <v>196</v>
      </c>
    </row>
    <row r="34" spans="7:11" x14ac:dyDescent="0.25">
      <c r="G34" s="21" t="s">
        <v>144</v>
      </c>
      <c r="H34" s="6" t="s">
        <v>256</v>
      </c>
      <c r="I34" s="3" t="s">
        <v>292</v>
      </c>
      <c r="J34" s="17" t="s">
        <v>74</v>
      </c>
      <c r="K34" s="91" t="s">
        <v>297</v>
      </c>
    </row>
    <row r="35" spans="7:11" x14ac:dyDescent="0.25">
      <c r="G35" s="21" t="s">
        <v>145</v>
      </c>
      <c r="H35" s="6" t="s">
        <v>287</v>
      </c>
      <c r="I35" s="3" t="s">
        <v>293</v>
      </c>
      <c r="J35" s="17" t="s">
        <v>74</v>
      </c>
      <c r="K35" s="91" t="s">
        <v>295</v>
      </c>
    </row>
    <row r="36" spans="7:11" ht="15.75" thickBot="1" x14ac:dyDescent="0.3">
      <c r="G36" s="22" t="s">
        <v>146</v>
      </c>
      <c r="H36" s="8" t="s">
        <v>288</v>
      </c>
      <c r="I36" s="19" t="s">
        <v>294</v>
      </c>
      <c r="J36" s="93" t="s">
        <v>74</v>
      </c>
      <c r="K36" s="92" t="s">
        <v>298</v>
      </c>
    </row>
  </sheetData>
  <mergeCells count="17">
    <mergeCell ref="C19:D19"/>
    <mergeCell ref="C20:D20"/>
    <mergeCell ref="C13:D1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4:D4"/>
    <mergeCell ref="C5:D5"/>
    <mergeCell ref="C6:D6"/>
    <mergeCell ref="C7:D7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abSelected="1" topLeftCell="C12" zoomScale="80" zoomScaleNormal="80" workbookViewId="0">
      <selection activeCell="O17" sqref="O17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89" t="s">
        <v>203</v>
      </c>
      <c r="F2" s="190"/>
      <c r="G2" s="190"/>
      <c r="H2" s="190"/>
      <c r="I2" s="190"/>
      <c r="J2" s="190"/>
      <c r="K2" s="190"/>
      <c r="L2" s="190"/>
      <c r="M2" s="191"/>
      <c r="N2" s="191"/>
      <c r="O2" s="191"/>
      <c r="P2" s="191"/>
      <c r="Q2" s="191"/>
      <c r="R2" s="191"/>
      <c r="S2" s="191"/>
      <c r="T2" s="192"/>
      <c r="X2" s="171" t="s">
        <v>215</v>
      </c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3"/>
    </row>
    <row r="3" spans="4:38" ht="84.95" customHeight="1" thickBot="1" x14ac:dyDescent="0.3">
      <c r="E3" s="86">
        <v>0</v>
      </c>
      <c r="F3" s="87">
        <v>1</v>
      </c>
      <c r="G3" s="87">
        <v>2</v>
      </c>
      <c r="H3" s="87">
        <v>3</v>
      </c>
      <c r="I3" s="87">
        <v>4</v>
      </c>
      <c r="J3" s="87">
        <v>5</v>
      </c>
      <c r="K3" s="87">
        <v>6</v>
      </c>
      <c r="L3" s="88">
        <v>7</v>
      </c>
      <c r="M3" s="89">
        <v>8</v>
      </c>
      <c r="N3" s="87">
        <v>9</v>
      </c>
      <c r="O3" s="87" t="s">
        <v>195</v>
      </c>
      <c r="P3" s="87" t="s">
        <v>196</v>
      </c>
      <c r="Q3" s="87" t="s">
        <v>197</v>
      </c>
      <c r="R3" s="87" t="s">
        <v>198</v>
      </c>
      <c r="S3" s="87" t="s">
        <v>199</v>
      </c>
      <c r="T3" s="88" t="s">
        <v>12</v>
      </c>
      <c r="X3" s="41" t="s">
        <v>48</v>
      </c>
      <c r="Y3" s="42" t="s">
        <v>49</v>
      </c>
      <c r="Z3" s="42" t="s">
        <v>50</v>
      </c>
      <c r="AA3" s="42" t="s">
        <v>372</v>
      </c>
      <c r="AB3" s="42" t="s">
        <v>51</v>
      </c>
      <c r="AC3" s="42" t="s">
        <v>373</v>
      </c>
      <c r="AD3" s="42" t="s">
        <v>378</v>
      </c>
      <c r="AE3" s="42" t="s">
        <v>105</v>
      </c>
      <c r="AF3" s="42" t="s">
        <v>209</v>
      </c>
      <c r="AG3" s="42" t="s">
        <v>106</v>
      </c>
      <c r="AH3" s="42" t="s">
        <v>107</v>
      </c>
      <c r="AI3" s="42" t="s">
        <v>211</v>
      </c>
      <c r="AJ3" s="42" t="s">
        <v>212</v>
      </c>
      <c r="AK3" s="42" t="s">
        <v>213</v>
      </c>
      <c r="AL3" s="43" t="s">
        <v>214</v>
      </c>
    </row>
    <row r="4" spans="4:38" ht="84.95" customHeight="1" x14ac:dyDescent="0.25">
      <c r="D4" s="33">
        <v>0</v>
      </c>
      <c r="E4" s="80" t="s">
        <v>272</v>
      </c>
      <c r="F4" s="81" t="s">
        <v>275</v>
      </c>
      <c r="G4" s="82"/>
      <c r="H4" s="81" t="s">
        <v>367</v>
      </c>
      <c r="I4" s="83" t="s">
        <v>281</v>
      </c>
      <c r="J4" s="82"/>
      <c r="K4" s="82"/>
      <c r="L4" s="84" t="s">
        <v>397</v>
      </c>
      <c r="M4" s="80" t="s">
        <v>273</v>
      </c>
      <c r="N4" s="81" t="s">
        <v>327</v>
      </c>
      <c r="O4" s="82"/>
      <c r="P4" s="81" t="s">
        <v>368</v>
      </c>
      <c r="Q4" s="83" t="s">
        <v>282</v>
      </c>
      <c r="R4" s="82"/>
      <c r="S4" s="123" t="s">
        <v>366</v>
      </c>
      <c r="T4" s="85" t="s">
        <v>398</v>
      </c>
      <c r="X4" s="174" t="s">
        <v>371</v>
      </c>
      <c r="Y4" s="176" t="s">
        <v>374</v>
      </c>
      <c r="Z4" s="176" t="s">
        <v>375</v>
      </c>
      <c r="AA4" s="180" t="s">
        <v>375</v>
      </c>
      <c r="AB4" s="176" t="s">
        <v>375</v>
      </c>
      <c r="AC4" s="180" t="s">
        <v>375</v>
      </c>
      <c r="AD4" s="180" t="s">
        <v>375</v>
      </c>
      <c r="AE4" s="176" t="s">
        <v>375</v>
      </c>
      <c r="AF4" s="176" t="s">
        <v>375</v>
      </c>
      <c r="AG4" s="176" t="s">
        <v>375</v>
      </c>
      <c r="AH4" s="176" t="s">
        <v>375</v>
      </c>
      <c r="AI4" s="176" t="s">
        <v>375</v>
      </c>
      <c r="AJ4" s="176" t="s">
        <v>375</v>
      </c>
      <c r="AK4" s="176" t="s">
        <v>375</v>
      </c>
      <c r="AL4" s="178" t="s">
        <v>375</v>
      </c>
    </row>
    <row r="5" spans="4:38" ht="84.95" customHeight="1" thickBot="1" x14ac:dyDescent="0.3">
      <c r="D5" s="34">
        <v>1</v>
      </c>
      <c r="E5" s="28" t="s">
        <v>204</v>
      </c>
      <c r="F5" s="36" t="s">
        <v>364</v>
      </c>
      <c r="G5" s="29"/>
      <c r="H5" s="29"/>
      <c r="I5" s="36" t="s">
        <v>377</v>
      </c>
      <c r="J5" s="36" t="s">
        <v>401</v>
      </c>
      <c r="K5" s="29"/>
      <c r="L5" s="77"/>
      <c r="M5" s="79" t="s">
        <v>205</v>
      </c>
      <c r="N5" s="37" t="s">
        <v>376</v>
      </c>
      <c r="O5" s="37" t="s">
        <v>365</v>
      </c>
      <c r="P5" s="37" t="s">
        <v>210</v>
      </c>
      <c r="Q5" s="40" t="s">
        <v>208</v>
      </c>
      <c r="R5" s="40" t="s">
        <v>283</v>
      </c>
      <c r="S5" s="29"/>
      <c r="T5" s="30"/>
      <c r="X5" s="175"/>
      <c r="Y5" s="177"/>
      <c r="Z5" s="177"/>
      <c r="AA5" s="181"/>
      <c r="AB5" s="177"/>
      <c r="AC5" s="181"/>
      <c r="AD5" s="182"/>
      <c r="AE5" s="177"/>
      <c r="AF5" s="177"/>
      <c r="AG5" s="177"/>
      <c r="AH5" s="177"/>
      <c r="AI5" s="177"/>
      <c r="AJ5" s="177"/>
      <c r="AK5" s="177"/>
      <c r="AL5" s="179"/>
    </row>
    <row r="6" spans="4:38" ht="84.95" customHeight="1" x14ac:dyDescent="0.25">
      <c r="D6" s="34">
        <v>2</v>
      </c>
      <c r="E6" s="39" t="s">
        <v>399</v>
      </c>
      <c r="F6" s="38" t="s">
        <v>400</v>
      </c>
      <c r="G6" s="145" t="s">
        <v>406</v>
      </c>
      <c r="H6" s="38" t="s">
        <v>280</v>
      </c>
      <c r="I6" s="38" t="s">
        <v>206</v>
      </c>
      <c r="J6" s="38" t="s">
        <v>207</v>
      </c>
      <c r="K6" s="38" t="s">
        <v>407</v>
      </c>
      <c r="L6" s="124" t="s">
        <v>408</v>
      </c>
      <c r="M6" s="39" t="s">
        <v>277</v>
      </c>
      <c r="N6" s="29"/>
      <c r="O6" s="29"/>
      <c r="P6" s="29"/>
      <c r="Q6" s="128"/>
      <c r="R6" s="128"/>
      <c r="S6" s="128"/>
      <c r="T6" s="129"/>
    </row>
    <row r="7" spans="4:38" ht="84.95" customHeight="1" thickBot="1" x14ac:dyDescent="0.3">
      <c r="D7" s="35">
        <v>3</v>
      </c>
      <c r="E7" s="75" t="s">
        <v>390</v>
      </c>
      <c r="F7" s="76" t="s">
        <v>391</v>
      </c>
      <c r="G7" s="76" t="s">
        <v>279</v>
      </c>
      <c r="H7" s="76" t="s">
        <v>274</v>
      </c>
      <c r="I7" s="76" t="s">
        <v>276</v>
      </c>
      <c r="J7" s="76" t="s">
        <v>328</v>
      </c>
      <c r="K7" s="31"/>
      <c r="L7" s="78"/>
      <c r="M7" s="90" t="s">
        <v>278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93" t="s">
        <v>44</v>
      </c>
      <c r="F9" s="194"/>
      <c r="G9" s="195" t="s">
        <v>45</v>
      </c>
      <c r="H9" s="195"/>
      <c r="I9" s="196" t="s">
        <v>46</v>
      </c>
      <c r="J9" s="196"/>
      <c r="K9" s="197" t="s">
        <v>200</v>
      </c>
      <c r="L9" s="197"/>
      <c r="M9" s="185" t="s">
        <v>47</v>
      </c>
      <c r="N9" s="186"/>
      <c r="O9" s="187" t="s">
        <v>201</v>
      </c>
      <c r="P9" s="188"/>
      <c r="Q9" s="183" t="s">
        <v>202</v>
      </c>
      <c r="R9" s="184"/>
    </row>
    <row r="10" spans="4:38" ht="84.95" customHeight="1" thickBot="1" x14ac:dyDescent="0.3"/>
    <row r="11" spans="4:38" ht="84.95" customHeight="1" thickBot="1" x14ac:dyDescent="0.3">
      <c r="E11" s="86">
        <v>0</v>
      </c>
      <c r="F11" s="87">
        <v>1</v>
      </c>
      <c r="G11" s="87">
        <v>2</v>
      </c>
      <c r="H11" s="87">
        <v>3</v>
      </c>
      <c r="I11" s="87">
        <v>4</v>
      </c>
      <c r="J11" s="87">
        <v>5</v>
      </c>
      <c r="K11" s="87">
        <v>6</v>
      </c>
      <c r="L11" s="88">
        <v>7</v>
      </c>
      <c r="M11" s="89">
        <v>8</v>
      </c>
      <c r="N11" s="87">
        <v>9</v>
      </c>
      <c r="O11" s="87" t="s">
        <v>195</v>
      </c>
      <c r="P11" s="87" t="s">
        <v>196</v>
      </c>
      <c r="Q11" s="87" t="s">
        <v>197</v>
      </c>
      <c r="R11" s="87" t="s">
        <v>198</v>
      </c>
      <c r="S11" s="87" t="s">
        <v>199</v>
      </c>
      <c r="T11" s="88" t="s">
        <v>12</v>
      </c>
    </row>
    <row r="12" spans="4:38" ht="84.95" customHeight="1" x14ac:dyDescent="0.25">
      <c r="D12" s="33">
        <v>0</v>
      </c>
      <c r="E12" s="147" t="str">
        <f>+E4</f>
        <v>[JL]
NOP</v>
      </c>
      <c r="F12" s="131" t="str">
        <f t="shared" ref="F12:T12" si="0">+F4</f>
        <v>[SI]
HALT, WAIT</v>
      </c>
      <c r="G12" s="132">
        <f t="shared" si="0"/>
        <v>0</v>
      </c>
      <c r="H12" s="131" t="str">
        <f t="shared" si="0"/>
        <v>[SI]
PSHAS
PSHSS
PSHS</v>
      </c>
      <c r="I12" s="131" t="str">
        <f t="shared" si="0"/>
        <v>[IR]
PSHI
PSHR
PSHP</v>
      </c>
      <c r="J12" s="132">
        <f t="shared" si="0"/>
        <v>0</v>
      </c>
      <c r="K12" s="132">
        <f t="shared" si="0"/>
        <v>0</v>
      </c>
      <c r="L12" s="151" t="str">
        <f t="shared" si="0"/>
        <v>[AMI]
LDMB
LDMW
LDMD
LDMQ</v>
      </c>
      <c r="M12" s="130" t="str">
        <f t="shared" si="0"/>
        <v>[SI]
IN, OUT</v>
      </c>
      <c r="N12" s="131" t="str">
        <f t="shared" si="0"/>
        <v>[SI]
CPWR, CPRR
CPDI, CPEN
CPCHKST
CPCMD</v>
      </c>
      <c r="O12" s="132">
        <f t="shared" si="0"/>
        <v>0</v>
      </c>
      <c r="P12" s="131" t="str">
        <f t="shared" si="0"/>
        <v>[SI]
POPAS
POPSS
POPS</v>
      </c>
      <c r="Q12" s="131" t="str">
        <f t="shared" si="0"/>
        <v>[IR]
POPR
POPP</v>
      </c>
      <c r="R12" s="132">
        <f t="shared" si="0"/>
        <v>0</v>
      </c>
      <c r="S12" s="131" t="str">
        <f t="shared" si="0"/>
        <v>[CDI]
STSI, STSD
MVSI, MVSD</v>
      </c>
      <c r="T12" s="152" t="str">
        <f t="shared" si="0"/>
        <v>[AMI] #OA
STRB
STRW
STRD
STRQ</v>
      </c>
    </row>
    <row r="13" spans="4:38" ht="84.95" customHeight="1" x14ac:dyDescent="0.25">
      <c r="D13" s="34">
        <v>1</v>
      </c>
      <c r="E13" s="148" t="str">
        <f t="shared" ref="E13:T13" si="1">+E5</f>
        <v>[AMI]
ADD, ADC
SUB, SBB</v>
      </c>
      <c r="F13" s="150" t="str">
        <f t="shared" si="1"/>
        <v>[AMI]
MUL, HMUL
DIV, MOD</v>
      </c>
      <c r="G13" s="135">
        <f t="shared" si="1"/>
        <v>0</v>
      </c>
      <c r="H13" s="135">
        <f t="shared" si="1"/>
        <v>0</v>
      </c>
      <c r="I13" s="134" t="str">
        <f t="shared" si="1"/>
        <v>[SI]
INC, DEC, NEG
MADD, MSUB,
MADC, MSBB,
LDIV</v>
      </c>
      <c r="J13" s="150" t="str">
        <f t="shared" si="1"/>
        <v>[AMI]
CMP, CPB</v>
      </c>
      <c r="K13" s="135">
        <f t="shared" si="1"/>
        <v>0</v>
      </c>
      <c r="L13" s="136">
        <f t="shared" si="1"/>
        <v>0</v>
      </c>
      <c r="M13" s="148" t="str">
        <f t="shared" si="1"/>
        <v>[AMI]
AND, OR,
XOR, NAND</v>
      </c>
      <c r="N13" s="134" t="str">
        <f t="shared" si="1"/>
        <v>[SI]
NOT
STB, CLB
SWAPB</v>
      </c>
      <c r="O13" s="150" t="str">
        <f t="shared" si="1"/>
        <v>[AMI]
TEST, BIT</v>
      </c>
      <c r="P13" s="150" t="str">
        <f t="shared" si="1"/>
        <v>[AMI]
LSHF, RSHF,
LROT, RROT</v>
      </c>
      <c r="Q13" s="134" t="str">
        <f t="shared" si="1"/>
        <v>[SI]
FADD, FSUB
FMUL, FDIV</v>
      </c>
      <c r="R13" s="134" t="str">
        <f t="shared" si="1"/>
        <v>[SI]
FSTEQ, FSTNE
FSTLT, FSTGT
FSTLE, FSTGE
FSTEZ, FSTNZ
FSTGZ, FSTLZ</v>
      </c>
      <c r="S13" s="135">
        <f t="shared" si="1"/>
        <v>0</v>
      </c>
      <c r="T13" s="137">
        <f t="shared" si="1"/>
        <v>0</v>
      </c>
    </row>
    <row r="14" spans="4:38" ht="84.95" customHeight="1" x14ac:dyDescent="0.25">
      <c r="D14" s="34">
        <v>2</v>
      </c>
      <c r="E14" s="148" t="str">
        <f t="shared" ref="E14:T14" si="2">+E6</f>
        <v>[ADI]
JA.cc
BA.cc</v>
      </c>
      <c r="F14" s="134" t="str">
        <f t="shared" si="2"/>
        <v>[CDI]
JR.cc
BR.cc
XJP.cc
XBR.cc</v>
      </c>
      <c r="G14" s="144" t="str">
        <f t="shared" si="2"/>
        <v>[CDI]
JRA.cc
BRA.cc
JRALP.cc
BRALP.cc</v>
      </c>
      <c r="H14" s="134" t="str">
        <f t="shared" si="2"/>
        <v>[CDI]
JRR.cc
BRR.cc</v>
      </c>
      <c r="I14" s="134" t="str">
        <f t="shared" si="2"/>
        <v>[JL]
JL</v>
      </c>
      <c r="J14" s="134" t="str">
        <f t="shared" si="2"/>
        <v>[JL]
BL</v>
      </c>
      <c r="K14" s="134" t="str">
        <f t="shared" si="2"/>
        <v>[JL]
JLP</v>
      </c>
      <c r="L14" s="138" t="str">
        <f t="shared" si="2"/>
        <v>[JL]
BLP</v>
      </c>
      <c r="M14" s="133" t="str">
        <f t="shared" si="2"/>
        <v>[SI]
RET, IRET
ENTER, LEAVE
INT</v>
      </c>
      <c r="N14" s="135">
        <f t="shared" si="2"/>
        <v>0</v>
      </c>
      <c r="O14" s="135">
        <f t="shared" si="2"/>
        <v>0</v>
      </c>
      <c r="P14" s="135">
        <f t="shared" si="2"/>
        <v>0</v>
      </c>
      <c r="Q14" s="135">
        <f t="shared" si="2"/>
        <v>0</v>
      </c>
      <c r="R14" s="135">
        <f t="shared" si="2"/>
        <v>0</v>
      </c>
      <c r="S14" s="135">
        <f t="shared" si="2"/>
        <v>0</v>
      </c>
      <c r="T14" s="137">
        <f t="shared" si="2"/>
        <v>0</v>
      </c>
    </row>
    <row r="15" spans="4:38" ht="84.95" customHeight="1" thickBot="1" x14ac:dyDescent="0.3">
      <c r="D15" s="35">
        <v>3</v>
      </c>
      <c r="E15" s="149" t="str">
        <f t="shared" ref="E15:T15" si="3">+E7</f>
        <v>[IR]
MOV
MOVI</v>
      </c>
      <c r="F15" s="242" t="str">
        <f t="shared" si="3"/>
        <v>[IR]
CVBW
CVWD
CVBD
CVWDI</v>
      </c>
      <c r="G15" s="139" t="str">
        <f t="shared" si="3"/>
        <v>[CDI]
MV.cc</v>
      </c>
      <c r="H15" s="139" t="str">
        <f t="shared" si="3"/>
        <v>[SI]
XCHG</v>
      </c>
      <c r="I15" s="242" t="str">
        <f t="shared" si="3"/>
        <v>[SI]
STEQ, STNE
STLT, STGT
STLE, STGE
STAB, STBL
STAE, STBE
STEZ, STNZ...</v>
      </c>
      <c r="J15" s="139" t="str">
        <f t="shared" si="3"/>
        <v>[IR]
MVTR
MVFR</v>
      </c>
      <c r="K15" s="140">
        <f t="shared" si="3"/>
        <v>0</v>
      </c>
      <c r="L15" s="141">
        <f t="shared" si="3"/>
        <v>0</v>
      </c>
      <c r="M15" s="142" t="str">
        <f t="shared" si="3"/>
        <v>[SI]
STC, CLC, TGC
STB, CLB, TGB
STV, CLV, TGV
STZ, CLZ, TGZ
STN, CLN, TGN
STO, CLO...</v>
      </c>
      <c r="N15" s="140">
        <f t="shared" si="3"/>
        <v>0</v>
      </c>
      <c r="O15" s="140">
        <f t="shared" si="3"/>
        <v>0</v>
      </c>
      <c r="P15" s="140">
        <f t="shared" si="3"/>
        <v>0</v>
      </c>
      <c r="Q15" s="140">
        <f t="shared" si="3"/>
        <v>0</v>
      </c>
      <c r="R15" s="140">
        <f t="shared" si="3"/>
        <v>0</v>
      </c>
      <c r="S15" s="140">
        <f t="shared" si="3"/>
        <v>0</v>
      </c>
      <c r="T15" s="143">
        <f t="shared" si="3"/>
        <v>0</v>
      </c>
    </row>
    <row r="16" spans="4:38" ht="9.75" customHeight="1" thickBot="1" x14ac:dyDescent="0.3">
      <c r="K16" s="146"/>
    </row>
    <row r="17" spans="5:14" ht="51" customHeight="1" thickBot="1" x14ac:dyDescent="0.3">
      <c r="E17" s="201" t="s">
        <v>392</v>
      </c>
      <c r="F17" s="202"/>
      <c r="G17" s="203" t="s">
        <v>393</v>
      </c>
      <c r="H17" s="203"/>
      <c r="I17" s="204" t="s">
        <v>394</v>
      </c>
      <c r="J17" s="204"/>
      <c r="K17" s="200" t="s">
        <v>396</v>
      </c>
      <c r="L17" s="200"/>
      <c r="M17" s="198" t="s">
        <v>395</v>
      </c>
      <c r="N17" s="199"/>
    </row>
  </sheetData>
  <mergeCells count="29">
    <mergeCell ref="M17:N17"/>
    <mergeCell ref="K17:L17"/>
    <mergeCell ref="E17:F17"/>
    <mergeCell ref="G17:H17"/>
    <mergeCell ref="I17:J17"/>
    <mergeCell ref="Q9:R9"/>
    <mergeCell ref="M9:N9"/>
    <mergeCell ref="O9:P9"/>
    <mergeCell ref="E2:T2"/>
    <mergeCell ref="E9:F9"/>
    <mergeCell ref="G9:H9"/>
    <mergeCell ref="I9:J9"/>
    <mergeCell ref="K9:L9"/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Y21"/>
  <sheetViews>
    <sheetView topLeftCell="C2" zoomScale="80" zoomScaleNormal="80" workbookViewId="0">
      <selection activeCell="K18" sqref="K18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6" max="16" width="37" customWidth="1"/>
    <col min="19" max="19" width="50.5703125" customWidth="1"/>
  </cols>
  <sheetData>
    <row r="2" spans="3:25" ht="15.75" thickBot="1" x14ac:dyDescent="0.3"/>
    <row r="3" spans="3:25" ht="21" customHeight="1" thickBot="1" x14ac:dyDescent="0.3">
      <c r="C3" s="47" t="s">
        <v>224</v>
      </c>
      <c r="D3" s="63" t="s">
        <v>241</v>
      </c>
      <c r="E3" s="95" t="s">
        <v>242</v>
      </c>
      <c r="F3" s="96" t="s">
        <v>243</v>
      </c>
      <c r="I3" s="57" t="s">
        <v>225</v>
      </c>
      <c r="J3" s="58" t="s">
        <v>226</v>
      </c>
      <c r="K3" s="59" t="s">
        <v>70</v>
      </c>
      <c r="N3" s="67" t="s">
        <v>224</v>
      </c>
      <c r="O3" s="68" t="s">
        <v>258</v>
      </c>
      <c r="P3" s="69" t="s">
        <v>259</v>
      </c>
    </row>
    <row r="4" spans="3:25" ht="15.75" thickBot="1" x14ac:dyDescent="0.3">
      <c r="C4" s="44">
        <v>0</v>
      </c>
      <c r="D4" s="64" t="s">
        <v>216</v>
      </c>
      <c r="E4" s="97" t="s">
        <v>244</v>
      </c>
      <c r="F4" s="98" t="s">
        <v>81</v>
      </c>
      <c r="I4" s="53">
        <v>0</v>
      </c>
      <c r="J4" s="54" t="s">
        <v>227</v>
      </c>
      <c r="K4" s="51" t="s">
        <v>234</v>
      </c>
      <c r="N4" s="70">
        <v>0</v>
      </c>
      <c r="O4" s="71" t="s">
        <v>195</v>
      </c>
      <c r="P4" s="74" t="s">
        <v>268</v>
      </c>
      <c r="V4" s="208" t="s">
        <v>329</v>
      </c>
      <c r="W4" s="209"/>
      <c r="X4" s="209"/>
      <c r="Y4" s="210"/>
    </row>
    <row r="5" spans="3:25" ht="15.75" thickBot="1" x14ac:dyDescent="0.3">
      <c r="C5" s="45">
        <v>1</v>
      </c>
      <c r="D5" s="65" t="s">
        <v>219</v>
      </c>
      <c r="E5" s="99" t="s">
        <v>245</v>
      </c>
      <c r="F5" s="100" t="s">
        <v>255</v>
      </c>
      <c r="I5" s="53">
        <v>1</v>
      </c>
      <c r="J5" s="54" t="s">
        <v>228</v>
      </c>
      <c r="K5" s="51" t="s">
        <v>235</v>
      </c>
      <c r="N5" s="72">
        <v>1</v>
      </c>
      <c r="O5" s="73"/>
      <c r="P5" s="49"/>
      <c r="V5" s="104" t="s">
        <v>330</v>
      </c>
      <c r="W5" s="211" t="s">
        <v>331</v>
      </c>
      <c r="X5" s="209"/>
      <c r="Y5" s="210"/>
    </row>
    <row r="6" spans="3:25" x14ac:dyDescent="0.25">
      <c r="C6" s="45">
        <v>2</v>
      </c>
      <c r="D6" s="65" t="s">
        <v>218</v>
      </c>
      <c r="E6" s="99" t="s">
        <v>246</v>
      </c>
      <c r="F6" s="100" t="s">
        <v>256</v>
      </c>
      <c r="I6" s="53">
        <v>2</v>
      </c>
      <c r="J6" s="54" t="s">
        <v>231</v>
      </c>
      <c r="K6" s="51" t="s">
        <v>236</v>
      </c>
      <c r="N6" s="70">
        <v>2</v>
      </c>
      <c r="O6" s="71" t="s">
        <v>195</v>
      </c>
      <c r="P6" s="74" t="s">
        <v>334</v>
      </c>
      <c r="V6" s="105">
        <v>0</v>
      </c>
      <c r="W6" s="212" t="s">
        <v>332</v>
      </c>
      <c r="X6" s="213"/>
      <c r="Y6" s="214"/>
    </row>
    <row r="7" spans="3:25" x14ac:dyDescent="0.25">
      <c r="C7" s="45">
        <v>3</v>
      </c>
      <c r="D7" s="65" t="s">
        <v>217</v>
      </c>
      <c r="E7" s="99" t="s">
        <v>247</v>
      </c>
      <c r="F7" s="100" t="s">
        <v>257</v>
      </c>
      <c r="I7" s="53">
        <v>3</v>
      </c>
      <c r="J7" s="54" t="s">
        <v>229</v>
      </c>
      <c r="K7" s="51" t="s">
        <v>237</v>
      </c>
      <c r="N7" s="72">
        <v>3</v>
      </c>
      <c r="O7" s="73"/>
      <c r="P7" s="49"/>
      <c r="V7" s="106">
        <v>1</v>
      </c>
      <c r="W7" s="215" t="s">
        <v>333</v>
      </c>
      <c r="X7" s="216"/>
      <c r="Y7" s="217"/>
    </row>
    <row r="8" spans="3:25" x14ac:dyDescent="0.25">
      <c r="C8" s="45">
        <v>4</v>
      </c>
      <c r="D8" s="65" t="s">
        <v>220</v>
      </c>
      <c r="E8" s="99" t="s">
        <v>248</v>
      </c>
      <c r="F8" s="100" t="s">
        <v>252</v>
      </c>
      <c r="I8" s="53">
        <v>4</v>
      </c>
      <c r="J8" s="54" t="s">
        <v>230</v>
      </c>
      <c r="K8" s="51" t="s">
        <v>238</v>
      </c>
      <c r="N8" s="70">
        <v>4</v>
      </c>
      <c r="O8" s="71"/>
      <c r="P8" s="74"/>
      <c r="V8" s="106">
        <v>2</v>
      </c>
      <c r="W8" s="215" t="s">
        <v>333</v>
      </c>
      <c r="X8" s="216"/>
      <c r="Y8" s="217"/>
    </row>
    <row r="9" spans="3:25" ht="15.75" thickBot="1" x14ac:dyDescent="0.3">
      <c r="C9" s="45">
        <v>5</v>
      </c>
      <c r="D9" s="65" t="s">
        <v>221</v>
      </c>
      <c r="E9" s="99" t="s">
        <v>249</v>
      </c>
      <c r="F9" s="100" t="s">
        <v>253</v>
      </c>
      <c r="I9" s="53">
        <v>5</v>
      </c>
      <c r="J9" s="54" t="s">
        <v>232</v>
      </c>
      <c r="K9" s="51" t="s">
        <v>239</v>
      </c>
      <c r="N9" s="72">
        <v>5</v>
      </c>
      <c r="O9" s="73"/>
      <c r="P9" s="49"/>
      <c r="V9" s="107">
        <v>3</v>
      </c>
      <c r="W9" s="205" t="s">
        <v>333</v>
      </c>
      <c r="X9" s="206"/>
      <c r="Y9" s="207"/>
    </row>
    <row r="10" spans="3:25" x14ac:dyDescent="0.25">
      <c r="C10" s="45">
        <v>6</v>
      </c>
      <c r="D10" s="65" t="s">
        <v>222</v>
      </c>
      <c r="E10" s="99" t="s">
        <v>250</v>
      </c>
      <c r="F10" s="100" t="s">
        <v>254</v>
      </c>
      <c r="I10" s="60"/>
      <c r="J10" s="61"/>
      <c r="K10" s="62"/>
      <c r="N10" s="70">
        <v>6</v>
      </c>
      <c r="O10" s="71"/>
      <c r="P10" s="74"/>
    </row>
    <row r="11" spans="3:25" ht="15.75" thickBot="1" x14ac:dyDescent="0.3">
      <c r="C11" s="46">
        <v>7</v>
      </c>
      <c r="D11" s="66" t="s">
        <v>223</v>
      </c>
      <c r="E11" s="101" t="s">
        <v>251</v>
      </c>
      <c r="F11" s="102" t="s">
        <v>255</v>
      </c>
      <c r="I11" s="53">
        <v>16</v>
      </c>
      <c r="J11" s="54" t="s">
        <v>233</v>
      </c>
      <c r="K11" s="51" t="s">
        <v>240</v>
      </c>
      <c r="N11" s="72">
        <v>7</v>
      </c>
      <c r="O11" s="73" t="s">
        <v>271</v>
      </c>
      <c r="P11" s="49" t="s">
        <v>363</v>
      </c>
    </row>
    <row r="12" spans="3:25" ht="15.75" thickBot="1" x14ac:dyDescent="0.3">
      <c r="I12" s="55">
        <v>17</v>
      </c>
      <c r="J12" s="56" t="s">
        <v>369</v>
      </c>
      <c r="K12" s="52" t="s">
        <v>370</v>
      </c>
      <c r="N12" s="70">
        <v>8</v>
      </c>
      <c r="O12" s="71"/>
      <c r="P12" s="74"/>
    </row>
    <row r="13" spans="3:25" x14ac:dyDescent="0.25">
      <c r="N13" s="72">
        <v>9</v>
      </c>
      <c r="O13" s="73"/>
      <c r="P13" s="49"/>
    </row>
    <row r="14" spans="3:25" x14ac:dyDescent="0.25">
      <c r="N14" s="70">
        <v>10</v>
      </c>
      <c r="O14" s="71" t="s">
        <v>271</v>
      </c>
      <c r="P14" s="74" t="s">
        <v>335</v>
      </c>
    </row>
    <row r="15" spans="3:25" x14ac:dyDescent="0.25">
      <c r="N15" s="72">
        <v>11</v>
      </c>
      <c r="O15" s="73"/>
      <c r="P15" s="49"/>
    </row>
    <row r="16" spans="3:25" x14ac:dyDescent="0.25">
      <c r="N16" s="70">
        <v>12</v>
      </c>
      <c r="O16" s="71"/>
      <c r="P16" s="74"/>
    </row>
    <row r="17" spans="14:19" x14ac:dyDescent="0.25">
      <c r="N17" s="72">
        <v>13</v>
      </c>
      <c r="O17" s="73"/>
      <c r="P17" s="49"/>
    </row>
    <row r="18" spans="14:19" ht="15.75" thickBot="1" x14ac:dyDescent="0.3">
      <c r="N18" s="70">
        <v>14</v>
      </c>
      <c r="O18" s="71"/>
      <c r="P18" s="74"/>
    </row>
    <row r="19" spans="14:19" x14ac:dyDescent="0.25">
      <c r="N19" s="72">
        <v>15</v>
      </c>
      <c r="O19" s="73"/>
      <c r="P19" s="49"/>
      <c r="R19" s="4" t="s">
        <v>262</v>
      </c>
      <c r="S19" s="48" t="s">
        <v>265</v>
      </c>
    </row>
    <row r="20" spans="14:19" x14ac:dyDescent="0.25">
      <c r="N20" s="70" t="s">
        <v>260</v>
      </c>
      <c r="O20" s="71" t="s">
        <v>271</v>
      </c>
      <c r="P20" s="74" t="s">
        <v>269</v>
      </c>
      <c r="R20" s="6" t="s">
        <v>263</v>
      </c>
      <c r="S20" s="49" t="s">
        <v>266</v>
      </c>
    </row>
    <row r="21" spans="14:19" ht="15.75" thickBot="1" x14ac:dyDescent="0.3">
      <c r="N21" s="72" t="s">
        <v>261</v>
      </c>
      <c r="O21" s="73" t="s">
        <v>271</v>
      </c>
      <c r="P21" s="49" t="s">
        <v>270</v>
      </c>
      <c r="R21" s="8" t="s">
        <v>264</v>
      </c>
      <c r="S21" s="50" t="s">
        <v>267</v>
      </c>
    </row>
  </sheetData>
  <mergeCells count="6">
    <mergeCell ref="W9:Y9"/>
    <mergeCell ref="V4:Y4"/>
    <mergeCell ref="W5:Y5"/>
    <mergeCell ref="W6:Y6"/>
    <mergeCell ref="W7:Y7"/>
    <mergeCell ref="W8:Y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workbookViewId="0">
      <selection activeCell="H17" sqref="H17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0" t="s">
        <v>349</v>
      </c>
      <c r="H3" s="231"/>
      <c r="I3" s="231"/>
      <c r="J3" s="231"/>
      <c r="K3" s="232"/>
    </row>
    <row r="4" spans="2:11" ht="16.5" thickBot="1" x14ac:dyDescent="0.3">
      <c r="C4" s="235" t="s">
        <v>339</v>
      </c>
      <c r="D4" s="236"/>
      <c r="E4" s="237"/>
      <c r="G4" s="110" t="s">
        <v>350</v>
      </c>
      <c r="H4" s="228" t="s">
        <v>337</v>
      </c>
      <c r="I4" s="229"/>
      <c r="J4" s="228" t="s">
        <v>338</v>
      </c>
      <c r="K4" s="229"/>
    </row>
    <row r="5" spans="2:11" ht="16.5" thickBot="1" x14ac:dyDescent="0.3">
      <c r="C5" s="120" t="s">
        <v>336</v>
      </c>
      <c r="D5" s="121" t="s">
        <v>337</v>
      </c>
      <c r="E5" s="122" t="s">
        <v>338</v>
      </c>
      <c r="G5" s="111" t="s">
        <v>340</v>
      </c>
      <c r="H5" s="241" t="s">
        <v>354</v>
      </c>
      <c r="I5" s="214"/>
      <c r="J5" s="234" t="s">
        <v>351</v>
      </c>
      <c r="K5" s="214"/>
    </row>
    <row r="6" spans="2:11" x14ac:dyDescent="0.25">
      <c r="B6" s="218" t="s">
        <v>356</v>
      </c>
      <c r="C6" s="222" t="s">
        <v>357</v>
      </c>
      <c r="D6" s="222"/>
      <c r="E6" s="223"/>
      <c r="G6" s="112" t="s">
        <v>341</v>
      </c>
      <c r="H6" s="233" t="s">
        <v>361</v>
      </c>
      <c r="I6" s="217"/>
      <c r="J6" s="115" t="s">
        <v>351</v>
      </c>
      <c r="K6" s="108" t="s">
        <v>355</v>
      </c>
    </row>
    <row r="7" spans="2:11" x14ac:dyDescent="0.25">
      <c r="B7" s="219"/>
      <c r="C7" s="216" t="s">
        <v>360</v>
      </c>
      <c r="D7" s="216"/>
      <c r="E7" s="217"/>
      <c r="G7" s="112" t="s">
        <v>342</v>
      </c>
      <c r="H7" s="233" t="s">
        <v>361</v>
      </c>
      <c r="I7" s="217"/>
      <c r="J7" s="233" t="s">
        <v>351</v>
      </c>
      <c r="K7" s="217"/>
    </row>
    <row r="8" spans="2:11" x14ac:dyDescent="0.25">
      <c r="B8" s="219"/>
      <c r="C8" s="216" t="s">
        <v>358</v>
      </c>
      <c r="D8" s="216"/>
      <c r="E8" s="217"/>
      <c r="G8" s="112" t="s">
        <v>343</v>
      </c>
      <c r="H8" s="239" t="s">
        <v>353</v>
      </c>
      <c r="I8" s="240"/>
      <c r="J8" s="233" t="s">
        <v>351</v>
      </c>
      <c r="K8" s="217"/>
    </row>
    <row r="9" spans="2:11" ht="15.75" thickBot="1" x14ac:dyDescent="0.3">
      <c r="B9" s="220"/>
      <c r="C9" s="206" t="s">
        <v>359</v>
      </c>
      <c r="D9" s="206"/>
      <c r="E9" s="207"/>
      <c r="G9" s="112" t="s">
        <v>344</v>
      </c>
      <c r="H9" s="114" t="s">
        <v>353</v>
      </c>
      <c r="I9" s="103" t="s">
        <v>361</v>
      </c>
      <c r="J9" s="233" t="s">
        <v>351</v>
      </c>
      <c r="K9" s="217"/>
    </row>
    <row r="10" spans="2:11" ht="15.75" thickBot="1" x14ac:dyDescent="0.3">
      <c r="G10" s="113" t="s">
        <v>52</v>
      </c>
      <c r="H10" s="238" t="s">
        <v>74</v>
      </c>
      <c r="I10" s="207"/>
      <c r="J10" s="221" t="s">
        <v>351</v>
      </c>
      <c r="K10" s="207"/>
    </row>
    <row r="11" spans="2:11" ht="15.75" thickBot="1" x14ac:dyDescent="0.3"/>
    <row r="12" spans="2:11" ht="15.75" thickBot="1" x14ac:dyDescent="0.3">
      <c r="G12" s="117" t="s">
        <v>354</v>
      </c>
      <c r="H12" s="116" t="s">
        <v>362</v>
      </c>
      <c r="I12" s="109" t="s">
        <v>345</v>
      </c>
      <c r="J12" s="2" t="s">
        <v>346</v>
      </c>
      <c r="K12" s="94" t="s">
        <v>347</v>
      </c>
    </row>
    <row r="13" spans="2:11" ht="15.75" thickBot="1" x14ac:dyDescent="0.3">
      <c r="G13" s="118" t="s">
        <v>355</v>
      </c>
      <c r="H13" s="226" t="s">
        <v>348</v>
      </c>
      <c r="I13" s="227"/>
    </row>
    <row r="14" spans="2:11" ht="15.75" thickBot="1" x14ac:dyDescent="0.3">
      <c r="G14" s="119" t="s">
        <v>353</v>
      </c>
      <c r="H14" s="224" t="s">
        <v>352</v>
      </c>
      <c r="I14" s="225"/>
    </row>
  </sheetData>
  <mergeCells count="21">
    <mergeCell ref="C4:E4"/>
    <mergeCell ref="H10:I10"/>
    <mergeCell ref="H8:I8"/>
    <mergeCell ref="H7:I7"/>
    <mergeCell ref="H5:I5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B6:B9"/>
    <mergeCell ref="J10:K10"/>
    <mergeCell ref="C6:E6"/>
    <mergeCell ref="C7:E7"/>
    <mergeCell ref="C9:E9"/>
    <mergeCell ref="C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2023-03-12T14:30:27Z</dcterms:modified>
</cp:coreProperties>
</file>