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ocuments\MeusProjetos\Limp\util\"/>
    </mc:Choice>
  </mc:AlternateContent>
  <xr:revisionPtr revIDLastSave="0" documentId="13_ncr:1_{5E3877FC-55BB-4B49-96CC-6496B0730091}" xr6:coauthVersionLast="47" xr6:coauthVersionMax="47" xr10:uidLastSave="{00000000-0000-0000-0000-000000000000}"/>
  <bookViews>
    <workbookView xWindow="-120" yWindow="-120" windowWidth="20730" windowHeight="11160" activeTab="4" xr2:uid="{F5B98BAD-16EA-41AC-8663-C3F0F8405BE5}"/>
  </bookViews>
  <sheets>
    <sheet name="Instruction format" sheetId="2" r:id="rId1"/>
    <sheet name="Descriptors" sheetId="3" r:id="rId2"/>
    <sheet name="Instruction set" sheetId="4" r:id="rId3"/>
    <sheet name="System Specifications" sheetId="5" r:id="rId4"/>
    <sheet name="Assembly Synta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E12" i="4"/>
</calcChain>
</file>

<file path=xl/sharedStrings.xml><?xml version="1.0" encoding="utf-8"?>
<sst xmlns="http://schemas.openxmlformats.org/spreadsheetml/2006/main" count="504" uniqueCount="396">
  <si>
    <t>Base Opcode</t>
  </si>
  <si>
    <t>Immediate</t>
  </si>
  <si>
    <t>16-Immediate</t>
  </si>
  <si>
    <t>RegD</t>
  </si>
  <si>
    <t>RegB</t>
  </si>
  <si>
    <t>AdrM</t>
  </si>
  <si>
    <t>8-Immediate</t>
  </si>
  <si>
    <t>Adressing Mode</t>
  </si>
  <si>
    <t>Style</t>
  </si>
  <si>
    <t>Imm</t>
  </si>
  <si>
    <t>RegI</t>
  </si>
  <si>
    <t>Mod</t>
  </si>
  <si>
    <t>F</t>
  </si>
  <si>
    <t>Func</t>
  </si>
  <si>
    <t>Condition</t>
  </si>
  <si>
    <t>26-Immediate</t>
  </si>
  <si>
    <t>Register</t>
  </si>
  <si>
    <t>Fmt JL</t>
  </si>
  <si>
    <t>Fmt AMI</t>
  </si>
  <si>
    <t>Fmt ADI</t>
  </si>
  <si>
    <t>Fmt IR</t>
  </si>
  <si>
    <t>RegO</t>
  </si>
  <si>
    <t>Code determinant for Operation Type and Format Type decoding</t>
  </si>
  <si>
    <t>A optional modifier for instruction, may be zero for some instructions</t>
  </si>
  <si>
    <t>A Code determinant for sub Operation Type</t>
  </si>
  <si>
    <t>Data retrieved will be solved by Addressing Mode in some Instructions encodeds</t>
  </si>
  <si>
    <t>Condition for execution of a instruction</t>
  </si>
  <si>
    <t>The Destination Register, will always receive the value from Data, will let value</t>
  </si>
  <si>
    <t>The Base Register, will let value</t>
  </si>
  <si>
    <t>The Intermediate Register for Addressing Indexation, will not let value</t>
  </si>
  <si>
    <t>The Operand Register, will always receive the value from Data, will let value</t>
  </si>
  <si>
    <t>A predefined constant encoded inside instruction for operations</t>
  </si>
  <si>
    <t>Immediate to Register</t>
  </si>
  <si>
    <t>Addressing Moded Instruction</t>
  </si>
  <si>
    <t>Fmt SI</t>
  </si>
  <si>
    <t>Sub-Functional Instruction</t>
  </si>
  <si>
    <t>Address Program Dealer Instruction</t>
  </si>
  <si>
    <t>Jump Long</t>
  </si>
  <si>
    <t>Indirect</t>
  </si>
  <si>
    <t>Pointer</t>
  </si>
  <si>
    <t>Pointer Immediate Indexed</t>
  </si>
  <si>
    <t>Pointer Indexed</t>
  </si>
  <si>
    <t>Pointer Dynamic</t>
  </si>
  <si>
    <t>Pointer Element</t>
  </si>
  <si>
    <t>Data Moviment</t>
  </si>
  <si>
    <t>Memory</t>
  </si>
  <si>
    <t>Arithmetic</t>
  </si>
  <si>
    <t>Program Flow</t>
  </si>
  <si>
    <t>ADD</t>
  </si>
  <si>
    <t>SUB</t>
  </si>
  <si>
    <t>MUL</t>
  </si>
  <si>
    <t>DIV</t>
  </si>
  <si>
    <t>JL</t>
  </si>
  <si>
    <t>Sufix</t>
  </si>
  <si>
    <t>Description</t>
  </si>
  <si>
    <t>Test</t>
  </si>
  <si>
    <t>AW</t>
  </si>
  <si>
    <t>Always</t>
  </si>
  <si>
    <t>-</t>
  </si>
  <si>
    <t>EQ</t>
  </si>
  <si>
    <t>NE</t>
  </si>
  <si>
    <t>LT</t>
  </si>
  <si>
    <t>GT</t>
  </si>
  <si>
    <t>LE</t>
  </si>
  <si>
    <t>GE</t>
  </si>
  <si>
    <t>AB</t>
  </si>
  <si>
    <t>BL</t>
  </si>
  <si>
    <t>AE</t>
  </si>
  <si>
    <t>BE</t>
  </si>
  <si>
    <t>EZ</t>
  </si>
  <si>
    <t>NZ</t>
  </si>
  <si>
    <t>LZ</t>
  </si>
  <si>
    <t>GZ</t>
  </si>
  <si>
    <t>Equal</t>
  </si>
  <si>
    <t>Not Equal</t>
  </si>
  <si>
    <t>Above</t>
  </si>
  <si>
    <t>Below</t>
  </si>
  <si>
    <t>Above or Equal</t>
  </si>
  <si>
    <t>Below or Equal</t>
  </si>
  <si>
    <t>Zero</t>
  </si>
  <si>
    <t>Not Zero</t>
  </si>
  <si>
    <t>Greater Than</t>
  </si>
  <si>
    <t>Greater or Equal</t>
  </si>
  <si>
    <t>Greater Zero</t>
  </si>
  <si>
    <t>Lesser Than</t>
  </si>
  <si>
    <t>Lesser or Equal</t>
  </si>
  <si>
    <t>Lesser Zero</t>
  </si>
  <si>
    <t>OV</t>
  </si>
  <si>
    <t>Has Overflow</t>
  </si>
  <si>
    <t>AND</t>
  </si>
  <si>
    <t>OR</t>
  </si>
  <si>
    <t>XOR</t>
  </si>
  <si>
    <t>IM</t>
  </si>
  <si>
    <t>Immediate Mode.
0 =&gt; 16-bit no shifting
1 =&gt; 16-bit with shifting to upper word
2 =&gt; 16-bit no shifting with sign extension
3 =&gt; 32-bit extra immediate fetching</t>
  </si>
  <si>
    <t>A bit flag wich determines the Immediate replacement by the next fetching 32-bit value</t>
  </si>
  <si>
    <t>Default multiplier for offset in addressing Mode.
0 =&gt; 8-bit alignment
1 =&gt; 16-bit alignment
2=&gt; 32-bit alignment
3 =&gt; 64-&gt;bit alignment</t>
  </si>
  <si>
    <t>RegP</t>
  </si>
  <si>
    <t>The Parity Register, will let value</t>
  </si>
  <si>
    <t>DSize</t>
  </si>
  <si>
    <t>RegO==0</t>
  </si>
  <si>
    <t>RegO!=0</t>
  </si>
  <si>
    <t>RegO&gt;0</t>
  </si>
  <si>
    <t>RegO&lt;0</t>
  </si>
  <si>
    <t>Pointer Pos-Increment</t>
  </si>
  <si>
    <t>Pointer Pos-Decrement</t>
  </si>
  <si>
    <t>Pointer Indexed Pos-Increment</t>
  </si>
  <si>
    <t>Pointer Indexed Pos-Decrement</t>
  </si>
  <si>
    <t>Pointer Dynamic Pos-Increment</t>
  </si>
  <si>
    <t>Pointer Dynamic Pos-Decrement</t>
  </si>
  <si>
    <t>SZ</t>
  </si>
  <si>
    <t>Pointer Pre-Increment</t>
  </si>
  <si>
    <t>Pointer Pre-Decrement</t>
  </si>
  <si>
    <t>Operand is Zero</t>
  </si>
  <si>
    <t>Operand is Not Zero</t>
  </si>
  <si>
    <t>OEZ</t>
  </si>
  <si>
    <t>ONZ</t>
  </si>
  <si>
    <t>OGZ</t>
  </si>
  <si>
    <t>OLZ</t>
  </si>
  <si>
    <t>Operand is Greater Zero</t>
  </si>
  <si>
    <t>Operand is Lesser Zero</t>
  </si>
  <si>
    <t>OEA</t>
  </si>
  <si>
    <t>a==b</t>
  </si>
  <si>
    <t>a!=b</t>
  </si>
  <si>
    <t>a&lt;b</t>
  </si>
  <si>
    <t>a&gt;b</t>
  </si>
  <si>
    <t>a&lt;=b</t>
  </si>
  <si>
    <t>a&gt;=b</t>
  </si>
  <si>
    <t>u(a)&lt;u(b)</t>
  </si>
  <si>
    <t>u(a)&gt;u(b)</t>
  </si>
  <si>
    <t>u(a)&lt;=u(b)</t>
  </si>
  <si>
    <t>u(a)&gt;=u(b)</t>
  </si>
  <si>
    <t>a==0</t>
  </si>
  <si>
    <t>a!=0</t>
  </si>
  <si>
    <t>a&gt;0</t>
  </si>
  <si>
    <t>a&lt;0</t>
  </si>
  <si>
    <t>OED</t>
  </si>
  <si>
    <t>OLD</t>
  </si>
  <si>
    <t>Operand is Lesser Than D</t>
  </si>
  <si>
    <t>RegO&lt;D</t>
  </si>
  <si>
    <t>Fmt CDI</t>
  </si>
  <si>
    <t>Conditionally Dealer Instruction</t>
  </si>
  <si>
    <t>Means Size of Alignment</t>
  </si>
  <si>
    <t>A</t>
  </si>
  <si>
    <t>B</t>
  </si>
  <si>
    <t>C</t>
  </si>
  <si>
    <t>D</t>
  </si>
  <si>
    <t>E</t>
  </si>
  <si>
    <t>Bit Manipulating</t>
  </si>
  <si>
    <t>System Control</t>
  </si>
  <si>
    <t>Floating Pointer related</t>
  </si>
  <si>
    <t>Instruction Set</t>
  </si>
  <si>
    <t>[AMI]
ADD, ADC
SUB, SBB</t>
  </si>
  <si>
    <t>[AMI]
AND, OR,
XOR, NAND</t>
  </si>
  <si>
    <t>[JL]
JL</t>
  </si>
  <si>
    <t>[JL]
BL</t>
  </si>
  <si>
    <t>[SI]
FADD, FSUB
FMUL, FDIV</t>
  </si>
  <si>
    <t>NAND</t>
  </si>
  <si>
    <t>[AMI]
LSHF, RSHF,
LROT, RROT</t>
  </si>
  <si>
    <t>LSHF</t>
  </si>
  <si>
    <t>RSHF</t>
  </si>
  <si>
    <t>LROT</t>
  </si>
  <si>
    <t>RROT</t>
  </si>
  <si>
    <t>Arithmetic and Logical Unit</t>
  </si>
  <si>
    <t>EAX</t>
  </si>
  <si>
    <t>EBX</t>
  </si>
  <si>
    <t>ECX</t>
  </si>
  <si>
    <t>EDX</t>
  </si>
  <si>
    <t>EFP</t>
  </si>
  <si>
    <t>ESP</t>
  </si>
  <si>
    <t>ESS</t>
  </si>
  <si>
    <t>ESD</t>
  </si>
  <si>
    <t>Index</t>
  </si>
  <si>
    <t>Bitfeld</t>
  </si>
  <si>
    <t>Flag</t>
  </si>
  <si>
    <t>CF</t>
  </si>
  <si>
    <t>BF</t>
  </si>
  <si>
    <t>ZF</t>
  </si>
  <si>
    <t>NF</t>
  </si>
  <si>
    <t>VF</t>
  </si>
  <si>
    <t>OF</t>
  </si>
  <si>
    <t>EI</t>
  </si>
  <si>
    <t>Carry Flag</t>
  </si>
  <si>
    <t>Borrow Flag</t>
  </si>
  <si>
    <t>Overflow Flag</t>
  </si>
  <si>
    <t>Zero Flag</t>
  </si>
  <si>
    <t>Negative Flag</t>
  </si>
  <si>
    <t>Odd Flag</t>
  </si>
  <si>
    <t>Enable External Interruptions</t>
  </si>
  <si>
    <t>Registers (32-Bit)</t>
  </si>
  <si>
    <t>Registers (16-Bit)</t>
  </si>
  <si>
    <t>Registers (8-Bit)</t>
  </si>
  <si>
    <t>AX</t>
  </si>
  <si>
    <t>DX</t>
  </si>
  <si>
    <t>CX</t>
  </si>
  <si>
    <t>BX</t>
  </si>
  <si>
    <t>FP</t>
  </si>
  <si>
    <t>SP</t>
  </si>
  <si>
    <t>SS</t>
  </si>
  <si>
    <t>SD</t>
  </si>
  <si>
    <t>FL</t>
  </si>
  <si>
    <t>SL</t>
  </si>
  <si>
    <t>SB</t>
  </si>
  <si>
    <t>DB</t>
  </si>
  <si>
    <t>CB</t>
  </si>
  <si>
    <t>BB</t>
  </si>
  <si>
    <t>Cause</t>
  </si>
  <si>
    <t>16 -&gt; 127</t>
  </si>
  <si>
    <t>127 -&gt; 255</t>
  </si>
  <si>
    <t>Do not save the execution address</t>
  </si>
  <si>
    <t>Saves the execution address of next instruction</t>
  </si>
  <si>
    <t>Saves the execution address of current instruction</t>
  </si>
  <si>
    <t>Violation of privilege access</t>
  </si>
  <si>
    <t>Software Reserved</t>
  </si>
  <si>
    <t>Hardware Reserved</t>
  </si>
  <si>
    <t>[JL]
NOP</t>
  </si>
  <si>
    <t>[SI]
XCHG</t>
  </si>
  <si>
    <t>[SI]
STEQ, STNE
STLT, STGT
STLE, STGE
STAB, STBL
STAE, STBE
STEZ, STNZ...</t>
  </si>
  <si>
    <t>[SI]
RET, IRET
ENTER, LEAVE
INT</t>
  </si>
  <si>
    <t>[SI]
STC, CLC, TGC
STB, CLB, TGB
STV, CLV, TGV
STZ, CLZ, TGZ
STN, CLN, TGN
STO, CLO...</t>
  </si>
  <si>
    <t>[CDI]
MV.cc</t>
  </si>
  <si>
    <t>[IR]
PSHI
PSHR
PSHP</t>
  </si>
  <si>
    <t>[IR]
POPR
POPP</t>
  </si>
  <si>
    <t>[SI]
FSTEQ, FSTNE
FSTLT, FSTGT
FSTLE, FSTGE
FSTEZ, FSTNZ
FSTGZ, FSTLZ</t>
  </si>
  <si>
    <t>V</t>
  </si>
  <si>
    <t>SC</t>
  </si>
  <si>
    <t>CC</t>
  </si>
  <si>
    <t>SO</t>
  </si>
  <si>
    <t>CO</t>
  </si>
  <si>
    <t>Carry is Set</t>
  </si>
  <si>
    <t>Carry is Clear</t>
  </si>
  <si>
    <t>Borrow is Set</t>
  </si>
  <si>
    <t>Borrow is Clear</t>
  </si>
  <si>
    <t>Odd is Set</t>
  </si>
  <si>
    <t>Odd is Clear</t>
  </si>
  <si>
    <t>O</t>
  </si>
  <si>
    <t>!C</t>
  </si>
  <si>
    <t>!B</t>
  </si>
  <si>
    <t>!O</t>
  </si>
  <si>
    <t>OND</t>
  </si>
  <si>
    <t>Operand is nor Equal to D</t>
  </si>
  <si>
    <t>Operand is Equal to D</t>
  </si>
  <si>
    <t>RegO==D</t>
  </si>
  <si>
    <t>RegO!=D</t>
  </si>
  <si>
    <t>OGD</t>
  </si>
  <si>
    <t>Operand is Greater Than D</t>
  </si>
  <si>
    <t>RegO&gt;D</t>
  </si>
  <si>
    <t>ONA</t>
  </si>
  <si>
    <t>Operand is Equal to A</t>
  </si>
  <si>
    <t>Operand is nor Equal to A</t>
  </si>
  <si>
    <t>RegO==A</t>
  </si>
  <si>
    <t>RegO!=A</t>
  </si>
  <si>
    <t>M[ RegB]</t>
  </si>
  <si>
    <t>M[ RegB + RegI ]</t>
  </si>
  <si>
    <t>M[ ++RegB ]</t>
  </si>
  <si>
    <t>M[ --RegB ]</t>
  </si>
  <si>
    <t>M[ RegB++ ]</t>
  </si>
  <si>
    <t>M[ RegB-- ]</t>
  </si>
  <si>
    <t>M[ RegB + (RegI++) ]</t>
  </si>
  <si>
    <t>M[ RegB + (RegI--) ]</t>
  </si>
  <si>
    <t>Z</t>
  </si>
  <si>
    <t>!Z</t>
  </si>
  <si>
    <t>Z&amp;!C&amp;!B</t>
  </si>
  <si>
    <t>!Z&amp;!C&amp;!B</t>
  </si>
  <si>
    <t>!Z&amp;!N</t>
  </si>
  <si>
    <t>!Z&amp;N</t>
  </si>
  <si>
    <t>Coprocessors</t>
  </si>
  <si>
    <t>ID</t>
  </si>
  <si>
    <t>Function</t>
  </si>
  <si>
    <t>MMU</t>
  </si>
  <si>
    <t>-Coprocessor-</t>
  </si>
  <si>
    <t>Invalid Opcode</t>
  </si>
  <si>
    <t>Debugger Interruption</t>
  </si>
  <si>
    <t>Mnemonic</t>
  </si>
  <si>
    <t>Descriptor</t>
  </si>
  <si>
    <t>Arguments</t>
  </si>
  <si>
    <t>Instruction</t>
  </si>
  <si>
    <t>IR</t>
  </si>
  <si>
    <t>AMI</t>
  </si>
  <si>
    <t>SI</t>
  </si>
  <si>
    <t>ADI</t>
  </si>
  <si>
    <t>CDI</t>
  </si>
  <si>
    <t>.HW (high word)</t>
  </si>
  <si>
    <t>.SW (sign extend)</t>
  </si>
  <si>
    <t>.D (double, fetched)</t>
  </si>
  <si>
    <t>adressing mode style</t>
  </si>
  <si>
    <t>Descriptor and Structure</t>
  </si>
  <si>
    <t>Format</t>
  </si>
  <si>
    <t>args</t>
  </si>
  <si>
    <t>cond sufix</t>
  </si>
  <si>
    <t>.cond&lt;RegO&gt;</t>
  </si>
  <si>
    <t>.im</t>
  </si>
  <si>
    <t>,src</t>
  </si>
  <si>
    <t>Ex:</t>
  </si>
  <si>
    <t>JL  0x80000000</t>
  </si>
  <si>
    <t>JR.EQ  @local1</t>
  </si>
  <si>
    <t>MV.ONZ&lt;ECX&gt;.HW  EAX,  0x8000</t>
  </si>
  <si>
    <t>ADC  EAX,  [0xFFFF]</t>
  </si>
  <si>
    <t>.B/.D</t>
  </si>
  <si>
    <t>.W/.UW (word)</t>
  </si>
  <si>
    <t>Division by Zero</t>
  </si>
  <si>
    <t>[AMI]
MUL, HMUL
DIV, MOD</t>
  </si>
  <si>
    <t>[AMI]
TEST, BIT</t>
  </si>
  <si>
    <t>PM</t>
  </si>
  <si>
    <t>Protected Mode</t>
  </si>
  <si>
    <t>CF
VF
ZF
NF
OF</t>
  </si>
  <si>
    <t>HMUL</t>
  </si>
  <si>
    <t>MOD</t>
  </si>
  <si>
    <t>BF
VF
ZF
NF
OF</t>
  </si>
  <si>
    <t>ZF
NF
OF</t>
  </si>
  <si>
    <t>[SI]
INC, DEC, NEG
MADD, MSUB,
MADC, MSBB,
LDIV</t>
  </si>
  <si>
    <t>LDIV</t>
  </si>
  <si>
    <t>B&amp;!Z</t>
  </si>
  <si>
    <t>!B&amp;!Z</t>
  </si>
  <si>
    <t>B|Z</t>
  </si>
  <si>
    <t>!B|Z</t>
  </si>
  <si>
    <t>RegO==EDX</t>
  </si>
  <si>
    <t>RegO!=EDX</t>
  </si>
  <si>
    <t>RegO&lt;EDX</t>
  </si>
  <si>
    <t>RegO&gt;EDX</t>
  </si>
  <si>
    <t>RegO==EAX</t>
  </si>
  <si>
    <t>RegO!=EAX</t>
  </si>
  <si>
    <t>TRUE</t>
  </si>
  <si>
    <t>[IR]
MOV
MOVI</t>
  </si>
  <si>
    <t>[IR]
CVBW
CVWD
CVBD
CVWDI</t>
  </si>
  <si>
    <t>Not Implemented</t>
  </si>
  <si>
    <t>Implemented with error</t>
  </si>
  <si>
    <t>Implemented but not tested</t>
  </si>
  <si>
    <t>Implemented and working correctly</t>
  </si>
  <si>
    <t>Half Implemented</t>
  </si>
  <si>
    <t>[AMI]
LDMB
LDMW
LDMD
LDMQ</t>
  </si>
  <si>
    <t>[AMI] #OA
STRB
STRW
STRD
STRQ</t>
  </si>
  <si>
    <t>[AMI]
CMP, CPB</t>
  </si>
  <si>
    <t>(V!=N)&amp;!Z</t>
  </si>
  <si>
    <t>(V==N)&amp;!Z</t>
  </si>
  <si>
    <t>(V!=N)|Z</t>
  </si>
  <si>
    <t>(V==N)|Z</t>
  </si>
  <si>
    <t>[JL]
JLP</t>
  </si>
  <si>
    <t>[JL]
BLP</t>
  </si>
  <si>
    <t>VM</t>
  </si>
  <si>
    <t>Virtual Mode</t>
  </si>
  <si>
    <t>[CDI]
JRA.cc
BRA.cc
JRAP.cc
BRAP.cc</t>
  </si>
  <si>
    <t>[CDI]
JRR.cc
BRR.cc
XJP.cc
XBR.cc</t>
  </si>
  <si>
    <t>[ADI]
JA.cc
BA.cc
JR.cc
BR.cc</t>
  </si>
  <si>
    <t>[IR]
POPAS
POPSS
POPS</t>
  </si>
  <si>
    <t>[IR]
PSHAS
PSHSS
PSHS</t>
  </si>
  <si>
    <t>[SI]
NOT
SETB, CLRB,
SWAP
SWAPB</t>
  </si>
  <si>
    <t>[IR]
MVFR
MVTR</t>
  </si>
  <si>
    <t>[SI]
HALT
WAIT, WAITI WAITR</t>
  </si>
  <si>
    <t>24..31</t>
  </si>
  <si>
    <t>Current Interruption</t>
  </si>
  <si>
    <t>CS</t>
  </si>
  <si>
    <t>[SI]
IN, OUT
CPRR, CPWR
CPDI, CPEN
CPCHKST
CPCMD</t>
  </si>
  <si>
    <t>[CDI]
STSI.cc
STSD.cc
MMSI.cc
MMSD.cc</t>
  </si>
  <si>
    <t>Denied Memory data Access</t>
  </si>
  <si>
    <t>Denied Code Access</t>
  </si>
  <si>
    <t>M[ Imm ]#SZ</t>
  </si>
  <si>
    <t>M[ RegB + (RegI++) + Imm ]#SZ</t>
  </si>
  <si>
    <t>M[ RegB + (RegI--) + Imm ]#SZ</t>
  </si>
  <si>
    <t>M[ RegB + Imm ]#SZ</t>
  </si>
  <si>
    <t>M[ RegB + RegI + Imm ]#SZ</t>
  </si>
  <si>
    <t>Its shifts the idependent term imm</t>
  </si>
  <si>
    <t>M[ RegB + RegI*Imm ]</t>
  </si>
  <si>
    <t>Obs:</t>
  </si>
  <si>
    <t>In Ami Instruction format, Imm is sign extended for effective address calculation</t>
  </si>
  <si>
    <t>0x00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</si>
  <si>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</si>
  <si>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</si>
  <si>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</si>
  <si>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</si>
  <si>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</si>
  <si>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</si>
  <si>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</si>
  <si>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</si>
  <si>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</si>
  <si>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</si>
  <si>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</si>
  <si>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</si>
  <si>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</si>
  <si>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</si>
  <si>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</si>
  <si>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</si>
  <si>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</si>
  <si>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</si>
  <si>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</si>
  <si>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</si>
  <si>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</si>
  <si>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</si>
  <si>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</si>
  <si>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</si>
  <si>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</si>
  <si>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0x1A</t>
  </si>
  <si>
    <t>0x1B</t>
  </si>
  <si>
    <t>0x1C</t>
  </si>
  <si>
    <t>0x1D</t>
  </si>
  <si>
    <t>0x1E</t>
  </si>
  <si>
    <t>0x1F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</si>
</sst>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0" fillId="0" borderId="0" xfId="0" applyAlignment="1">
      <alignment horizontal="right" vertical="center"/>
    </xf>
    <xf numFmtId="0" fontId="0" fillId="0" borderId="7" xfId="0" quotePrefix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 indent="1"/>
    </xf>
    <xf numFmtId="0" fontId="1" fillId="0" borderId="0" xfId="0" applyFont="1"/>
    <xf numFmtId="0" fontId="4" fillId="5" borderId="10" xfId="0" applyFont="1" applyFill="1" applyBorder="1" applyAlignment="1">
      <alignment horizontal="left" vertical="top" wrapText="1"/>
    </xf>
    <xf numFmtId="0" fontId="4" fillId="10" borderId="7" xfId="0" applyFont="1" applyFill="1" applyBorder="1" applyAlignment="1">
      <alignment horizontal="left" vertical="top"/>
    </xf>
    <xf numFmtId="0" fontId="4" fillId="10" borderId="11" xfId="0" applyFont="1" applyFill="1" applyBorder="1" applyAlignment="1">
      <alignment horizontal="left" vertical="top"/>
    </xf>
    <xf numFmtId="0" fontId="4" fillId="10" borderId="17" xfId="0" applyFont="1" applyFill="1" applyBorder="1" applyAlignment="1">
      <alignment horizontal="left" vertical="top"/>
    </xf>
    <xf numFmtId="0" fontId="4" fillId="10" borderId="13" xfId="0" applyFont="1" applyFill="1" applyBorder="1" applyAlignment="1">
      <alignment horizontal="left" vertical="top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left" vertical="top" wrapText="1"/>
    </xf>
    <xf numFmtId="0" fontId="4" fillId="9" borderId="7" xfId="0" applyFont="1" applyFill="1" applyBorder="1" applyAlignment="1">
      <alignment horizontal="left" vertical="top" wrapText="1"/>
    </xf>
    <xf numFmtId="0" fontId="4" fillId="11" borderId="7" xfId="0" applyFont="1" applyFill="1" applyBorder="1" applyAlignment="1">
      <alignment horizontal="left" vertical="top" wrapText="1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7" fillId="13" borderId="31" xfId="0" applyFont="1" applyFill="1" applyBorder="1" applyAlignment="1">
      <alignment horizontal="center"/>
    </xf>
    <xf numFmtId="0" fontId="7" fillId="13" borderId="32" xfId="0" applyFont="1" applyFill="1" applyBorder="1" applyAlignment="1">
      <alignment horizontal="center"/>
    </xf>
    <xf numFmtId="0" fontId="7" fillId="13" borderId="33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14" borderId="10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7" fillId="14" borderId="12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7" fillId="16" borderId="10" xfId="0" applyFont="1" applyFill="1" applyBorder="1" applyAlignment="1">
      <alignment horizontal="center" vertical="center"/>
    </xf>
    <xf numFmtId="0" fontId="7" fillId="16" borderId="7" xfId="0" applyFont="1" applyFill="1" applyBorder="1" applyAlignment="1">
      <alignment horizontal="center" vertical="center"/>
    </xf>
    <xf numFmtId="0" fontId="0" fillId="16" borderId="11" xfId="0" applyFill="1" applyBorder="1" applyAlignment="1">
      <alignment horizontal="left" vertical="center"/>
    </xf>
    <xf numFmtId="0" fontId="10" fillId="1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0" fillId="17" borderId="8" xfId="0" applyFont="1" applyFill="1" applyBorder="1" applyAlignment="1">
      <alignment horizontal="center" vertical="center"/>
    </xf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/>
    <xf numFmtId="0" fontId="4" fillId="7" borderId="12" xfId="0" applyFont="1" applyFill="1" applyBorder="1" applyAlignment="1">
      <alignment horizontal="left" vertical="top" wrapText="1"/>
    </xf>
    <xf numFmtId="0" fontId="4" fillId="7" borderId="17" xfId="0" applyFont="1" applyFill="1" applyBorder="1" applyAlignment="1">
      <alignment horizontal="left" vertical="top" wrapText="1"/>
    </xf>
    <xf numFmtId="0" fontId="4" fillId="10" borderId="37" xfId="0" applyFont="1" applyFill="1" applyBorder="1" applyAlignment="1">
      <alignment horizontal="left" vertical="top"/>
    </xf>
    <xf numFmtId="0" fontId="4" fillId="10" borderId="3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 wrapText="1"/>
    </xf>
    <xf numFmtId="0" fontId="4" fillId="8" borderId="29" xfId="0" applyFont="1" applyFill="1" applyBorder="1" applyAlignment="1">
      <alignment horizontal="left" vertical="top" wrapText="1"/>
    </xf>
    <xf numFmtId="0" fontId="4" fillId="8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/>
    </xf>
    <xf numFmtId="0" fontId="4" fillId="20" borderId="34" xfId="0" applyFont="1" applyFill="1" applyBorder="1" applyAlignment="1">
      <alignment horizontal="left" vertical="top" wrapText="1"/>
    </xf>
    <xf numFmtId="0" fontId="4" fillId="4" borderId="39" xfId="0" applyFont="1" applyFill="1" applyBorder="1" applyAlignment="1">
      <alignment horizontal="left" vertical="top" wrapText="1"/>
    </xf>
    <xf numFmtId="0" fontId="4" fillId="4" borderId="30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left" vertical="top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21" borderId="34" xfId="0" applyFill="1" applyBorder="1" applyAlignment="1">
      <alignment horizontal="center"/>
    </xf>
    <xf numFmtId="0" fontId="0" fillId="21" borderId="30" xfId="0" applyFill="1" applyBorder="1" applyAlignment="1">
      <alignment horizontal="center"/>
    </xf>
    <xf numFmtId="0" fontId="0" fillId="21" borderId="7" xfId="0" applyFill="1" applyBorder="1" applyAlignment="1">
      <alignment horizontal="center"/>
    </xf>
    <xf numFmtId="0" fontId="0" fillId="21" borderId="11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3" borderId="31" xfId="0" applyFill="1" applyBorder="1" applyAlignment="1">
      <alignment horizontal="center"/>
    </xf>
    <xf numFmtId="0" fontId="0" fillId="23" borderId="32" xfId="0" applyFill="1" applyBorder="1" applyAlignment="1">
      <alignment horizontal="center"/>
    </xf>
    <xf numFmtId="0" fontId="0" fillId="23" borderId="33" xfId="0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11" fillId="0" borderId="44" xfId="0" applyFont="1" applyBorder="1"/>
    <xf numFmtId="0" fontId="11" fillId="0" borderId="27" xfId="0" applyFont="1" applyBorder="1"/>
    <xf numFmtId="0" fontId="11" fillId="0" borderId="45" xfId="0" applyFont="1" applyBorder="1"/>
    <xf numFmtId="0" fontId="2" fillId="0" borderId="46" xfId="0" applyFont="1" applyBorder="1"/>
    <xf numFmtId="0" fontId="2" fillId="0" borderId="47" xfId="0" applyFont="1" applyBorder="1"/>
    <xf numFmtId="0" fontId="2" fillId="0" borderId="48" xfId="0" applyFont="1" applyBorder="1"/>
    <xf numFmtId="0" fontId="4" fillId="4" borderId="34" xfId="0" applyFont="1" applyFill="1" applyBorder="1" applyAlignment="1">
      <alignment horizontal="left" vertical="top" wrapText="1"/>
    </xf>
    <xf numFmtId="0" fontId="4" fillId="9" borderId="37" xfId="0" applyFont="1" applyFill="1" applyBorder="1" applyAlignment="1">
      <alignment horizontal="left" vertical="top" wrapText="1"/>
    </xf>
    <xf numFmtId="0" fontId="13" fillId="0" borderId="11" xfId="0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5" fillId="10" borderId="34" xfId="0" applyFont="1" applyFill="1" applyBorder="1" applyAlignment="1">
      <alignment horizontal="left" vertical="top" wrapText="1"/>
    </xf>
    <xf numFmtId="0" fontId="15" fillId="10" borderId="34" xfId="0" applyFont="1" applyFill="1" applyBorder="1" applyAlignment="1">
      <alignment horizontal="left" vertical="top"/>
    </xf>
    <xf numFmtId="0" fontId="15" fillId="10" borderId="10" xfId="0" applyFont="1" applyFill="1" applyBorder="1" applyAlignment="1">
      <alignment horizontal="left" vertical="top" wrapText="1"/>
    </xf>
    <xf numFmtId="0" fontId="15" fillId="10" borderId="7" xfId="0" applyFont="1" applyFill="1" applyBorder="1" applyAlignment="1">
      <alignment horizontal="left" vertical="top"/>
    </xf>
    <xf numFmtId="0" fontId="15" fillId="10" borderId="37" xfId="0" applyFont="1" applyFill="1" applyBorder="1" applyAlignment="1">
      <alignment horizontal="left" vertical="top"/>
    </xf>
    <xf numFmtId="0" fontId="15" fillId="10" borderId="11" xfId="0" applyFont="1" applyFill="1" applyBorder="1" applyAlignment="1">
      <alignment horizontal="left" vertical="top"/>
    </xf>
    <xf numFmtId="0" fontId="15" fillId="10" borderId="17" xfId="0" applyFont="1" applyFill="1" applyBorder="1" applyAlignment="1">
      <alignment horizontal="left" vertical="top"/>
    </xf>
    <xf numFmtId="0" fontId="15" fillId="10" borderId="38" xfId="0" applyFont="1" applyFill="1" applyBorder="1" applyAlignment="1">
      <alignment horizontal="left" vertical="top"/>
    </xf>
    <xf numFmtId="0" fontId="15" fillId="10" borderId="1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center" vertical="center"/>
    </xf>
    <xf numFmtId="0" fontId="15" fillId="2" borderId="29" xfId="0" applyFont="1" applyFill="1" applyBorder="1" applyAlignment="1">
      <alignment horizontal="left" vertical="top" wrapText="1"/>
    </xf>
    <xf numFmtId="0" fontId="15" fillId="5" borderId="10" xfId="0" applyFont="1" applyFill="1" applyBorder="1" applyAlignment="1">
      <alignment horizontal="left" vertical="top" wrapText="1"/>
    </xf>
    <xf numFmtId="0" fontId="15" fillId="5" borderId="12" xfId="0" applyFont="1" applyFill="1" applyBorder="1" applyAlignment="1">
      <alignment horizontal="left" vertical="top" wrapText="1"/>
    </xf>
    <xf numFmtId="0" fontId="15" fillId="5" borderId="7" xfId="0" applyFont="1" applyFill="1" applyBorder="1" applyAlignment="1">
      <alignment horizontal="left" vertical="top" wrapText="1"/>
    </xf>
    <xf numFmtId="0" fontId="15" fillId="5" borderId="39" xfId="0" applyFont="1" applyFill="1" applyBorder="1" applyAlignment="1">
      <alignment horizontal="left" vertical="top" wrapText="1"/>
    </xf>
    <xf numFmtId="0" fontId="15" fillId="5" borderId="30" xfId="0" applyFont="1" applyFill="1" applyBorder="1" applyAlignment="1">
      <alignment horizontal="left" vertical="top" wrapText="1"/>
    </xf>
    <xf numFmtId="0" fontId="15" fillId="5" borderId="17" xfId="0" applyFont="1" applyFill="1" applyBorder="1" applyAlignment="1">
      <alignment horizontal="left" vertical="top" wrapText="1"/>
    </xf>
    <xf numFmtId="0" fontId="15" fillId="5" borderId="37" xfId="0" applyFont="1" applyFill="1" applyBorder="1" applyAlignment="1">
      <alignment horizontal="left" vertical="top" wrapText="1"/>
    </xf>
    <xf numFmtId="0" fontId="4" fillId="10" borderId="10" xfId="0" applyFont="1" applyFill="1" applyBorder="1" applyAlignment="1">
      <alignment horizontal="left" vertical="top" wrapText="1"/>
    </xf>
    <xf numFmtId="0" fontId="4" fillId="9" borderId="20" xfId="0" applyFont="1" applyFill="1" applyBorder="1" applyAlignment="1">
      <alignment horizontal="left" vertical="top" wrapText="1"/>
    </xf>
    <xf numFmtId="0" fontId="15" fillId="5" borderId="25" xfId="0" applyFont="1" applyFill="1" applyBorder="1" applyAlignment="1">
      <alignment horizontal="left" vertical="top" wrapText="1"/>
    </xf>
    <xf numFmtId="0" fontId="15" fillId="5" borderId="34" xfId="0" applyFont="1" applyFill="1" applyBorder="1" applyAlignment="1">
      <alignment horizontal="left" vertical="top" wrapText="1"/>
    </xf>
    <xf numFmtId="0" fontId="4" fillId="10" borderId="34" xfId="0" applyFont="1" applyFill="1" applyBorder="1" applyAlignment="1">
      <alignment horizontal="left" vertical="top" wrapText="1"/>
    </xf>
    <xf numFmtId="0" fontId="7" fillId="14" borderId="46" xfId="0" applyFont="1" applyFill="1" applyBorder="1" applyAlignment="1">
      <alignment horizontal="center" vertical="center"/>
    </xf>
    <xf numFmtId="0" fontId="7" fillId="14" borderId="47" xfId="0" applyFont="1" applyFill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15" fillId="5" borderId="29" xfId="0" applyFont="1" applyFill="1" applyBorder="1" applyAlignment="1">
      <alignment horizontal="left" vertical="top" wrapText="1"/>
    </xf>
    <xf numFmtId="0" fontId="0" fillId="0" borderId="50" xfId="0" applyBorder="1"/>
    <xf numFmtId="0" fontId="0" fillId="0" borderId="32" xfId="0" applyBorder="1"/>
    <xf numFmtId="0" fontId="0" fillId="0" borderId="33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9" fillId="13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7" xfId="0" applyBorder="1" applyAlignment="1">
      <alignment horizontal="center" vertical="top" wrapText="1"/>
    </xf>
    <xf numFmtId="0" fontId="0" fillId="0" borderId="17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47" xfId="0" applyBorder="1" applyAlignment="1">
      <alignment horizontal="center" vertical="top" wrapText="1"/>
    </xf>
    <xf numFmtId="0" fontId="0" fillId="0" borderId="49" xfId="0" applyBorder="1" applyAlignment="1">
      <alignment horizontal="center" vertical="top"/>
    </xf>
    <xf numFmtId="0" fontId="0" fillId="0" borderId="49" xfId="0" applyBorder="1" applyAlignment="1">
      <alignment horizontal="center" vertical="top" wrapText="1"/>
    </xf>
    <xf numFmtId="0" fontId="0" fillId="0" borderId="26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5" xfId="0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2" fillId="0" borderId="28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B54F-0064-4558-AEAA-353B181D2777}">
  <dimension ref="B5:AK43"/>
  <sheetViews>
    <sheetView topLeftCell="C5" zoomScale="80" zoomScaleNormal="80" workbookViewId="0">
      <selection activeCell="W7" sqref="W7"/>
    </sheetView>
  </sheetViews>
  <sheetFormatPr defaultRowHeight="15" x14ac:dyDescent="0.25"/>
  <cols>
    <col min="1" max="1" width="9.140625" style="1"/>
    <col min="2" max="2" width="15.7109375" style="1" customWidth="1"/>
    <col min="3" max="3" width="86.7109375" style="1" customWidth="1"/>
    <col min="4" max="4" width="5" style="1" customWidth="1"/>
    <col min="5" max="5" width="9.5703125" style="1" customWidth="1"/>
    <col min="6" max="22" width="3.7109375" style="1" customWidth="1"/>
    <col min="23" max="23" width="3.5703125" style="1" customWidth="1"/>
    <col min="24" max="37" width="3.7109375" style="1" customWidth="1"/>
    <col min="38" max="16384" width="9.140625" style="1"/>
  </cols>
  <sheetData>
    <row r="5" spans="3:37" ht="15.75" thickBot="1" x14ac:dyDescent="0.3">
      <c r="F5" s="1">
        <v>31</v>
      </c>
      <c r="G5" s="1">
        <v>30</v>
      </c>
      <c r="H5" s="1">
        <v>29</v>
      </c>
      <c r="I5" s="1">
        <v>28</v>
      </c>
      <c r="J5" s="1">
        <v>27</v>
      </c>
      <c r="K5" s="1">
        <v>26</v>
      </c>
      <c r="L5" s="1">
        <v>25</v>
      </c>
      <c r="M5" s="1">
        <v>24</v>
      </c>
      <c r="N5" s="1">
        <v>23</v>
      </c>
      <c r="O5" s="1">
        <v>22</v>
      </c>
      <c r="P5" s="1">
        <v>21</v>
      </c>
      <c r="Q5" s="1">
        <v>20</v>
      </c>
      <c r="R5" s="1">
        <v>19</v>
      </c>
      <c r="S5" s="1">
        <v>18</v>
      </c>
      <c r="T5" s="1">
        <v>17</v>
      </c>
      <c r="U5" s="1">
        <v>16</v>
      </c>
      <c r="V5" s="1">
        <v>15</v>
      </c>
      <c r="W5" s="1">
        <v>14</v>
      </c>
      <c r="X5" s="1">
        <v>13</v>
      </c>
      <c r="Y5" s="1">
        <v>12</v>
      </c>
      <c r="Z5" s="1">
        <v>11</v>
      </c>
      <c r="AA5" s="1">
        <v>10</v>
      </c>
      <c r="AB5" s="1">
        <v>9</v>
      </c>
      <c r="AC5" s="1">
        <v>8</v>
      </c>
      <c r="AD5" s="1">
        <v>7</v>
      </c>
      <c r="AE5" s="1">
        <v>6</v>
      </c>
      <c r="AF5" s="1">
        <v>5</v>
      </c>
      <c r="AG5" s="1">
        <v>4</v>
      </c>
      <c r="AH5" s="1">
        <v>3</v>
      </c>
      <c r="AI5" s="1">
        <v>2</v>
      </c>
      <c r="AJ5" s="1">
        <v>1</v>
      </c>
      <c r="AK5" s="1">
        <v>0</v>
      </c>
    </row>
    <row r="6" spans="3:37" ht="30" customHeight="1" thickBot="1" x14ac:dyDescent="0.3">
      <c r="C6" s="16" t="s">
        <v>32</v>
      </c>
      <c r="E6" s="1" t="s">
        <v>20</v>
      </c>
      <c r="F6" s="158" t="s">
        <v>0</v>
      </c>
      <c r="G6" s="159"/>
      <c r="H6" s="159"/>
      <c r="I6" s="159"/>
      <c r="J6" s="159"/>
      <c r="K6" s="159"/>
      <c r="L6" s="159" t="s">
        <v>11</v>
      </c>
      <c r="M6" s="159"/>
      <c r="N6" s="155" t="s">
        <v>92</v>
      </c>
      <c r="O6" s="157"/>
      <c r="P6" s="161" t="s">
        <v>3</v>
      </c>
      <c r="Q6" s="162"/>
      <c r="R6" s="163"/>
      <c r="S6" s="155" t="s">
        <v>4</v>
      </c>
      <c r="T6" s="156"/>
      <c r="U6" s="157"/>
      <c r="V6" s="159" t="s">
        <v>2</v>
      </c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60"/>
    </row>
    <row r="7" spans="3:37" ht="14.25" customHeight="1" x14ac:dyDescent="0.25">
      <c r="C7" s="16"/>
    </row>
    <row r="8" spans="3:37" ht="14.25" customHeight="1" x14ac:dyDescent="0.25">
      <c r="C8" s="16"/>
    </row>
    <row r="9" spans="3:37" ht="15.75" thickBot="1" x14ac:dyDescent="0.3">
      <c r="C9" s="16"/>
      <c r="F9" s="1">
        <v>31</v>
      </c>
      <c r="G9" s="1">
        <v>30</v>
      </c>
      <c r="H9" s="1">
        <v>29</v>
      </c>
      <c r="I9" s="1">
        <v>28</v>
      </c>
      <c r="J9" s="1">
        <v>27</v>
      </c>
      <c r="K9" s="1">
        <v>26</v>
      </c>
      <c r="L9" s="1">
        <v>25</v>
      </c>
      <c r="M9" s="1">
        <v>24</v>
      </c>
      <c r="N9" s="1">
        <v>23</v>
      </c>
      <c r="O9" s="1">
        <v>22</v>
      </c>
      <c r="P9" s="1">
        <v>21</v>
      </c>
      <c r="Q9" s="1">
        <v>20</v>
      </c>
      <c r="R9" s="1">
        <v>19</v>
      </c>
      <c r="S9" s="1">
        <v>18</v>
      </c>
      <c r="T9" s="1">
        <v>17</v>
      </c>
      <c r="U9" s="1">
        <v>16</v>
      </c>
      <c r="V9" s="1">
        <v>15</v>
      </c>
      <c r="W9" s="1">
        <v>14</v>
      </c>
      <c r="X9" s="1">
        <v>13</v>
      </c>
      <c r="Y9" s="1">
        <v>12</v>
      </c>
      <c r="Z9" s="1">
        <v>11</v>
      </c>
      <c r="AA9" s="1">
        <v>10</v>
      </c>
      <c r="AB9" s="1">
        <v>9</v>
      </c>
      <c r="AC9" s="1">
        <v>8</v>
      </c>
      <c r="AD9" s="1">
        <v>7</v>
      </c>
      <c r="AE9" s="1">
        <v>6</v>
      </c>
      <c r="AF9" s="1">
        <v>5</v>
      </c>
      <c r="AG9" s="1">
        <v>4</v>
      </c>
      <c r="AH9" s="1">
        <v>3</v>
      </c>
      <c r="AI9" s="1">
        <v>2</v>
      </c>
      <c r="AJ9" s="1">
        <v>1</v>
      </c>
      <c r="AK9" s="1">
        <v>0</v>
      </c>
    </row>
    <row r="10" spans="3:37" ht="29.25" customHeight="1" thickBot="1" x14ac:dyDescent="0.3">
      <c r="C10" s="16" t="s">
        <v>33</v>
      </c>
      <c r="E10" s="1" t="s">
        <v>18</v>
      </c>
      <c r="F10" s="158" t="s">
        <v>0</v>
      </c>
      <c r="G10" s="159"/>
      <c r="H10" s="159"/>
      <c r="I10" s="159"/>
      <c r="J10" s="159"/>
      <c r="K10" s="159"/>
      <c r="L10" s="159" t="s">
        <v>11</v>
      </c>
      <c r="M10" s="159"/>
      <c r="N10" s="155" t="s">
        <v>5</v>
      </c>
      <c r="O10" s="156"/>
      <c r="P10" s="156"/>
      <c r="Q10" s="157"/>
      <c r="R10" s="155" t="s">
        <v>98</v>
      </c>
      <c r="S10" s="157"/>
      <c r="T10" s="2" t="s">
        <v>12</v>
      </c>
      <c r="U10" s="155" t="s">
        <v>3</v>
      </c>
      <c r="V10" s="156"/>
      <c r="W10" s="157"/>
      <c r="X10" s="155" t="s">
        <v>10</v>
      </c>
      <c r="Y10" s="156"/>
      <c r="Z10" s="157"/>
      <c r="AA10" s="155" t="s">
        <v>4</v>
      </c>
      <c r="AB10" s="156"/>
      <c r="AC10" s="157"/>
      <c r="AD10" s="159" t="s">
        <v>6</v>
      </c>
      <c r="AE10" s="159"/>
      <c r="AF10" s="159"/>
      <c r="AG10" s="159"/>
      <c r="AH10" s="159"/>
      <c r="AI10" s="159"/>
      <c r="AJ10" s="159"/>
      <c r="AK10" s="160"/>
    </row>
    <row r="11" spans="3:37" ht="15.75" customHeight="1" x14ac:dyDescent="0.25">
      <c r="C11" s="16"/>
    </row>
    <row r="12" spans="3:37" x14ac:dyDescent="0.25">
      <c r="C12" s="16"/>
    </row>
    <row r="13" spans="3:37" ht="15.75" thickBot="1" x14ac:dyDescent="0.3">
      <c r="C13" s="16"/>
      <c r="F13" s="1">
        <v>31</v>
      </c>
      <c r="G13" s="1">
        <v>30</v>
      </c>
      <c r="H13" s="1">
        <v>29</v>
      </c>
      <c r="I13" s="1">
        <v>28</v>
      </c>
      <c r="J13" s="1">
        <v>27</v>
      </c>
      <c r="K13" s="1">
        <v>26</v>
      </c>
      <c r="L13" s="1">
        <v>25</v>
      </c>
      <c r="M13" s="1">
        <v>24</v>
      </c>
      <c r="N13" s="1">
        <v>23</v>
      </c>
      <c r="O13" s="1">
        <v>22</v>
      </c>
      <c r="P13" s="1">
        <v>21</v>
      </c>
      <c r="Q13" s="1">
        <v>20</v>
      </c>
      <c r="R13" s="1">
        <v>19</v>
      </c>
      <c r="S13" s="1">
        <v>18</v>
      </c>
      <c r="T13" s="1">
        <v>17</v>
      </c>
      <c r="U13" s="1">
        <v>16</v>
      </c>
      <c r="V13" s="1">
        <v>15</v>
      </c>
      <c r="W13" s="1">
        <v>14</v>
      </c>
      <c r="X13" s="1">
        <v>13</v>
      </c>
      <c r="Y13" s="1">
        <v>12</v>
      </c>
      <c r="Z13" s="1">
        <v>11</v>
      </c>
      <c r="AA13" s="1">
        <v>10</v>
      </c>
      <c r="AB13" s="1">
        <v>9</v>
      </c>
      <c r="AC13" s="1">
        <v>8</v>
      </c>
      <c r="AD13" s="1">
        <v>7</v>
      </c>
      <c r="AE13" s="1">
        <v>6</v>
      </c>
      <c r="AF13" s="1">
        <v>5</v>
      </c>
      <c r="AG13" s="1">
        <v>4</v>
      </c>
      <c r="AH13" s="1">
        <v>3</v>
      </c>
      <c r="AI13" s="1">
        <v>2</v>
      </c>
      <c r="AJ13" s="1">
        <v>1</v>
      </c>
      <c r="AK13" s="1">
        <v>0</v>
      </c>
    </row>
    <row r="14" spans="3:37" ht="30" customHeight="1" thickBot="1" x14ac:dyDescent="0.3">
      <c r="C14" s="16" t="s">
        <v>35</v>
      </c>
      <c r="E14" s="1" t="s">
        <v>34</v>
      </c>
      <c r="F14" s="158" t="s">
        <v>0</v>
      </c>
      <c r="G14" s="159"/>
      <c r="H14" s="159"/>
      <c r="I14" s="159"/>
      <c r="J14" s="159"/>
      <c r="K14" s="159"/>
      <c r="L14" s="155" t="s">
        <v>11</v>
      </c>
      <c r="M14" s="157"/>
      <c r="N14" s="155" t="s">
        <v>13</v>
      </c>
      <c r="O14" s="156"/>
      <c r="P14" s="156"/>
      <c r="Q14" s="156"/>
      <c r="R14" s="156"/>
      <c r="S14" s="157"/>
      <c r="T14" s="2" t="s">
        <v>12</v>
      </c>
      <c r="U14" s="155" t="s">
        <v>3</v>
      </c>
      <c r="V14" s="156"/>
      <c r="W14" s="157"/>
      <c r="X14" s="155" t="s">
        <v>96</v>
      </c>
      <c r="Y14" s="156"/>
      <c r="Z14" s="157"/>
      <c r="AA14" s="155" t="s">
        <v>4</v>
      </c>
      <c r="AB14" s="156"/>
      <c r="AC14" s="157"/>
      <c r="AD14" s="159" t="s">
        <v>6</v>
      </c>
      <c r="AE14" s="159"/>
      <c r="AF14" s="159"/>
      <c r="AG14" s="159"/>
      <c r="AH14" s="159"/>
      <c r="AI14" s="159"/>
      <c r="AJ14" s="159"/>
      <c r="AK14" s="160"/>
    </row>
    <row r="15" spans="3:37" ht="15.75" customHeight="1" x14ac:dyDescent="0.25">
      <c r="C15" s="16"/>
    </row>
    <row r="16" spans="3:37" x14ac:dyDescent="0.25">
      <c r="C16" s="16"/>
    </row>
    <row r="17" spans="2:37" ht="15.75" thickBot="1" x14ac:dyDescent="0.3">
      <c r="C17" s="16"/>
      <c r="F17" s="1">
        <v>31</v>
      </c>
      <c r="G17" s="1">
        <v>30</v>
      </c>
      <c r="H17" s="1">
        <v>29</v>
      </c>
      <c r="I17" s="1">
        <v>28</v>
      </c>
      <c r="J17" s="1">
        <v>27</v>
      </c>
      <c r="K17" s="1">
        <v>26</v>
      </c>
      <c r="L17" s="1">
        <v>25</v>
      </c>
      <c r="M17" s="1">
        <v>24</v>
      </c>
      <c r="N17" s="1">
        <v>23</v>
      </c>
      <c r="O17" s="1">
        <v>22</v>
      </c>
      <c r="P17" s="1">
        <v>21</v>
      </c>
      <c r="Q17" s="1">
        <v>20</v>
      </c>
      <c r="R17" s="1">
        <v>19</v>
      </c>
      <c r="S17" s="1">
        <v>18</v>
      </c>
      <c r="T17" s="1">
        <v>17</v>
      </c>
      <c r="U17" s="1">
        <v>16</v>
      </c>
      <c r="V17" s="1">
        <v>15</v>
      </c>
      <c r="W17" s="1">
        <v>14</v>
      </c>
      <c r="X17" s="1">
        <v>13</v>
      </c>
      <c r="Y17" s="1">
        <v>12</v>
      </c>
      <c r="Z17" s="1">
        <v>11</v>
      </c>
      <c r="AA17" s="1">
        <v>10</v>
      </c>
      <c r="AB17" s="1">
        <v>9</v>
      </c>
      <c r="AC17" s="1">
        <v>8</v>
      </c>
      <c r="AD17" s="1">
        <v>7</v>
      </c>
      <c r="AE17" s="1">
        <v>6</v>
      </c>
      <c r="AF17" s="1">
        <v>5</v>
      </c>
      <c r="AG17" s="1">
        <v>4</v>
      </c>
      <c r="AH17" s="1">
        <v>3</v>
      </c>
      <c r="AI17" s="1">
        <v>2</v>
      </c>
      <c r="AJ17" s="1">
        <v>1</v>
      </c>
      <c r="AK17" s="1">
        <v>0</v>
      </c>
    </row>
    <row r="18" spans="2:37" ht="30.75" customHeight="1" thickBot="1" x14ac:dyDescent="0.3">
      <c r="C18" s="16" t="s">
        <v>36</v>
      </c>
      <c r="E18" s="1" t="s">
        <v>19</v>
      </c>
      <c r="F18" s="158" t="s">
        <v>0</v>
      </c>
      <c r="G18" s="159"/>
      <c r="H18" s="159"/>
      <c r="I18" s="159"/>
      <c r="J18" s="159"/>
      <c r="K18" s="159"/>
      <c r="L18" s="159" t="s">
        <v>11</v>
      </c>
      <c r="M18" s="159"/>
      <c r="N18" s="155" t="s">
        <v>14</v>
      </c>
      <c r="O18" s="156"/>
      <c r="P18" s="156"/>
      <c r="Q18" s="156"/>
      <c r="R18" s="157"/>
      <c r="S18" s="155" t="s">
        <v>21</v>
      </c>
      <c r="T18" s="156"/>
      <c r="U18" s="157"/>
      <c r="V18" s="159" t="s">
        <v>2</v>
      </c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60"/>
    </row>
    <row r="19" spans="2:37" x14ac:dyDescent="0.25">
      <c r="C19" s="16"/>
    </row>
    <row r="20" spans="2:37" x14ac:dyDescent="0.25">
      <c r="C20" s="16"/>
    </row>
    <row r="21" spans="2:37" ht="15.75" thickBot="1" x14ac:dyDescent="0.3">
      <c r="C21" s="16"/>
      <c r="F21" s="1">
        <v>31</v>
      </c>
      <c r="G21" s="1">
        <v>30</v>
      </c>
      <c r="H21" s="1">
        <v>29</v>
      </c>
      <c r="I21" s="1">
        <v>28</v>
      </c>
      <c r="J21" s="1">
        <v>27</v>
      </c>
      <c r="K21" s="1">
        <v>26</v>
      </c>
      <c r="L21" s="1">
        <v>25</v>
      </c>
      <c r="M21" s="1">
        <v>24</v>
      </c>
      <c r="N21" s="1">
        <v>23</v>
      </c>
      <c r="O21" s="1">
        <v>22</v>
      </c>
      <c r="P21" s="1">
        <v>21</v>
      </c>
      <c r="Q21" s="1">
        <v>20</v>
      </c>
      <c r="R21" s="1">
        <v>19</v>
      </c>
      <c r="S21" s="1">
        <v>18</v>
      </c>
      <c r="T21" s="1">
        <v>17</v>
      </c>
      <c r="U21" s="1">
        <v>16</v>
      </c>
      <c r="V21" s="1">
        <v>15</v>
      </c>
      <c r="W21" s="1">
        <v>14</v>
      </c>
      <c r="X21" s="1">
        <v>13</v>
      </c>
      <c r="Y21" s="1">
        <v>12</v>
      </c>
      <c r="Z21" s="1">
        <v>11</v>
      </c>
      <c r="AA21" s="1">
        <v>10</v>
      </c>
      <c r="AB21" s="1">
        <v>9</v>
      </c>
      <c r="AC21" s="1">
        <v>8</v>
      </c>
      <c r="AD21" s="1">
        <v>7</v>
      </c>
      <c r="AE21" s="1">
        <v>6</v>
      </c>
      <c r="AF21" s="1">
        <v>5</v>
      </c>
      <c r="AG21" s="1">
        <v>4</v>
      </c>
      <c r="AH21" s="1">
        <v>3</v>
      </c>
      <c r="AI21" s="1">
        <v>2</v>
      </c>
      <c r="AJ21" s="1">
        <v>1</v>
      </c>
      <c r="AK21" s="1">
        <v>0</v>
      </c>
    </row>
    <row r="22" spans="2:37" ht="30.75" customHeight="1" thickBot="1" x14ac:dyDescent="0.3">
      <c r="C22" s="16" t="s">
        <v>140</v>
      </c>
      <c r="E22" s="1" t="s">
        <v>139</v>
      </c>
      <c r="F22" s="158" t="s">
        <v>0</v>
      </c>
      <c r="G22" s="159"/>
      <c r="H22" s="159"/>
      <c r="I22" s="159"/>
      <c r="J22" s="159"/>
      <c r="K22" s="159"/>
      <c r="L22" s="159" t="s">
        <v>11</v>
      </c>
      <c r="M22" s="159"/>
      <c r="N22" s="155" t="s">
        <v>14</v>
      </c>
      <c r="O22" s="156"/>
      <c r="P22" s="156"/>
      <c r="Q22" s="156"/>
      <c r="R22" s="157"/>
      <c r="S22" s="2">
        <v>1</v>
      </c>
      <c r="T22" s="2" t="s">
        <v>12</v>
      </c>
      <c r="U22" s="155" t="s">
        <v>3</v>
      </c>
      <c r="V22" s="156"/>
      <c r="W22" s="157"/>
      <c r="X22" s="155" t="s">
        <v>21</v>
      </c>
      <c r="Y22" s="156"/>
      <c r="Z22" s="157"/>
      <c r="AA22" s="155" t="s">
        <v>4</v>
      </c>
      <c r="AB22" s="156"/>
      <c r="AC22" s="157"/>
      <c r="AD22" s="155" t="s">
        <v>6</v>
      </c>
      <c r="AE22" s="156"/>
      <c r="AF22" s="156"/>
      <c r="AG22" s="156"/>
      <c r="AH22" s="156"/>
      <c r="AI22" s="156"/>
      <c r="AJ22" s="156"/>
      <c r="AK22" s="164"/>
    </row>
    <row r="23" spans="2:37" x14ac:dyDescent="0.25">
      <c r="C23" s="16"/>
    </row>
    <row r="25" spans="2:37" ht="15.75" thickBot="1" x14ac:dyDescent="0.3">
      <c r="C25" s="16"/>
      <c r="F25" s="1">
        <v>31</v>
      </c>
      <c r="G25" s="1">
        <v>30</v>
      </c>
      <c r="H25" s="1">
        <v>29</v>
      </c>
      <c r="I25" s="1">
        <v>28</v>
      </c>
      <c r="J25" s="1">
        <v>27</v>
      </c>
      <c r="K25" s="1">
        <v>26</v>
      </c>
      <c r="L25" s="1">
        <v>25</v>
      </c>
      <c r="M25" s="1">
        <v>24</v>
      </c>
      <c r="N25" s="1">
        <v>23</v>
      </c>
      <c r="O25" s="1">
        <v>22</v>
      </c>
      <c r="P25" s="1">
        <v>21</v>
      </c>
      <c r="Q25" s="1">
        <v>20</v>
      </c>
      <c r="R25" s="1">
        <v>19</v>
      </c>
      <c r="S25" s="1">
        <v>18</v>
      </c>
      <c r="T25" s="1">
        <v>17</v>
      </c>
      <c r="U25" s="1">
        <v>16</v>
      </c>
      <c r="V25" s="1">
        <v>15</v>
      </c>
      <c r="W25" s="1">
        <v>14</v>
      </c>
      <c r="X25" s="1">
        <v>13</v>
      </c>
      <c r="Y25" s="1">
        <v>12</v>
      </c>
      <c r="Z25" s="1">
        <v>11</v>
      </c>
      <c r="AA25" s="1">
        <v>10</v>
      </c>
      <c r="AB25" s="1">
        <v>9</v>
      </c>
      <c r="AC25" s="1">
        <v>8</v>
      </c>
      <c r="AD25" s="1">
        <v>7</v>
      </c>
      <c r="AE25" s="1">
        <v>6</v>
      </c>
      <c r="AF25" s="1">
        <v>5</v>
      </c>
      <c r="AG25" s="1">
        <v>4</v>
      </c>
      <c r="AH25" s="1">
        <v>3</v>
      </c>
      <c r="AI25" s="1">
        <v>2</v>
      </c>
      <c r="AJ25" s="1">
        <v>1</v>
      </c>
      <c r="AK25" s="1">
        <v>0</v>
      </c>
    </row>
    <row r="26" spans="2:37" ht="30.75" customHeight="1" thickBot="1" x14ac:dyDescent="0.3">
      <c r="C26" s="16" t="s">
        <v>37</v>
      </c>
      <c r="E26" s="1" t="s">
        <v>17</v>
      </c>
      <c r="F26" s="158" t="s">
        <v>0</v>
      </c>
      <c r="G26" s="159"/>
      <c r="H26" s="159"/>
      <c r="I26" s="159"/>
      <c r="J26" s="159"/>
      <c r="K26" s="159"/>
      <c r="L26" s="155" t="s">
        <v>15</v>
      </c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64"/>
    </row>
    <row r="27" spans="2:37" ht="30.75" customHeight="1" thickBot="1" x14ac:dyDescent="0.3"/>
    <row r="28" spans="2:37" ht="30" customHeight="1" x14ac:dyDescent="0.25">
      <c r="B28" s="10" t="s">
        <v>0</v>
      </c>
      <c r="C28" s="13" t="s">
        <v>22</v>
      </c>
    </row>
    <row r="29" spans="2:37" ht="30" customHeight="1" x14ac:dyDescent="0.25">
      <c r="B29" s="11" t="s">
        <v>11</v>
      </c>
      <c r="C29" s="14" t="s">
        <v>23</v>
      </c>
    </row>
    <row r="30" spans="2:37" ht="87.75" customHeight="1" x14ac:dyDescent="0.25">
      <c r="B30" s="11" t="s">
        <v>92</v>
      </c>
      <c r="C30" s="26" t="s">
        <v>93</v>
      </c>
    </row>
    <row r="31" spans="2:37" ht="30" customHeight="1" x14ac:dyDescent="0.25">
      <c r="B31" s="11" t="s">
        <v>13</v>
      </c>
      <c r="C31" s="14" t="s">
        <v>24</v>
      </c>
    </row>
    <row r="32" spans="2:37" ht="30" customHeight="1" x14ac:dyDescent="0.25">
      <c r="B32" s="11" t="s">
        <v>5</v>
      </c>
      <c r="C32" s="14" t="s">
        <v>25</v>
      </c>
    </row>
    <row r="33" spans="2:3" ht="84.75" customHeight="1" x14ac:dyDescent="0.25">
      <c r="B33" s="11" t="s">
        <v>98</v>
      </c>
      <c r="C33" s="26" t="s">
        <v>95</v>
      </c>
    </row>
    <row r="34" spans="2:3" ht="30" customHeight="1" x14ac:dyDescent="0.25">
      <c r="B34" s="11" t="s">
        <v>14</v>
      </c>
      <c r="C34" s="14" t="s">
        <v>26</v>
      </c>
    </row>
    <row r="35" spans="2:3" ht="30" customHeight="1" x14ac:dyDescent="0.25">
      <c r="B35" s="11" t="s">
        <v>12</v>
      </c>
      <c r="C35" s="14" t="s">
        <v>94</v>
      </c>
    </row>
    <row r="36" spans="2:3" ht="30" customHeight="1" x14ac:dyDescent="0.25">
      <c r="B36" s="11" t="s">
        <v>3</v>
      </c>
      <c r="C36" s="14" t="s">
        <v>27</v>
      </c>
    </row>
    <row r="37" spans="2:3" ht="30" customHeight="1" x14ac:dyDescent="0.25">
      <c r="B37" s="11" t="s">
        <v>4</v>
      </c>
      <c r="C37" s="14" t="s">
        <v>28</v>
      </c>
    </row>
    <row r="38" spans="2:3" ht="30" customHeight="1" x14ac:dyDescent="0.25">
      <c r="B38" s="11" t="s">
        <v>10</v>
      </c>
      <c r="C38" s="14" t="s">
        <v>29</v>
      </c>
    </row>
    <row r="39" spans="2:3" ht="30" customHeight="1" x14ac:dyDescent="0.25">
      <c r="B39" s="11" t="s">
        <v>96</v>
      </c>
      <c r="C39" s="14" t="s">
        <v>97</v>
      </c>
    </row>
    <row r="40" spans="2:3" ht="30" customHeight="1" x14ac:dyDescent="0.25">
      <c r="B40" s="11" t="s">
        <v>21</v>
      </c>
      <c r="C40" s="14" t="s">
        <v>30</v>
      </c>
    </row>
    <row r="41" spans="2:3" ht="30" customHeight="1" thickBot="1" x14ac:dyDescent="0.3">
      <c r="B41" s="12" t="s">
        <v>1</v>
      </c>
      <c r="C41" s="15" t="s">
        <v>31</v>
      </c>
    </row>
    <row r="42" spans="2:3" ht="30" customHeight="1" x14ac:dyDescent="0.25"/>
    <row r="43" spans="2:3" ht="30" customHeight="1" x14ac:dyDescent="0.25"/>
  </sheetData>
  <mergeCells count="35">
    <mergeCell ref="F26:K26"/>
    <mergeCell ref="L26:AK26"/>
    <mergeCell ref="AD14:AK14"/>
    <mergeCell ref="F18:K18"/>
    <mergeCell ref="V18:AK18"/>
    <mergeCell ref="S18:U18"/>
    <mergeCell ref="AA14:AC14"/>
    <mergeCell ref="X14:Z14"/>
    <mergeCell ref="U14:W14"/>
    <mergeCell ref="N18:R18"/>
    <mergeCell ref="L14:M14"/>
    <mergeCell ref="N14:S14"/>
    <mergeCell ref="AD22:AK22"/>
    <mergeCell ref="F14:K14"/>
    <mergeCell ref="L18:M18"/>
    <mergeCell ref="AA22:AC22"/>
    <mergeCell ref="F6:K6"/>
    <mergeCell ref="F10:K10"/>
    <mergeCell ref="V6:AK6"/>
    <mergeCell ref="L6:M6"/>
    <mergeCell ref="AD10:AK10"/>
    <mergeCell ref="L10:M10"/>
    <mergeCell ref="S6:U6"/>
    <mergeCell ref="P6:R6"/>
    <mergeCell ref="AA10:AC10"/>
    <mergeCell ref="X10:Z10"/>
    <mergeCell ref="N10:Q10"/>
    <mergeCell ref="R10:S10"/>
    <mergeCell ref="N6:O6"/>
    <mergeCell ref="U10:W10"/>
    <mergeCell ref="U22:W22"/>
    <mergeCell ref="F22:K22"/>
    <mergeCell ref="L22:M22"/>
    <mergeCell ref="N22:R22"/>
    <mergeCell ref="X22:Z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74-8BFB-4C53-82FC-D7128D5DB752}">
  <dimension ref="B3:O36"/>
  <sheetViews>
    <sheetView topLeftCell="A2" zoomScaleNormal="100" workbookViewId="0">
      <selection activeCell="B5" sqref="B5"/>
    </sheetView>
  </sheetViews>
  <sheetFormatPr defaultRowHeight="15" x14ac:dyDescent="0.25"/>
  <cols>
    <col min="2" max="2" width="5.28515625" customWidth="1"/>
    <col min="3" max="3" width="25.85546875" customWidth="1"/>
    <col min="4" max="4" width="16.7109375" customWidth="1"/>
    <col min="5" max="5" width="33.28515625" customWidth="1"/>
    <col min="7" max="7" width="5" customWidth="1"/>
    <col min="8" max="8" width="9.140625" customWidth="1"/>
    <col min="9" max="9" width="32.5703125" customWidth="1"/>
    <col min="10" max="10" width="16.140625" customWidth="1"/>
    <col min="11" max="11" width="13.7109375" customWidth="1"/>
  </cols>
  <sheetData>
    <row r="3" spans="2:15" ht="15.75" thickBot="1" x14ac:dyDescent="0.3"/>
    <row r="4" spans="2:15" ht="15.75" thickBot="1" x14ac:dyDescent="0.3">
      <c r="C4" s="166" t="s">
        <v>7</v>
      </c>
      <c r="D4" s="167"/>
      <c r="E4" s="25" t="s">
        <v>8</v>
      </c>
      <c r="H4" s="23" t="s">
        <v>53</v>
      </c>
      <c r="I4" s="24" t="s">
        <v>54</v>
      </c>
      <c r="J4" s="24" t="s">
        <v>8</v>
      </c>
      <c r="K4" s="25" t="s">
        <v>55</v>
      </c>
    </row>
    <row r="5" spans="2:15" x14ac:dyDescent="0.25">
      <c r="B5" s="20" t="s">
        <v>364</v>
      </c>
      <c r="C5" s="168" t="s">
        <v>1</v>
      </c>
      <c r="D5" s="169"/>
      <c r="E5" s="5" t="s">
        <v>9</v>
      </c>
      <c r="G5" s="20" t="s">
        <v>364</v>
      </c>
      <c r="H5" s="4" t="s">
        <v>56</v>
      </c>
      <c r="I5" s="18" t="s">
        <v>57</v>
      </c>
      <c r="J5" s="18" t="s">
        <v>58</v>
      </c>
      <c r="K5" s="121" t="s">
        <v>321</v>
      </c>
    </row>
    <row r="6" spans="2:15" x14ac:dyDescent="0.25">
      <c r="B6" s="21" t="s">
        <v>365</v>
      </c>
      <c r="C6" s="170" t="s">
        <v>16</v>
      </c>
      <c r="D6" s="171"/>
      <c r="E6" s="7" t="s">
        <v>4</v>
      </c>
      <c r="G6" s="21" t="s">
        <v>365</v>
      </c>
      <c r="H6" s="6" t="s">
        <v>59</v>
      </c>
      <c r="I6" s="3" t="s">
        <v>73</v>
      </c>
      <c r="J6" s="17" t="s">
        <v>121</v>
      </c>
      <c r="K6" s="85" t="s">
        <v>259</v>
      </c>
    </row>
    <row r="7" spans="2:15" x14ac:dyDescent="0.25">
      <c r="B7" s="21" t="s">
        <v>366</v>
      </c>
      <c r="C7" s="170" t="s">
        <v>38</v>
      </c>
      <c r="D7" s="171"/>
      <c r="E7" s="7" t="s">
        <v>355</v>
      </c>
      <c r="G7" s="21" t="s">
        <v>366</v>
      </c>
      <c r="H7" s="6" t="s">
        <v>60</v>
      </c>
      <c r="I7" s="3" t="s">
        <v>74</v>
      </c>
      <c r="J7" s="3" t="s">
        <v>122</v>
      </c>
      <c r="K7" s="85" t="s">
        <v>260</v>
      </c>
    </row>
    <row r="8" spans="2:15" x14ac:dyDescent="0.25">
      <c r="B8" s="21" t="s">
        <v>367</v>
      </c>
      <c r="C8" s="170" t="s">
        <v>39</v>
      </c>
      <c r="D8" s="171"/>
      <c r="E8" s="7" t="s">
        <v>251</v>
      </c>
      <c r="G8" s="21" t="s">
        <v>367</v>
      </c>
      <c r="H8" s="6" t="s">
        <v>61</v>
      </c>
      <c r="I8" s="3" t="s">
        <v>84</v>
      </c>
      <c r="J8" s="3" t="s">
        <v>123</v>
      </c>
      <c r="K8" s="85" t="s">
        <v>332</v>
      </c>
    </row>
    <row r="9" spans="2:15" x14ac:dyDescent="0.25">
      <c r="B9" s="21" t="s">
        <v>368</v>
      </c>
      <c r="C9" s="170" t="s">
        <v>40</v>
      </c>
      <c r="D9" s="171"/>
      <c r="E9" s="7" t="s">
        <v>358</v>
      </c>
      <c r="G9" s="21" t="s">
        <v>368</v>
      </c>
      <c r="H9" s="6" t="s">
        <v>62</v>
      </c>
      <c r="I9" s="3" t="s">
        <v>81</v>
      </c>
      <c r="J9" s="3" t="s">
        <v>124</v>
      </c>
      <c r="K9" s="85" t="s">
        <v>333</v>
      </c>
    </row>
    <row r="10" spans="2:15" x14ac:dyDescent="0.25">
      <c r="B10" s="21" t="s">
        <v>369</v>
      </c>
      <c r="C10" s="170" t="s">
        <v>41</v>
      </c>
      <c r="D10" s="171"/>
      <c r="E10" s="7" t="s">
        <v>252</v>
      </c>
      <c r="G10" s="21" t="s">
        <v>369</v>
      </c>
      <c r="H10" s="6" t="s">
        <v>63</v>
      </c>
      <c r="I10" s="3" t="s">
        <v>85</v>
      </c>
      <c r="J10" s="3" t="s">
        <v>125</v>
      </c>
      <c r="K10" s="85" t="s">
        <v>334</v>
      </c>
    </row>
    <row r="11" spans="2:15" x14ac:dyDescent="0.25">
      <c r="B11" s="21" t="s">
        <v>370</v>
      </c>
      <c r="C11" s="170" t="s">
        <v>42</v>
      </c>
      <c r="D11" s="171"/>
      <c r="E11" s="7" t="s">
        <v>359</v>
      </c>
      <c r="G11" s="21" t="s">
        <v>370</v>
      </c>
      <c r="H11" s="6" t="s">
        <v>64</v>
      </c>
      <c r="I11" s="3" t="s">
        <v>82</v>
      </c>
      <c r="J11" s="3" t="s">
        <v>126</v>
      </c>
      <c r="K11" s="85" t="s">
        <v>335</v>
      </c>
    </row>
    <row r="12" spans="2:15" x14ac:dyDescent="0.25">
      <c r="B12" s="21" t="s">
        <v>371</v>
      </c>
      <c r="C12" s="170" t="s">
        <v>43</v>
      </c>
      <c r="D12" s="171"/>
      <c r="E12" s="7" t="s">
        <v>361</v>
      </c>
      <c r="G12" s="21" t="s">
        <v>371</v>
      </c>
      <c r="H12" s="6" t="s">
        <v>66</v>
      </c>
      <c r="I12" s="3" t="s">
        <v>76</v>
      </c>
      <c r="J12" s="3" t="s">
        <v>127</v>
      </c>
      <c r="K12" s="85" t="s">
        <v>311</v>
      </c>
    </row>
    <row r="13" spans="2:15" x14ac:dyDescent="0.25">
      <c r="B13" s="21" t="s">
        <v>372</v>
      </c>
      <c r="C13" s="170" t="s">
        <v>110</v>
      </c>
      <c r="D13" s="171"/>
      <c r="E13" s="7" t="s">
        <v>253</v>
      </c>
      <c r="G13" s="21" t="s">
        <v>372</v>
      </c>
      <c r="H13" s="6" t="s">
        <v>65</v>
      </c>
      <c r="I13" s="3" t="s">
        <v>75</v>
      </c>
      <c r="J13" s="3" t="s">
        <v>128</v>
      </c>
      <c r="K13" s="85" t="s">
        <v>312</v>
      </c>
      <c r="O13" s="1"/>
    </row>
    <row r="14" spans="2:15" x14ac:dyDescent="0.25">
      <c r="B14" s="21" t="s">
        <v>373</v>
      </c>
      <c r="C14" s="170" t="s">
        <v>111</v>
      </c>
      <c r="D14" s="171"/>
      <c r="E14" s="7" t="s">
        <v>254</v>
      </c>
      <c r="G14" s="21" t="s">
        <v>373</v>
      </c>
      <c r="H14" s="6" t="s">
        <v>68</v>
      </c>
      <c r="I14" s="3" t="s">
        <v>78</v>
      </c>
      <c r="J14" s="3" t="s">
        <v>129</v>
      </c>
      <c r="K14" s="85" t="s">
        <v>313</v>
      </c>
    </row>
    <row r="15" spans="2:15" x14ac:dyDescent="0.25">
      <c r="B15" s="21" t="s">
        <v>374</v>
      </c>
      <c r="C15" s="170" t="s">
        <v>103</v>
      </c>
      <c r="D15" s="171"/>
      <c r="E15" s="7" t="s">
        <v>255</v>
      </c>
      <c r="G15" s="21" t="s">
        <v>374</v>
      </c>
      <c r="H15" s="6" t="s">
        <v>67</v>
      </c>
      <c r="I15" s="3" t="s">
        <v>77</v>
      </c>
      <c r="J15" s="3" t="s">
        <v>130</v>
      </c>
      <c r="K15" s="85" t="s">
        <v>314</v>
      </c>
      <c r="O15" s="1"/>
    </row>
    <row r="16" spans="2:15" x14ac:dyDescent="0.25">
      <c r="B16" s="21" t="s">
        <v>375</v>
      </c>
      <c r="C16" s="170" t="s">
        <v>104</v>
      </c>
      <c r="D16" s="171"/>
      <c r="E16" s="7" t="s">
        <v>256</v>
      </c>
      <c r="G16" s="21" t="s">
        <v>375</v>
      </c>
      <c r="H16" s="6" t="s">
        <v>69</v>
      </c>
      <c r="I16" s="3" t="s">
        <v>79</v>
      </c>
      <c r="J16" s="3" t="s">
        <v>131</v>
      </c>
      <c r="K16" s="85" t="s">
        <v>261</v>
      </c>
    </row>
    <row r="17" spans="2:11" x14ac:dyDescent="0.25">
      <c r="B17" s="21" t="s">
        <v>376</v>
      </c>
      <c r="C17" s="170" t="s">
        <v>105</v>
      </c>
      <c r="D17" s="171"/>
      <c r="E17" s="7" t="s">
        <v>257</v>
      </c>
      <c r="G17" s="21" t="s">
        <v>376</v>
      </c>
      <c r="H17" s="6" t="s">
        <v>70</v>
      </c>
      <c r="I17" s="3" t="s">
        <v>80</v>
      </c>
      <c r="J17" s="3" t="s">
        <v>132</v>
      </c>
      <c r="K17" s="85" t="s">
        <v>262</v>
      </c>
    </row>
    <row r="18" spans="2:11" x14ac:dyDescent="0.25">
      <c r="B18" s="21" t="s">
        <v>377</v>
      </c>
      <c r="C18" s="170" t="s">
        <v>106</v>
      </c>
      <c r="D18" s="171"/>
      <c r="E18" s="7" t="s">
        <v>258</v>
      </c>
      <c r="G18" s="21" t="s">
        <v>377</v>
      </c>
      <c r="H18" s="6" t="s">
        <v>72</v>
      </c>
      <c r="I18" s="3" t="s">
        <v>83</v>
      </c>
      <c r="J18" s="3" t="s">
        <v>133</v>
      </c>
      <c r="K18" s="85" t="s">
        <v>263</v>
      </c>
    </row>
    <row r="19" spans="2:11" x14ac:dyDescent="0.25">
      <c r="B19" s="21" t="s">
        <v>378</v>
      </c>
      <c r="C19" s="170" t="s">
        <v>107</v>
      </c>
      <c r="D19" s="171"/>
      <c r="E19" s="7" t="s">
        <v>356</v>
      </c>
      <c r="G19" s="21" t="s">
        <v>378</v>
      </c>
      <c r="H19" s="6" t="s">
        <v>71</v>
      </c>
      <c r="I19" s="3" t="s">
        <v>86</v>
      </c>
      <c r="J19" s="3" t="s">
        <v>134</v>
      </c>
      <c r="K19" s="85" t="s">
        <v>264</v>
      </c>
    </row>
    <row r="20" spans="2:11" ht="15.75" thickBot="1" x14ac:dyDescent="0.3">
      <c r="B20" s="22" t="s">
        <v>379</v>
      </c>
      <c r="C20" s="173" t="s">
        <v>108</v>
      </c>
      <c r="D20" s="174"/>
      <c r="E20" s="9" t="s">
        <v>357</v>
      </c>
      <c r="G20" s="21" t="s">
        <v>379</v>
      </c>
      <c r="H20" s="6" t="s">
        <v>114</v>
      </c>
      <c r="I20" s="3" t="s">
        <v>112</v>
      </c>
      <c r="J20" s="3" t="s">
        <v>99</v>
      </c>
      <c r="K20" s="119" t="s">
        <v>99</v>
      </c>
    </row>
    <row r="21" spans="2:11" x14ac:dyDescent="0.25">
      <c r="G21" s="21" t="s">
        <v>380</v>
      </c>
      <c r="H21" s="6" t="s">
        <v>115</v>
      </c>
      <c r="I21" s="3" t="s">
        <v>113</v>
      </c>
      <c r="J21" s="3" t="s">
        <v>100</v>
      </c>
      <c r="K21" s="119" t="s">
        <v>100</v>
      </c>
    </row>
    <row r="22" spans="2:11" x14ac:dyDescent="0.25">
      <c r="B22" s="27" t="s">
        <v>109</v>
      </c>
      <c r="C22" s="1" t="s">
        <v>141</v>
      </c>
      <c r="D22" s="172" t="s">
        <v>360</v>
      </c>
      <c r="E22" s="172"/>
      <c r="G22" s="21" t="s">
        <v>381</v>
      </c>
      <c r="H22" s="6" t="s">
        <v>116</v>
      </c>
      <c r="I22" s="3" t="s">
        <v>119</v>
      </c>
      <c r="J22" s="3" t="s">
        <v>101</v>
      </c>
      <c r="K22" s="119" t="s">
        <v>102</v>
      </c>
    </row>
    <row r="23" spans="2:11" x14ac:dyDescent="0.25">
      <c r="B23" s="27" t="s">
        <v>362</v>
      </c>
      <c r="C23" s="165" t="s">
        <v>363</v>
      </c>
      <c r="D23" s="165"/>
      <c r="E23" s="165"/>
      <c r="G23" s="21" t="s">
        <v>382</v>
      </c>
      <c r="H23" s="6" t="s">
        <v>117</v>
      </c>
      <c r="I23" s="3" t="s">
        <v>118</v>
      </c>
      <c r="J23" s="3" t="s">
        <v>102</v>
      </c>
      <c r="K23" s="119" t="s">
        <v>101</v>
      </c>
    </row>
    <row r="24" spans="2:11" x14ac:dyDescent="0.25">
      <c r="G24" s="21" t="s">
        <v>383</v>
      </c>
      <c r="H24" s="6" t="s">
        <v>135</v>
      </c>
      <c r="I24" s="3" t="s">
        <v>240</v>
      </c>
      <c r="J24" s="3" t="s">
        <v>241</v>
      </c>
      <c r="K24" s="120" t="s">
        <v>315</v>
      </c>
    </row>
    <row r="25" spans="2:11" x14ac:dyDescent="0.25">
      <c r="G25" s="21" t="s">
        <v>384</v>
      </c>
      <c r="H25" s="6" t="s">
        <v>238</v>
      </c>
      <c r="I25" s="3" t="s">
        <v>239</v>
      </c>
      <c r="J25" s="3" t="s">
        <v>242</v>
      </c>
      <c r="K25" s="120" t="s">
        <v>316</v>
      </c>
    </row>
    <row r="26" spans="2:11" x14ac:dyDescent="0.25">
      <c r="G26" s="21" t="s">
        <v>385</v>
      </c>
      <c r="H26" s="6" t="s">
        <v>136</v>
      </c>
      <c r="I26" s="3" t="s">
        <v>137</v>
      </c>
      <c r="J26" s="3" t="s">
        <v>138</v>
      </c>
      <c r="K26" s="120" t="s">
        <v>317</v>
      </c>
    </row>
    <row r="27" spans="2:11" x14ac:dyDescent="0.25">
      <c r="G27" s="21" t="s">
        <v>386</v>
      </c>
      <c r="H27" s="6" t="s">
        <v>243</v>
      </c>
      <c r="I27" s="3" t="s">
        <v>244</v>
      </c>
      <c r="J27" s="3" t="s">
        <v>245</v>
      </c>
      <c r="K27" s="120" t="s">
        <v>318</v>
      </c>
    </row>
    <row r="28" spans="2:11" x14ac:dyDescent="0.25">
      <c r="G28" s="21" t="s">
        <v>387</v>
      </c>
      <c r="H28" s="6" t="s">
        <v>120</v>
      </c>
      <c r="I28" s="3" t="s">
        <v>247</v>
      </c>
      <c r="J28" s="3" t="s">
        <v>249</v>
      </c>
      <c r="K28" s="120" t="s">
        <v>319</v>
      </c>
    </row>
    <row r="29" spans="2:11" x14ac:dyDescent="0.25">
      <c r="G29" s="21" t="s">
        <v>388</v>
      </c>
      <c r="H29" s="6" t="s">
        <v>246</v>
      </c>
      <c r="I29" s="3" t="s">
        <v>248</v>
      </c>
      <c r="J29" s="3" t="s">
        <v>250</v>
      </c>
      <c r="K29" s="120" t="s">
        <v>320</v>
      </c>
    </row>
    <row r="30" spans="2:11" x14ac:dyDescent="0.25">
      <c r="G30" s="21" t="s">
        <v>389</v>
      </c>
      <c r="H30" s="6" t="s">
        <v>87</v>
      </c>
      <c r="I30" s="3" t="s">
        <v>88</v>
      </c>
      <c r="J30" s="3" t="s">
        <v>58</v>
      </c>
      <c r="K30" s="85" t="s">
        <v>223</v>
      </c>
    </row>
    <row r="31" spans="2:11" x14ac:dyDescent="0.25">
      <c r="G31" s="21" t="s">
        <v>390</v>
      </c>
      <c r="H31" s="6" t="s">
        <v>224</v>
      </c>
      <c r="I31" s="3" t="s">
        <v>228</v>
      </c>
      <c r="J31" s="17" t="s">
        <v>58</v>
      </c>
      <c r="K31" s="85" t="s">
        <v>144</v>
      </c>
    </row>
    <row r="32" spans="2:11" x14ac:dyDescent="0.25">
      <c r="G32" s="21" t="s">
        <v>391</v>
      </c>
      <c r="H32" s="6" t="s">
        <v>225</v>
      </c>
      <c r="I32" s="3" t="s">
        <v>229</v>
      </c>
      <c r="J32" s="17" t="s">
        <v>58</v>
      </c>
      <c r="K32" s="85" t="s">
        <v>235</v>
      </c>
    </row>
    <row r="33" spans="7:11" x14ac:dyDescent="0.25">
      <c r="G33" s="21" t="s">
        <v>392</v>
      </c>
      <c r="H33" s="6" t="s">
        <v>201</v>
      </c>
      <c r="I33" s="3" t="s">
        <v>230</v>
      </c>
      <c r="J33" s="17" t="s">
        <v>58</v>
      </c>
      <c r="K33" s="85" t="s">
        <v>143</v>
      </c>
    </row>
    <row r="34" spans="7:11" x14ac:dyDescent="0.25">
      <c r="G34" s="21" t="s">
        <v>393</v>
      </c>
      <c r="H34" s="6" t="s">
        <v>203</v>
      </c>
      <c r="I34" s="3" t="s">
        <v>231</v>
      </c>
      <c r="J34" s="17" t="s">
        <v>58</v>
      </c>
      <c r="K34" s="85" t="s">
        <v>236</v>
      </c>
    </row>
    <row r="35" spans="7:11" x14ac:dyDescent="0.25">
      <c r="G35" s="21" t="s">
        <v>394</v>
      </c>
      <c r="H35" s="6" t="s">
        <v>226</v>
      </c>
      <c r="I35" s="3" t="s">
        <v>232</v>
      </c>
      <c r="J35" s="17" t="s">
        <v>58</v>
      </c>
      <c r="K35" s="85" t="s">
        <v>234</v>
      </c>
    </row>
    <row r="36" spans="7:11" ht="15.75" thickBot="1" x14ac:dyDescent="0.3">
      <c r="G36" s="22" t="s">
        <v>395</v>
      </c>
      <c r="H36" s="8" t="s">
        <v>227</v>
      </c>
      <c r="I36" s="19" t="s">
        <v>233</v>
      </c>
      <c r="J36" s="87" t="s">
        <v>58</v>
      </c>
      <c r="K36" s="86" t="s">
        <v>237</v>
      </c>
    </row>
  </sheetData>
  <mergeCells count="19">
    <mergeCell ref="C16:D16"/>
    <mergeCell ref="C17:D17"/>
    <mergeCell ref="C18:D18"/>
    <mergeCell ref="C23:E23"/>
    <mergeCell ref="C4:D4"/>
    <mergeCell ref="C5:D5"/>
    <mergeCell ref="C6:D6"/>
    <mergeCell ref="C7:D7"/>
    <mergeCell ref="C8:D8"/>
    <mergeCell ref="D22:E22"/>
    <mergeCell ref="C9:D9"/>
    <mergeCell ref="C10:D10"/>
    <mergeCell ref="C11:D11"/>
    <mergeCell ref="C12:D12"/>
    <mergeCell ref="C19:D19"/>
    <mergeCell ref="C20:D20"/>
    <mergeCell ref="C13:D13"/>
    <mergeCell ref="C14:D14"/>
    <mergeCell ref="C15:D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4C0B-D305-42E3-A494-0FDBD834ABB7}">
  <dimension ref="D1:AL17"/>
  <sheetViews>
    <sheetView topLeftCell="C10" zoomScale="80" zoomScaleNormal="80" workbookViewId="0">
      <selection activeCell="P14" sqref="P14"/>
    </sheetView>
  </sheetViews>
  <sheetFormatPr defaultColWidth="12.7109375" defaultRowHeight="84.95" customHeight="1" x14ac:dyDescent="0.25"/>
  <cols>
    <col min="1" max="16384" width="12.7109375" style="1"/>
  </cols>
  <sheetData>
    <row r="1" spans="4:38" ht="84.95" customHeight="1" thickBot="1" x14ac:dyDescent="0.3"/>
    <row r="2" spans="4:38" ht="84.95" customHeight="1" thickBot="1" x14ac:dyDescent="0.3">
      <c r="E2" s="188" t="s">
        <v>150</v>
      </c>
      <c r="F2" s="189"/>
      <c r="G2" s="189"/>
      <c r="H2" s="189"/>
      <c r="I2" s="189"/>
      <c r="J2" s="189"/>
      <c r="K2" s="189"/>
      <c r="L2" s="189"/>
      <c r="M2" s="190"/>
      <c r="N2" s="190"/>
      <c r="O2" s="190"/>
      <c r="P2" s="190"/>
      <c r="Q2" s="190"/>
      <c r="R2" s="190"/>
      <c r="S2" s="190"/>
      <c r="T2" s="191"/>
      <c r="X2" s="197" t="s">
        <v>162</v>
      </c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9"/>
    </row>
    <row r="3" spans="4:38" ht="84.95" customHeight="1" thickBot="1" x14ac:dyDescent="0.3">
      <c r="E3" s="80">
        <v>0</v>
      </c>
      <c r="F3" s="81">
        <v>1</v>
      </c>
      <c r="G3" s="81">
        <v>2</v>
      </c>
      <c r="H3" s="81">
        <v>3</v>
      </c>
      <c r="I3" s="81">
        <v>4</v>
      </c>
      <c r="J3" s="81">
        <v>5</v>
      </c>
      <c r="K3" s="81">
        <v>6</v>
      </c>
      <c r="L3" s="82">
        <v>7</v>
      </c>
      <c r="M3" s="83">
        <v>8</v>
      </c>
      <c r="N3" s="81">
        <v>9</v>
      </c>
      <c r="O3" s="81" t="s">
        <v>142</v>
      </c>
      <c r="P3" s="81" t="s">
        <v>143</v>
      </c>
      <c r="Q3" s="81" t="s">
        <v>144</v>
      </c>
      <c r="R3" s="81" t="s">
        <v>145</v>
      </c>
      <c r="S3" s="81" t="s">
        <v>146</v>
      </c>
      <c r="T3" s="82" t="s">
        <v>12</v>
      </c>
      <c r="X3" s="40" t="s">
        <v>48</v>
      </c>
      <c r="Y3" s="41" t="s">
        <v>49</v>
      </c>
      <c r="Z3" s="41" t="s">
        <v>50</v>
      </c>
      <c r="AA3" s="41" t="s">
        <v>305</v>
      </c>
      <c r="AB3" s="41" t="s">
        <v>51</v>
      </c>
      <c r="AC3" s="41" t="s">
        <v>306</v>
      </c>
      <c r="AD3" s="41" t="s">
        <v>310</v>
      </c>
      <c r="AE3" s="41" t="s">
        <v>89</v>
      </c>
      <c r="AF3" s="41" t="s">
        <v>156</v>
      </c>
      <c r="AG3" s="41" t="s">
        <v>90</v>
      </c>
      <c r="AH3" s="41" t="s">
        <v>91</v>
      </c>
      <c r="AI3" s="41" t="s">
        <v>158</v>
      </c>
      <c r="AJ3" s="41" t="s">
        <v>159</v>
      </c>
      <c r="AK3" s="41" t="s">
        <v>160</v>
      </c>
      <c r="AL3" s="42" t="s">
        <v>161</v>
      </c>
    </row>
    <row r="4" spans="4:38" ht="84.95" customHeight="1" x14ac:dyDescent="0.25">
      <c r="D4" s="33">
        <v>0</v>
      </c>
      <c r="E4" s="74" t="s">
        <v>214</v>
      </c>
      <c r="F4" s="75" t="s">
        <v>347</v>
      </c>
      <c r="G4" s="76"/>
      <c r="H4" s="75" t="s">
        <v>343</v>
      </c>
      <c r="I4" s="77" t="s">
        <v>221</v>
      </c>
      <c r="J4" s="29"/>
      <c r="K4" s="29"/>
      <c r="L4" s="78" t="s">
        <v>329</v>
      </c>
      <c r="M4" s="74" t="s">
        <v>351</v>
      </c>
      <c r="N4" s="147"/>
      <c r="O4" s="76"/>
      <c r="P4" s="75" t="s">
        <v>344</v>
      </c>
      <c r="Q4" s="77" t="s">
        <v>220</v>
      </c>
      <c r="R4" s="76"/>
      <c r="S4" s="117" t="s">
        <v>352</v>
      </c>
      <c r="T4" s="79" t="s">
        <v>330</v>
      </c>
      <c r="X4" s="200" t="s">
        <v>304</v>
      </c>
      <c r="Y4" s="202" t="s">
        <v>307</v>
      </c>
      <c r="Z4" s="202" t="s">
        <v>308</v>
      </c>
      <c r="AA4" s="206" t="s">
        <v>308</v>
      </c>
      <c r="AB4" s="202" t="s">
        <v>308</v>
      </c>
      <c r="AC4" s="206" t="s">
        <v>308</v>
      </c>
      <c r="AD4" s="206" t="s">
        <v>308</v>
      </c>
      <c r="AE4" s="202" t="s">
        <v>308</v>
      </c>
      <c r="AF4" s="202" t="s">
        <v>308</v>
      </c>
      <c r="AG4" s="202" t="s">
        <v>308</v>
      </c>
      <c r="AH4" s="202" t="s">
        <v>308</v>
      </c>
      <c r="AI4" s="202" t="s">
        <v>308</v>
      </c>
      <c r="AJ4" s="202" t="s">
        <v>308</v>
      </c>
      <c r="AK4" s="202" t="s">
        <v>308</v>
      </c>
      <c r="AL4" s="204" t="s">
        <v>308</v>
      </c>
    </row>
    <row r="5" spans="4:38" ht="84.95" customHeight="1" thickBot="1" x14ac:dyDescent="0.3">
      <c r="D5" s="34">
        <v>1</v>
      </c>
      <c r="E5" s="28" t="s">
        <v>151</v>
      </c>
      <c r="F5" s="36" t="s">
        <v>300</v>
      </c>
      <c r="G5" s="29"/>
      <c r="H5" s="29"/>
      <c r="I5" s="36" t="s">
        <v>309</v>
      </c>
      <c r="J5" s="36" t="s">
        <v>331</v>
      </c>
      <c r="K5" s="29"/>
      <c r="L5" s="71"/>
      <c r="M5" s="73" t="s">
        <v>152</v>
      </c>
      <c r="N5" s="37" t="s">
        <v>345</v>
      </c>
      <c r="O5" s="37" t="s">
        <v>301</v>
      </c>
      <c r="P5" s="37" t="s">
        <v>157</v>
      </c>
      <c r="Q5" s="39" t="s">
        <v>155</v>
      </c>
      <c r="R5" s="39" t="s">
        <v>222</v>
      </c>
      <c r="S5" s="29"/>
      <c r="T5" s="30"/>
      <c r="X5" s="201"/>
      <c r="Y5" s="203"/>
      <c r="Z5" s="203"/>
      <c r="AA5" s="207"/>
      <c r="AB5" s="203"/>
      <c r="AC5" s="207"/>
      <c r="AD5" s="208"/>
      <c r="AE5" s="203"/>
      <c r="AF5" s="203"/>
      <c r="AG5" s="203"/>
      <c r="AH5" s="203"/>
      <c r="AI5" s="203"/>
      <c r="AJ5" s="203"/>
      <c r="AK5" s="203"/>
      <c r="AL5" s="205"/>
    </row>
    <row r="6" spans="4:38" ht="84.95" customHeight="1" x14ac:dyDescent="0.25">
      <c r="D6" s="34">
        <v>2</v>
      </c>
      <c r="E6" s="144" t="s">
        <v>342</v>
      </c>
      <c r="F6" s="38" t="s">
        <v>217</v>
      </c>
      <c r="G6" s="133" t="s">
        <v>340</v>
      </c>
      <c r="H6" s="38" t="s">
        <v>341</v>
      </c>
      <c r="I6" s="38" t="s">
        <v>153</v>
      </c>
      <c r="J6" s="38" t="s">
        <v>154</v>
      </c>
      <c r="K6" s="38" t="s">
        <v>336</v>
      </c>
      <c r="L6" s="118" t="s">
        <v>337</v>
      </c>
      <c r="M6" s="143"/>
      <c r="N6" s="29"/>
      <c r="O6" s="29"/>
      <c r="P6" s="29"/>
      <c r="Q6" s="122"/>
      <c r="R6" s="122"/>
      <c r="S6" s="122"/>
      <c r="T6" s="123"/>
    </row>
    <row r="7" spans="4:38" ht="84.95" customHeight="1" thickBot="1" x14ac:dyDescent="0.3">
      <c r="D7" s="35">
        <v>3</v>
      </c>
      <c r="E7" s="69" t="s">
        <v>322</v>
      </c>
      <c r="F7" s="70" t="s">
        <v>323</v>
      </c>
      <c r="G7" s="70" t="s">
        <v>219</v>
      </c>
      <c r="H7" s="70" t="s">
        <v>215</v>
      </c>
      <c r="I7" s="70" t="s">
        <v>216</v>
      </c>
      <c r="J7" s="70" t="s">
        <v>346</v>
      </c>
      <c r="K7" s="31"/>
      <c r="L7" s="72"/>
      <c r="M7" s="84" t="s">
        <v>218</v>
      </c>
      <c r="N7" s="31"/>
      <c r="O7" s="31"/>
      <c r="P7" s="31"/>
      <c r="Q7" s="31"/>
      <c r="R7" s="31"/>
      <c r="S7" s="31"/>
      <c r="T7" s="32"/>
    </row>
    <row r="8" spans="4:38" ht="6.75" customHeight="1" thickBot="1" x14ac:dyDescent="0.3"/>
    <row r="9" spans="4:38" ht="36.75" customHeight="1" thickBot="1" x14ac:dyDescent="0.3">
      <c r="E9" s="192" t="s">
        <v>44</v>
      </c>
      <c r="F9" s="193"/>
      <c r="G9" s="194" t="s">
        <v>45</v>
      </c>
      <c r="H9" s="194"/>
      <c r="I9" s="195" t="s">
        <v>46</v>
      </c>
      <c r="J9" s="195"/>
      <c r="K9" s="196" t="s">
        <v>147</v>
      </c>
      <c r="L9" s="196"/>
      <c r="M9" s="184" t="s">
        <v>47</v>
      </c>
      <c r="N9" s="185"/>
      <c r="O9" s="186" t="s">
        <v>148</v>
      </c>
      <c r="P9" s="187"/>
      <c r="Q9" s="182" t="s">
        <v>149</v>
      </c>
      <c r="R9" s="183"/>
    </row>
    <row r="10" spans="4:38" ht="84.95" customHeight="1" thickBot="1" x14ac:dyDescent="0.3"/>
    <row r="11" spans="4:38" ht="84.95" customHeight="1" thickBot="1" x14ac:dyDescent="0.3">
      <c r="E11" s="80">
        <v>0</v>
      </c>
      <c r="F11" s="81">
        <v>1</v>
      </c>
      <c r="G11" s="81">
        <v>2</v>
      </c>
      <c r="H11" s="81">
        <v>3</v>
      </c>
      <c r="I11" s="81">
        <v>4</v>
      </c>
      <c r="J11" s="81">
        <v>5</v>
      </c>
      <c r="K11" s="81">
        <v>6</v>
      </c>
      <c r="L11" s="82">
        <v>7</v>
      </c>
      <c r="M11" s="83">
        <v>8</v>
      </c>
      <c r="N11" s="81">
        <v>9</v>
      </c>
      <c r="O11" s="81" t="s">
        <v>142</v>
      </c>
      <c r="P11" s="81" t="s">
        <v>143</v>
      </c>
      <c r="Q11" s="81" t="s">
        <v>144</v>
      </c>
      <c r="R11" s="81" t="s">
        <v>145</v>
      </c>
      <c r="S11" s="81" t="s">
        <v>146</v>
      </c>
      <c r="T11" s="82" t="s">
        <v>12</v>
      </c>
    </row>
    <row r="12" spans="4:38" ht="84.95" customHeight="1" x14ac:dyDescent="0.25">
      <c r="D12" s="33">
        <v>0</v>
      </c>
      <c r="E12" s="135" t="str">
        <f>+E4</f>
        <v>[JL]
NOP</v>
      </c>
      <c r="F12" s="146" t="str">
        <f t="shared" ref="F12:T12" si="0">+F4</f>
        <v>[SI]
HALT
WAIT, WAITI WAITR</v>
      </c>
      <c r="G12" s="125">
        <f t="shared" si="0"/>
        <v>0</v>
      </c>
      <c r="H12" s="146" t="str">
        <f t="shared" si="0"/>
        <v>[IR]
POPAS
POPSS
POPS</v>
      </c>
      <c r="I12" s="146" t="str">
        <f t="shared" si="0"/>
        <v>[IR]
POPR
POPP</v>
      </c>
      <c r="J12" s="125">
        <f t="shared" si="0"/>
        <v>0</v>
      </c>
      <c r="K12" s="125">
        <f t="shared" si="0"/>
        <v>0</v>
      </c>
      <c r="L12" s="139" t="str">
        <f t="shared" si="0"/>
        <v>[AMI]
LDMB
LDMW
LDMD
LDMQ</v>
      </c>
      <c r="M12" s="151" t="str">
        <f t="shared" si="0"/>
        <v>[SI]
IN, OUT
CPRR, CPWR
CPDI, CPEN
CPCHKST
CPCMD</v>
      </c>
      <c r="N12" s="124">
        <f t="shared" si="0"/>
        <v>0</v>
      </c>
      <c r="O12" s="125">
        <f t="shared" si="0"/>
        <v>0</v>
      </c>
      <c r="P12" s="146" t="str">
        <f t="shared" si="0"/>
        <v>[IR]
PSHAS
PSHSS
PSHS</v>
      </c>
      <c r="Q12" s="146" t="str">
        <f t="shared" si="0"/>
        <v>[IR]
PSHI
PSHR
PSHP</v>
      </c>
      <c r="R12" s="125">
        <f t="shared" si="0"/>
        <v>0</v>
      </c>
      <c r="S12" s="146" t="str">
        <f t="shared" si="0"/>
        <v>[CDI]
STSI.cc
STSD.cc
MMSI.cc
MMSD.cc</v>
      </c>
      <c r="T12" s="140" t="str">
        <f t="shared" si="0"/>
        <v>[AMI] #OA
STRB
STRW
STRD
STRQ</v>
      </c>
    </row>
    <row r="13" spans="4:38" ht="84.95" customHeight="1" x14ac:dyDescent="0.25">
      <c r="D13" s="34">
        <v>1</v>
      </c>
      <c r="E13" s="136" t="str">
        <f t="shared" ref="E13:T13" si="1">+E5</f>
        <v>[AMI]
ADD, ADC
SUB, SBB</v>
      </c>
      <c r="F13" s="138" t="str">
        <f t="shared" si="1"/>
        <v>[AMI]
MUL, HMUL
DIV, MOD</v>
      </c>
      <c r="G13" s="127">
        <f t="shared" si="1"/>
        <v>0</v>
      </c>
      <c r="H13" s="127">
        <f t="shared" si="1"/>
        <v>0</v>
      </c>
      <c r="I13" s="138" t="str">
        <f t="shared" si="1"/>
        <v>[SI]
INC, DEC, NEG
MADD, MSUB,
MADC, MSBB,
LDIV</v>
      </c>
      <c r="J13" s="138" t="str">
        <f t="shared" si="1"/>
        <v>[AMI]
CMP, CPB</v>
      </c>
      <c r="K13" s="127">
        <f t="shared" si="1"/>
        <v>0</v>
      </c>
      <c r="L13" s="128">
        <f t="shared" si="1"/>
        <v>0</v>
      </c>
      <c r="M13" s="136" t="str">
        <f t="shared" si="1"/>
        <v>[AMI]
AND, OR,
XOR, NAND</v>
      </c>
      <c r="N13" s="138" t="str">
        <f t="shared" si="1"/>
        <v>[SI]
NOT
SETB, CLRB,
SWAP
SWAPB</v>
      </c>
      <c r="O13" s="138" t="str">
        <f t="shared" si="1"/>
        <v>[AMI]
TEST, BIT</v>
      </c>
      <c r="P13" s="138" t="str">
        <f t="shared" si="1"/>
        <v>[AMI]
LSHF, RSHF,
LROT, RROT</v>
      </c>
      <c r="Q13" s="138" t="str">
        <f t="shared" si="1"/>
        <v>[SI]
FADD, FSUB
FMUL, FDIV</v>
      </c>
      <c r="R13" s="138" t="str">
        <f t="shared" si="1"/>
        <v>[SI]
FSTEQ, FSTNE
FSTLT, FSTGT
FSTLE, FSTGE
FSTEZ, FSTNZ
FSTGZ, FSTLZ</v>
      </c>
      <c r="S13" s="127">
        <f t="shared" si="1"/>
        <v>0</v>
      </c>
      <c r="T13" s="129">
        <f t="shared" si="1"/>
        <v>0</v>
      </c>
    </row>
    <row r="14" spans="4:38" ht="84.95" customHeight="1" x14ac:dyDescent="0.25">
      <c r="D14" s="34">
        <v>2</v>
      </c>
      <c r="E14" s="136" t="str">
        <f t="shared" ref="E14:T14" si="2">+E6</f>
        <v>[ADI]
JA.cc
BA.cc
JR.cc
BR.cc</v>
      </c>
      <c r="F14" s="138" t="str">
        <f t="shared" si="2"/>
        <v>[SI]
RET, IRET
ENTER, LEAVE
INT</v>
      </c>
      <c r="G14" s="145" t="str">
        <f t="shared" si="2"/>
        <v>[CDI]
JRA.cc
BRA.cc
JRAP.cc
BRAP.cc</v>
      </c>
      <c r="H14" s="138" t="str">
        <f t="shared" si="2"/>
        <v>[CDI]
JRR.cc
BRR.cc
XJP.cc
XBR.cc</v>
      </c>
      <c r="I14" s="138" t="str">
        <f t="shared" si="2"/>
        <v>[JL]
JL</v>
      </c>
      <c r="J14" s="138" t="str">
        <f t="shared" si="2"/>
        <v>[JL]
BL</v>
      </c>
      <c r="K14" s="138" t="str">
        <f t="shared" si="2"/>
        <v>[JL]
JLP</v>
      </c>
      <c r="L14" s="142" t="str">
        <f t="shared" si="2"/>
        <v>[JL]
BLP</v>
      </c>
      <c r="M14" s="126">
        <f t="shared" si="2"/>
        <v>0</v>
      </c>
      <c r="N14" s="127">
        <f t="shared" si="2"/>
        <v>0</v>
      </c>
      <c r="O14" s="127">
        <f t="shared" si="2"/>
        <v>0</v>
      </c>
      <c r="P14" s="127">
        <f t="shared" si="2"/>
        <v>0</v>
      </c>
      <c r="Q14" s="127">
        <f t="shared" si="2"/>
        <v>0</v>
      </c>
      <c r="R14" s="127">
        <f t="shared" si="2"/>
        <v>0</v>
      </c>
      <c r="S14" s="127">
        <f t="shared" si="2"/>
        <v>0</v>
      </c>
      <c r="T14" s="129">
        <f t="shared" si="2"/>
        <v>0</v>
      </c>
    </row>
    <row r="15" spans="4:38" ht="84.95" customHeight="1" thickBot="1" x14ac:dyDescent="0.3">
      <c r="D15" s="35">
        <v>3</v>
      </c>
      <c r="E15" s="137" t="str">
        <f t="shared" ref="E15:T15" si="3">+E7</f>
        <v>[IR]
MOV
MOVI</v>
      </c>
      <c r="F15" s="141" t="str">
        <f t="shared" si="3"/>
        <v>[IR]
CVBW
CVWD
CVBD
CVWDI</v>
      </c>
      <c r="G15" s="141" t="str">
        <f t="shared" si="3"/>
        <v>[CDI]
MV.cc</v>
      </c>
      <c r="H15" s="141" t="str">
        <f t="shared" si="3"/>
        <v>[SI]
XCHG</v>
      </c>
      <c r="I15" s="141" t="str">
        <f t="shared" si="3"/>
        <v>[SI]
STEQ, STNE
STLT, STGT
STLE, STGE
STAB, STBL
STAE, STBE
STEZ, STNZ...</v>
      </c>
      <c r="J15" s="141" t="str">
        <f t="shared" si="3"/>
        <v>[IR]
MVFR
MVTR</v>
      </c>
      <c r="K15" s="130">
        <f t="shared" si="3"/>
        <v>0</v>
      </c>
      <c r="L15" s="131">
        <f t="shared" si="3"/>
        <v>0</v>
      </c>
      <c r="M15" s="137" t="str">
        <f t="shared" si="3"/>
        <v>[SI]
STC, CLC, TGC
STB, CLB, TGB
STV, CLV, TGV
STZ, CLZ, TGZ
STN, CLN, TGN
STO, CLO...</v>
      </c>
      <c r="N15" s="130">
        <f t="shared" si="3"/>
        <v>0</v>
      </c>
      <c r="O15" s="130">
        <f t="shared" si="3"/>
        <v>0</v>
      </c>
      <c r="P15" s="130">
        <f t="shared" si="3"/>
        <v>0</v>
      </c>
      <c r="Q15" s="130">
        <f t="shared" si="3"/>
        <v>0</v>
      </c>
      <c r="R15" s="130">
        <f t="shared" si="3"/>
        <v>0</v>
      </c>
      <c r="S15" s="130">
        <f t="shared" si="3"/>
        <v>0</v>
      </c>
      <c r="T15" s="132">
        <f t="shared" si="3"/>
        <v>0</v>
      </c>
    </row>
    <row r="16" spans="4:38" ht="9.75" customHeight="1" thickBot="1" x14ac:dyDescent="0.3">
      <c r="K16" s="134"/>
    </row>
    <row r="17" spans="5:14" ht="51" customHeight="1" thickBot="1" x14ac:dyDescent="0.3">
      <c r="E17" s="178" t="s">
        <v>324</v>
      </c>
      <c r="F17" s="179"/>
      <c r="G17" s="180" t="s">
        <v>325</v>
      </c>
      <c r="H17" s="180"/>
      <c r="I17" s="181" t="s">
        <v>326</v>
      </c>
      <c r="J17" s="181"/>
      <c r="K17" s="177" t="s">
        <v>328</v>
      </c>
      <c r="L17" s="177"/>
      <c r="M17" s="175" t="s">
        <v>327</v>
      </c>
      <c r="N17" s="176"/>
    </row>
  </sheetData>
  <mergeCells count="29">
    <mergeCell ref="X2:AL2"/>
    <mergeCell ref="X4:X5"/>
    <mergeCell ref="Y4:Y5"/>
    <mergeCell ref="Z4:Z5"/>
    <mergeCell ref="AB4:AB5"/>
    <mergeCell ref="AE4:AE5"/>
    <mergeCell ref="AF4:AF5"/>
    <mergeCell ref="AL4:AL5"/>
    <mergeCell ref="AA4:AA5"/>
    <mergeCell ref="AD4:AD5"/>
    <mergeCell ref="AG4:AG5"/>
    <mergeCell ref="AH4:AH5"/>
    <mergeCell ref="AI4:AI5"/>
    <mergeCell ref="AJ4:AJ5"/>
    <mergeCell ref="AK4:AK5"/>
    <mergeCell ref="AC4:AC5"/>
    <mergeCell ref="Q9:R9"/>
    <mergeCell ref="M9:N9"/>
    <mergeCell ref="O9:P9"/>
    <mergeCell ref="E2:T2"/>
    <mergeCell ref="E9:F9"/>
    <mergeCell ref="G9:H9"/>
    <mergeCell ref="I9:J9"/>
    <mergeCell ref="K9:L9"/>
    <mergeCell ref="M17:N17"/>
    <mergeCell ref="K17:L17"/>
    <mergeCell ref="E17:F17"/>
    <mergeCell ref="G17:H17"/>
    <mergeCell ref="I17:J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DE07-63F5-4EB7-99ED-6A9CAA40D28D}">
  <dimension ref="C2:W21"/>
  <sheetViews>
    <sheetView zoomScale="80" zoomScaleNormal="80" workbookViewId="0">
      <selection activeCell="O15" sqref="O15"/>
    </sheetView>
  </sheetViews>
  <sheetFormatPr defaultRowHeight="15" x14ac:dyDescent="0.25"/>
  <cols>
    <col min="4" max="4" width="20" customWidth="1"/>
    <col min="5" max="6" width="19.5703125" customWidth="1"/>
    <col min="11" max="11" width="33.28515625" customWidth="1"/>
    <col min="14" max="14" width="11.42578125" customWidth="1"/>
    <col min="15" max="15" width="37" customWidth="1"/>
    <col min="17" max="17" width="50.5703125" customWidth="1"/>
  </cols>
  <sheetData>
    <row r="2" spans="3:23" ht="15.75" thickBot="1" x14ac:dyDescent="0.3"/>
    <row r="3" spans="3:23" ht="21" customHeight="1" thickBot="1" x14ac:dyDescent="0.3">
      <c r="C3" s="46" t="s">
        <v>171</v>
      </c>
      <c r="D3" s="60" t="s">
        <v>188</v>
      </c>
      <c r="E3" s="89" t="s">
        <v>189</v>
      </c>
      <c r="F3" s="90" t="s">
        <v>190</v>
      </c>
      <c r="I3" s="54" t="s">
        <v>172</v>
      </c>
      <c r="J3" s="55" t="s">
        <v>173</v>
      </c>
      <c r="K3" s="56" t="s">
        <v>54</v>
      </c>
      <c r="N3" s="64" t="s">
        <v>171</v>
      </c>
      <c r="O3" s="65" t="s">
        <v>205</v>
      </c>
    </row>
    <row r="4" spans="3:23" ht="15.75" thickBot="1" x14ac:dyDescent="0.3">
      <c r="C4" s="43">
        <v>0</v>
      </c>
      <c r="D4" s="61" t="s">
        <v>163</v>
      </c>
      <c r="E4" s="91" t="s">
        <v>191</v>
      </c>
      <c r="F4" s="92" t="s">
        <v>65</v>
      </c>
      <c r="I4" s="50">
        <v>0</v>
      </c>
      <c r="J4" s="51" t="s">
        <v>174</v>
      </c>
      <c r="K4" s="48" t="s">
        <v>181</v>
      </c>
      <c r="N4" s="66">
        <v>0</v>
      </c>
      <c r="O4" s="68" t="s">
        <v>211</v>
      </c>
      <c r="T4" s="212" t="s">
        <v>265</v>
      </c>
      <c r="U4" s="213"/>
      <c r="V4" s="213"/>
      <c r="W4" s="214"/>
    </row>
    <row r="5" spans="3:23" ht="15.75" thickBot="1" x14ac:dyDescent="0.3">
      <c r="C5" s="44">
        <v>1</v>
      </c>
      <c r="D5" s="62" t="s">
        <v>166</v>
      </c>
      <c r="E5" s="93" t="s">
        <v>192</v>
      </c>
      <c r="F5" s="94" t="s">
        <v>202</v>
      </c>
      <c r="I5" s="50">
        <v>1</v>
      </c>
      <c r="J5" s="51" t="s">
        <v>175</v>
      </c>
      <c r="K5" s="48" t="s">
        <v>182</v>
      </c>
      <c r="N5" s="67">
        <v>1</v>
      </c>
      <c r="O5" s="47"/>
      <c r="T5" s="98" t="s">
        <v>266</v>
      </c>
      <c r="U5" s="215" t="s">
        <v>267</v>
      </c>
      <c r="V5" s="213"/>
      <c r="W5" s="214"/>
    </row>
    <row r="6" spans="3:23" x14ac:dyDescent="0.25">
      <c r="C6" s="44">
        <v>2</v>
      </c>
      <c r="D6" s="62" t="s">
        <v>165</v>
      </c>
      <c r="E6" s="93" t="s">
        <v>193</v>
      </c>
      <c r="F6" s="94" t="s">
        <v>203</v>
      </c>
      <c r="I6" s="50">
        <v>2</v>
      </c>
      <c r="J6" s="51" t="s">
        <v>178</v>
      </c>
      <c r="K6" s="48" t="s">
        <v>183</v>
      </c>
      <c r="N6" s="66">
        <v>2</v>
      </c>
      <c r="O6" s="68" t="s">
        <v>270</v>
      </c>
      <c r="T6" s="99">
        <v>0</v>
      </c>
      <c r="U6" s="216" t="s">
        <v>268</v>
      </c>
      <c r="V6" s="217"/>
      <c r="W6" s="218"/>
    </row>
    <row r="7" spans="3:23" x14ac:dyDescent="0.25">
      <c r="C7" s="44">
        <v>3</v>
      </c>
      <c r="D7" s="62" t="s">
        <v>164</v>
      </c>
      <c r="E7" s="93" t="s">
        <v>194</v>
      </c>
      <c r="F7" s="94" t="s">
        <v>204</v>
      </c>
      <c r="I7" s="50">
        <v>3</v>
      </c>
      <c r="J7" s="51" t="s">
        <v>176</v>
      </c>
      <c r="K7" s="48" t="s">
        <v>184</v>
      </c>
      <c r="N7" s="67">
        <v>3</v>
      </c>
      <c r="O7" s="47"/>
      <c r="T7" s="100">
        <v>1</v>
      </c>
      <c r="U7" s="219" t="s">
        <v>269</v>
      </c>
      <c r="V7" s="220"/>
      <c r="W7" s="221"/>
    </row>
    <row r="8" spans="3:23" x14ac:dyDescent="0.25">
      <c r="C8" s="44">
        <v>4</v>
      </c>
      <c r="D8" s="62" t="s">
        <v>167</v>
      </c>
      <c r="E8" s="93" t="s">
        <v>195</v>
      </c>
      <c r="F8" s="94" t="s">
        <v>199</v>
      </c>
      <c r="I8" s="50">
        <v>4</v>
      </c>
      <c r="J8" s="51" t="s">
        <v>177</v>
      </c>
      <c r="K8" s="48" t="s">
        <v>185</v>
      </c>
      <c r="N8" s="66">
        <v>4</v>
      </c>
      <c r="O8" s="68" t="s">
        <v>353</v>
      </c>
      <c r="T8" s="100">
        <v>2</v>
      </c>
      <c r="U8" s="219" t="s">
        <v>269</v>
      </c>
      <c r="V8" s="220"/>
      <c r="W8" s="221"/>
    </row>
    <row r="9" spans="3:23" ht="15.75" thickBot="1" x14ac:dyDescent="0.3">
      <c r="C9" s="44">
        <v>5</v>
      </c>
      <c r="D9" s="62" t="s">
        <v>168</v>
      </c>
      <c r="E9" s="93" t="s">
        <v>196</v>
      </c>
      <c r="F9" s="94" t="s">
        <v>200</v>
      </c>
      <c r="I9" s="50">
        <v>5</v>
      </c>
      <c r="J9" s="51" t="s">
        <v>179</v>
      </c>
      <c r="K9" s="48" t="s">
        <v>186</v>
      </c>
      <c r="N9" s="67">
        <v>5</v>
      </c>
      <c r="O9" s="47" t="s">
        <v>354</v>
      </c>
      <c r="T9" s="101">
        <v>3</v>
      </c>
      <c r="U9" s="209" t="s">
        <v>269</v>
      </c>
      <c r="V9" s="210"/>
      <c r="W9" s="211"/>
    </row>
    <row r="10" spans="3:23" x14ac:dyDescent="0.25">
      <c r="C10" s="44">
        <v>6</v>
      </c>
      <c r="D10" s="62" t="s">
        <v>169</v>
      </c>
      <c r="E10" s="93" t="s">
        <v>197</v>
      </c>
      <c r="F10" s="94" t="s">
        <v>201</v>
      </c>
      <c r="I10" s="57"/>
      <c r="J10" s="58"/>
      <c r="K10" s="59"/>
      <c r="N10" s="66">
        <v>6</v>
      </c>
      <c r="O10" s="68"/>
    </row>
    <row r="11" spans="3:23" ht="15.75" thickBot="1" x14ac:dyDescent="0.3">
      <c r="C11" s="45">
        <v>7</v>
      </c>
      <c r="D11" s="63" t="s">
        <v>170</v>
      </c>
      <c r="E11" s="95" t="s">
        <v>198</v>
      </c>
      <c r="F11" s="96" t="s">
        <v>202</v>
      </c>
      <c r="I11" s="50">
        <v>16</v>
      </c>
      <c r="J11" s="51" t="s">
        <v>180</v>
      </c>
      <c r="K11" s="48" t="s">
        <v>187</v>
      </c>
      <c r="N11" s="67">
        <v>7</v>
      </c>
      <c r="O11" s="47" t="s">
        <v>299</v>
      </c>
    </row>
    <row r="12" spans="3:23" x14ac:dyDescent="0.25">
      <c r="I12" s="50">
        <v>17</v>
      </c>
      <c r="J12" s="51" t="s">
        <v>302</v>
      </c>
      <c r="K12" s="48" t="s">
        <v>303</v>
      </c>
      <c r="N12" s="66">
        <v>8</v>
      </c>
      <c r="O12" s="68"/>
    </row>
    <row r="13" spans="3:23" x14ac:dyDescent="0.25">
      <c r="I13" s="148">
        <v>18</v>
      </c>
      <c r="J13" s="149" t="s">
        <v>338</v>
      </c>
      <c r="K13" s="150" t="s">
        <v>339</v>
      </c>
      <c r="N13" s="67">
        <v>9</v>
      </c>
      <c r="O13" s="47"/>
    </row>
    <row r="14" spans="3:23" ht="15.75" thickBot="1" x14ac:dyDescent="0.3">
      <c r="I14" s="52" t="s">
        <v>348</v>
      </c>
      <c r="J14" s="53" t="s">
        <v>350</v>
      </c>
      <c r="K14" s="49" t="s">
        <v>349</v>
      </c>
      <c r="N14" s="66">
        <v>10</v>
      </c>
      <c r="O14" s="68" t="s">
        <v>271</v>
      </c>
    </row>
    <row r="15" spans="3:23" x14ac:dyDescent="0.25">
      <c r="N15" s="67">
        <v>11</v>
      </c>
      <c r="O15" s="47"/>
    </row>
    <row r="16" spans="3:23" x14ac:dyDescent="0.25">
      <c r="N16" s="66">
        <v>12</v>
      </c>
      <c r="O16" s="68"/>
    </row>
    <row r="17" spans="14:17" x14ac:dyDescent="0.25">
      <c r="N17" s="67">
        <v>13</v>
      </c>
      <c r="O17" s="47"/>
    </row>
    <row r="18" spans="14:17" ht="15.75" thickBot="1" x14ac:dyDescent="0.3">
      <c r="N18" s="66">
        <v>14</v>
      </c>
      <c r="O18" s="68"/>
    </row>
    <row r="19" spans="14:17" x14ac:dyDescent="0.25">
      <c r="N19" s="67">
        <v>15</v>
      </c>
      <c r="O19" s="47"/>
      <c r="Q19" s="152" t="s">
        <v>208</v>
      </c>
    </row>
    <row r="20" spans="14:17" x14ac:dyDescent="0.25">
      <c r="N20" s="66" t="s">
        <v>206</v>
      </c>
      <c r="O20" s="68" t="s">
        <v>212</v>
      </c>
      <c r="Q20" s="153" t="s">
        <v>209</v>
      </c>
    </row>
    <row r="21" spans="14:17" ht="15.75" thickBot="1" x14ac:dyDescent="0.3">
      <c r="N21" s="67" t="s">
        <v>207</v>
      </c>
      <c r="O21" s="47" t="s">
        <v>213</v>
      </c>
      <c r="Q21" s="154" t="s">
        <v>210</v>
      </c>
    </row>
  </sheetData>
  <mergeCells count="6">
    <mergeCell ref="U9:W9"/>
    <mergeCell ref="T4:W4"/>
    <mergeCell ref="U5:W5"/>
    <mergeCell ref="U6:W6"/>
    <mergeCell ref="U7:W7"/>
    <mergeCell ref="U8:W8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B75C-9059-4E84-8AA1-9090181B59E4}">
  <dimension ref="B2:K14"/>
  <sheetViews>
    <sheetView tabSelected="1" workbookViewId="0">
      <selection activeCell="F12" sqref="F12"/>
    </sheetView>
  </sheetViews>
  <sheetFormatPr defaultRowHeight="15" x14ac:dyDescent="0.25"/>
  <cols>
    <col min="3" max="3" width="13.42578125" customWidth="1"/>
    <col min="4" max="4" width="14.5703125" customWidth="1"/>
    <col min="5" max="5" width="13" customWidth="1"/>
    <col min="7" max="7" width="12" customWidth="1"/>
    <col min="8" max="8" width="19.42578125" customWidth="1"/>
    <col min="9" max="9" width="18" customWidth="1"/>
    <col min="10" max="10" width="17.5703125" customWidth="1"/>
    <col min="11" max="11" width="18.5703125" customWidth="1"/>
  </cols>
  <sheetData>
    <row r="2" spans="2:11" ht="15.75" thickBot="1" x14ac:dyDescent="0.3"/>
    <row r="3" spans="2:11" ht="30.75" customHeight="1" thickBot="1" x14ac:dyDescent="0.3">
      <c r="G3" s="236" t="s">
        <v>285</v>
      </c>
      <c r="H3" s="237"/>
      <c r="I3" s="237"/>
      <c r="J3" s="237"/>
      <c r="K3" s="238"/>
    </row>
    <row r="4" spans="2:11" ht="16.5" thickBot="1" x14ac:dyDescent="0.3">
      <c r="C4" s="222" t="s">
        <v>275</v>
      </c>
      <c r="D4" s="223"/>
      <c r="E4" s="224"/>
      <c r="G4" s="104" t="s">
        <v>286</v>
      </c>
      <c r="H4" s="234" t="s">
        <v>273</v>
      </c>
      <c r="I4" s="235"/>
      <c r="J4" s="234" t="s">
        <v>274</v>
      </c>
      <c r="K4" s="235"/>
    </row>
    <row r="5" spans="2:11" ht="16.5" thickBot="1" x14ac:dyDescent="0.3">
      <c r="C5" s="114" t="s">
        <v>272</v>
      </c>
      <c r="D5" s="115" t="s">
        <v>273</v>
      </c>
      <c r="E5" s="116" t="s">
        <v>274</v>
      </c>
      <c r="G5" s="105" t="s">
        <v>276</v>
      </c>
      <c r="H5" s="229" t="s">
        <v>290</v>
      </c>
      <c r="I5" s="218"/>
      <c r="J5" s="239" t="s">
        <v>287</v>
      </c>
      <c r="K5" s="218"/>
    </row>
    <row r="6" spans="2:11" x14ac:dyDescent="0.25">
      <c r="B6" s="240" t="s">
        <v>292</v>
      </c>
      <c r="C6" s="244" t="s">
        <v>293</v>
      </c>
      <c r="D6" s="244"/>
      <c r="E6" s="245"/>
      <c r="G6" s="106" t="s">
        <v>277</v>
      </c>
      <c r="H6" s="228" t="s">
        <v>297</v>
      </c>
      <c r="I6" s="221"/>
      <c r="J6" s="109" t="s">
        <v>287</v>
      </c>
      <c r="K6" s="102" t="s">
        <v>291</v>
      </c>
    </row>
    <row r="7" spans="2:11" x14ac:dyDescent="0.25">
      <c r="B7" s="241"/>
      <c r="C7" s="220" t="s">
        <v>296</v>
      </c>
      <c r="D7" s="220"/>
      <c r="E7" s="221"/>
      <c r="G7" s="106" t="s">
        <v>278</v>
      </c>
      <c r="H7" s="228" t="s">
        <v>297</v>
      </c>
      <c r="I7" s="221"/>
      <c r="J7" s="228" t="s">
        <v>287</v>
      </c>
      <c r="K7" s="221"/>
    </row>
    <row r="8" spans="2:11" x14ac:dyDescent="0.25">
      <c r="B8" s="241"/>
      <c r="C8" s="220" t="s">
        <v>294</v>
      </c>
      <c r="D8" s="220"/>
      <c r="E8" s="221"/>
      <c r="G8" s="106" t="s">
        <v>279</v>
      </c>
      <c r="H8" s="226" t="s">
        <v>289</v>
      </c>
      <c r="I8" s="227"/>
      <c r="J8" s="228" t="s">
        <v>287</v>
      </c>
      <c r="K8" s="221"/>
    </row>
    <row r="9" spans="2:11" ht="15.75" thickBot="1" x14ac:dyDescent="0.3">
      <c r="B9" s="242"/>
      <c r="C9" s="210" t="s">
        <v>295</v>
      </c>
      <c r="D9" s="210"/>
      <c r="E9" s="211"/>
      <c r="G9" s="106" t="s">
        <v>280</v>
      </c>
      <c r="H9" s="108" t="s">
        <v>289</v>
      </c>
      <c r="I9" s="97" t="s">
        <v>297</v>
      </c>
      <c r="J9" s="228" t="s">
        <v>287</v>
      </c>
      <c r="K9" s="221"/>
    </row>
    <row r="10" spans="2:11" ht="15.75" thickBot="1" x14ac:dyDescent="0.3">
      <c r="G10" s="107" t="s">
        <v>52</v>
      </c>
      <c r="H10" s="225" t="s">
        <v>58</v>
      </c>
      <c r="I10" s="211"/>
      <c r="J10" s="243" t="s">
        <v>287</v>
      </c>
      <c r="K10" s="211"/>
    </row>
    <row r="11" spans="2:11" ht="15.75" thickBot="1" x14ac:dyDescent="0.3"/>
    <row r="12" spans="2:11" ht="15.75" thickBot="1" x14ac:dyDescent="0.3">
      <c r="G12" s="111" t="s">
        <v>290</v>
      </c>
      <c r="H12" s="110" t="s">
        <v>298</v>
      </c>
      <c r="I12" s="103" t="s">
        <v>281</v>
      </c>
      <c r="J12" s="2" t="s">
        <v>282</v>
      </c>
      <c r="K12" s="88" t="s">
        <v>283</v>
      </c>
    </row>
    <row r="13" spans="2:11" ht="15.75" thickBot="1" x14ac:dyDescent="0.3">
      <c r="G13" s="112" t="s">
        <v>291</v>
      </c>
      <c r="H13" s="232" t="s">
        <v>284</v>
      </c>
      <c r="I13" s="233"/>
    </row>
    <row r="14" spans="2:11" ht="15.75" thickBot="1" x14ac:dyDescent="0.3">
      <c r="G14" s="113" t="s">
        <v>289</v>
      </c>
      <c r="H14" s="230" t="s">
        <v>288</v>
      </c>
      <c r="I14" s="231"/>
    </row>
  </sheetData>
  <mergeCells count="21">
    <mergeCell ref="B6:B9"/>
    <mergeCell ref="J10:K10"/>
    <mergeCell ref="C6:E6"/>
    <mergeCell ref="C7:E7"/>
    <mergeCell ref="C9:E9"/>
    <mergeCell ref="C8:E8"/>
    <mergeCell ref="H14:I14"/>
    <mergeCell ref="H13:I13"/>
    <mergeCell ref="H4:I4"/>
    <mergeCell ref="J4:K4"/>
    <mergeCell ref="G3:K3"/>
    <mergeCell ref="H6:I6"/>
    <mergeCell ref="J5:K5"/>
    <mergeCell ref="J7:K7"/>
    <mergeCell ref="J8:K8"/>
    <mergeCell ref="J9:K9"/>
    <mergeCell ref="C4:E4"/>
    <mergeCell ref="H10:I10"/>
    <mergeCell ref="H8:I8"/>
    <mergeCell ref="H7:I7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Instruction format</vt:lpstr>
      <vt:lpstr>Descriptors</vt:lpstr>
      <vt:lpstr>Instruction set</vt:lpstr>
      <vt:lpstr>System Specifications</vt:lpstr>
      <vt:lpstr>Assembly Syntax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2023-02-22T21:08:01Z</dcterms:created>
  <dcterms:modified xsi:type="dcterms:W3CDTF">2023-03-20T14:54:42Z</dcterms:modified>
</cp:coreProperties>
</file>