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hartsheet+xml" PartName="/xl/chartsheets/sheet1.xml"/>
  <Override ContentType="application/vnd.openxmlformats-officedocument.spreadsheetml.worksheet+xml" PartName="/xl/worksheets/sheet5.xml"/>
  <Override ContentType="application/vnd.openxmlformats-officedocument.spreadsheetml.chartsheet+xml" PartName="/xl/chart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rick\source\repos\api.metalitec.project\api.metalitec.project\Files\"/>
    </mc:Choice>
  </mc:AlternateContent>
  <xr:revisionPtr revIDLastSave="0" documentId="13_ncr:1_{A4EA485A-F947-450A-A2C5-781FBCF41BDA}" xr6:coauthVersionLast="47" xr6:coauthVersionMax="47" xr10:uidLastSave="{00000000-0000-0000-0000-000000000000}"/>
  <bookViews>
    <workbookView xWindow="28680" yWindow="-780" windowWidth="29040" windowHeight="16440" activeTab="2" xr2:uid="{00000000-000D-0000-FFFF-FFFF00000000}"/>
  </bookViews>
  <sheets>
    <sheet name="Hoja 1" sheetId="2" r:id="rId1"/>
    <sheet name="Sheet1" sheetId="11" r:id="rId2"/>
    <sheet name="Sheet3" sheetId="12" r:id="rId3"/>
    <sheet name="Programacion Semanal" sheetId="3" state="hidden" r:id="rId4"/>
    <sheet name="Grafica HH-Tns general" sheetId="4" state="hidden" r:id="rId5"/>
    <sheet name="Hoja1" sheetId="5" state="hidden" r:id="rId6"/>
    <sheet name="E08-17" sheetId="6" state="hidden" r:id="rId7"/>
    <sheet name="Graficas HH-TNS" sheetId="8" state="hidden" r:id="rId8"/>
    <sheet name="Sheet2" sheetId="9" state="hidden" r:id="rId9"/>
    <sheet name="Hoja2" sheetId="10" state="hidden" r:id="rId10"/>
  </sheets>
  <definedNames>
    <definedName name="_xlnm._FilterDatabase" localSheetId="0" hidden="1">'Hoja 1'!$A$1:$AP$1</definedName>
    <definedName name="_xlnm._FilterDatabase" localSheetId="1" hidden="1">Sheet1!$A$1:$AP$1</definedName>
    <definedName name="_xlnm._FilterDatabase" localSheetId="2" hidden="1">Sheet3!$A$1:$AP$1</definedName>
    <definedName name="_xlnm._FilterDatabase" localSheetId="3" hidden="1">'Programacion Semanal'!$A$1:$AP$1</definedName>
  </definedNames>
  <calcPr calcId="181029" fullCalcOnLoad="1"/>
  <extLst>
    <ext uri="GoogleSheetsCustomDataVersion1">
      <go:sheetsCustomData xmlns:go="http://customooxmlschemas.google.com/" r:id="rId14" roundtripDataSignature="AMtx7mguvQMW++Er9TjPg0mSMBtGV9HMLg=="/>
    </ext>
  </extLst>
</workbook>
</file>

<file path=xl/sharedStrings.xml><?xml version="1.0" encoding="utf-8"?>
<sst xmlns="http://schemas.openxmlformats.org/spreadsheetml/2006/main" count="135" uniqueCount="135">
  <si>
    <t>IdProyecto</t>
  </si>
  <si>
    <t>proyecto</t>
  </si>
  <si>
    <t>Costo</t>
  </si>
  <si>
    <t>Ingresos</t>
  </si>
  <si>
    <t>Gastos</t>
  </si>
  <si>
    <t>Utilidad Neta</t>
  </si>
  <si>
    <t>mes</t>
  </si>
  <si>
    <t>anio</t>
  </si>
  <si>
    <t>ALMACEN CENTRAL</t>
  </si>
  <si>
    <t>01</t>
  </si>
  <si>
    <t>2021</t>
  </si>
  <si>
    <t>AMPLIACION FABRICA PACHUCA</t>
  </si>
  <si>
    <t>VENTA DE CHATARRA 2012</t>
  </si>
  <si>
    <t>ALMACEN REFACCIONES</t>
  </si>
  <si>
    <t>ALMACENAJE DE ACERO</t>
  </si>
  <si>
    <t>TIJUANA PGJE</t>
  </si>
  <si>
    <t>NAVE 3 ATIZAPAN PARK</t>
  </si>
  <si>
    <t>NAVE 5 ATIZAPAN PARK</t>
  </si>
  <si>
    <t>HAB SAN CARLOS</t>
  </si>
  <si>
    <t>MONTAJE TIJUANA PGJE</t>
  </si>
  <si>
    <t>BOSQUE REFORMA (MEXVISA)</t>
  </si>
  <si>
    <t>MONTAJE BOSQUE REFORMA</t>
  </si>
  <si>
    <t>TORRE ORIENTE A SKY SANTA FE</t>
  </si>
  <si>
    <t>OBRA CIVIL ARISTOS FASE II</t>
  </si>
  <si>
    <t>2020 METALITEC OFICINA CENTRAL</t>
  </si>
  <si>
    <t>ALMACEN EN CONSIGNACION VIMAR</t>
  </si>
  <si>
    <t>SEDAIFA0120</t>
  </si>
  <si>
    <t>TECNOLOGICO METEPEC LA COMER</t>
  </si>
  <si>
    <t>CENTRA MANZANILLO</t>
  </si>
  <si>
    <t>CHARES0121</t>
  </si>
  <si>
    <t>CASETA TEPOTZOTLAN</t>
  </si>
  <si>
    <t>NAVE 4 HINES</t>
  </si>
  <si>
    <t>CITY MARKET SAN MIGUEL ALLENDE</t>
  </si>
  <si>
    <t>2021 METALITEC OFICINA CENTRAL</t>
  </si>
  <si>
    <t>ALTAVISTA REVOLUCION</t>
  </si>
  <si>
    <t>MDPMX30121</t>
  </si>
  <si>
    <t>02</t>
  </si>
  <si>
    <t>CHAPULTEPEC 360</t>
  </si>
  <si>
    <t>ARENA TECHADA MANDARINA</t>
  </si>
  <si>
    <t>CHACHA0121</t>
  </si>
  <si>
    <t>MECMEC0121</t>
  </si>
  <si>
    <t>MRPSOM0121</t>
  </si>
  <si>
    <t>03</t>
  </si>
  <si>
    <t>SUBCONTRATOS MENORES</t>
  </si>
  <si>
    <t xml:space="preserve">TIENDA FIX TRUPER </t>
  </si>
  <si>
    <t>GEOPONICA NAVE 3</t>
  </si>
  <si>
    <t>VILLA 28</t>
  </si>
  <si>
    <t>PACIFIC RIM</t>
  </si>
  <si>
    <t>04</t>
  </si>
  <si>
    <t xml:space="preserve">BODEGA TEPOTZOTLAN </t>
  </si>
  <si>
    <t>MONTAJE ARENA TECHADA MANDARIN</t>
  </si>
  <si>
    <t>PREPA TEC ESMERALDA</t>
  </si>
  <si>
    <t>MONTAJE PREPA TEC ESMERALDA</t>
  </si>
  <si>
    <t>FINCON0121</t>
  </si>
  <si>
    <t>05</t>
  </si>
  <si>
    <t>HELICOIDAL SKY SANTA FE</t>
  </si>
  <si>
    <t>EDIFICIO C INSURGENTES 421</t>
  </si>
  <si>
    <t>06</t>
  </si>
  <si>
    <t>HABILITADO DE ACERO TRES CUMBR</t>
  </si>
  <si>
    <t>TERNIUM SETTLED WATER BASIN</t>
  </si>
  <si>
    <t>MONTAJE TIENDA FIX TRUPER</t>
  </si>
  <si>
    <t>07</t>
  </si>
  <si>
    <t>GCPINT0121</t>
  </si>
  <si>
    <t>CHARES0221</t>
  </si>
  <si>
    <t>08</t>
  </si>
  <si>
    <t>DOS BOCAS</t>
  </si>
  <si>
    <t>PROLADE</t>
  </si>
  <si>
    <t>VIMAR COMERCIALIZACION ACERO</t>
  </si>
  <si>
    <t>CASA PEÑALOSA</t>
  </si>
  <si>
    <t>TOYOTA APASEO CMB</t>
  </si>
  <si>
    <t>PUENTES COPACHISA GDL</t>
  </si>
  <si>
    <t>MILENIO QRO ARPADA</t>
  </si>
  <si>
    <t>MONTAJE PARKS NAVE 3</t>
  </si>
  <si>
    <t>MATERIAL TEXCOCO STA LUCIA</t>
  </si>
  <si>
    <t>INSURGENTES 421</t>
  </si>
  <si>
    <t xml:space="preserve">MONTAJE BODEGA TEPOTZOTLAN </t>
  </si>
  <si>
    <t>NOVA SAN ANGEL</t>
  </si>
  <si>
    <t>JANEL RELOJERA</t>
  </si>
  <si>
    <t>BEGRAND REFORMA</t>
  </si>
  <si>
    <t>HAB ACERO REFUERZO PE REYNOSA</t>
  </si>
  <si>
    <t>CASA CUMBRES</t>
  </si>
  <si>
    <t>HAB ACERO SANTA CRUZ</t>
  </si>
  <si>
    <t>PETCO LA COMER</t>
  </si>
  <si>
    <t>TISCO TORRE ELEMENTA</t>
  </si>
  <si>
    <t>NAVE TEPIC</t>
  </si>
  <si>
    <t>PILARES GRUPO INDI</t>
  </si>
  <si>
    <t>2011 METALITEC OF CENTRAL</t>
  </si>
  <si>
    <t>FLEXSTATION LIQUID</t>
  </si>
  <si>
    <t>ESTACION TULIPANES</t>
  </si>
  <si>
    <t>Costos</t>
  </si>
  <si>
    <t>PERSONAL</t>
  </si>
  <si>
    <t>HH</t>
  </si>
  <si>
    <t>Estructural</t>
  </si>
  <si>
    <t>Semana 5</t>
  </si>
  <si>
    <t>Semana 6</t>
  </si>
  <si>
    <t>Ductos</t>
  </si>
  <si>
    <t>Objetivo</t>
  </si>
  <si>
    <t>550 Ton Mes</t>
  </si>
  <si>
    <t>DIA 1</t>
  </si>
  <si>
    <t>ALSA 1</t>
  </si>
  <si>
    <t>ALSA 2</t>
  </si>
  <si>
    <t>EDY Ductos</t>
  </si>
  <si>
    <t>EDY Estructural</t>
  </si>
  <si>
    <t>TEO</t>
  </si>
  <si>
    <t>GIL</t>
  </si>
  <si>
    <t>MARIO</t>
  </si>
  <si>
    <t>BETO</t>
  </si>
  <si>
    <t>LUCIO V.</t>
  </si>
  <si>
    <t xml:space="preserve">Produccion x Grupos </t>
  </si>
  <si>
    <t>Proyectos Programados</t>
  </si>
  <si>
    <t>Otros Proyectos</t>
  </si>
  <si>
    <t>Area</t>
  </si>
  <si>
    <t>Peso</t>
  </si>
  <si>
    <t>Proyecto</t>
  </si>
  <si>
    <t>E01-15</t>
  </si>
  <si>
    <t>ALSA</t>
  </si>
  <si>
    <t>E26-15</t>
  </si>
  <si>
    <t>E03-16</t>
  </si>
  <si>
    <t>M04-16</t>
  </si>
  <si>
    <t>E25-15</t>
  </si>
  <si>
    <t>M05-16</t>
  </si>
  <si>
    <t>ALSA 4</t>
  </si>
  <si>
    <t>TOTAL</t>
  </si>
  <si>
    <t>HABILITADO</t>
  </si>
  <si>
    <t>JOIST</t>
  </si>
  <si>
    <t>AC-42 Benjamin</t>
  </si>
  <si>
    <t>AC-48 Bracamontes</t>
  </si>
  <si>
    <t>AC-56 Jose Luis</t>
  </si>
  <si>
    <t>AC-57 Teo</t>
  </si>
  <si>
    <t>Semana</t>
  </si>
  <si>
    <t>Real</t>
  </si>
  <si>
    <t>NAVA</t>
  </si>
  <si>
    <t>JLBANDA</t>
  </si>
  <si>
    <t>COMPARATIVOS ALSA/CONTRATISTAS</t>
  </si>
  <si>
    <t>CONTRATISTAS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</si>
</sst>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* #,##0.00_-;\-* #,##0.00_-;_-* &quot;-&quot;??_-;_-@"/>
  </numFmts>
  <fonts count="8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2DBDB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366092"/>
        <bgColor rgb="FF366092"/>
      </patternFill>
    </fill>
    <fill>
      <patternFill patternType="solid">
        <fgColor rgb="FFEDEEE8"/>
        <bgColor rgb="FFEDEEE8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4" applyFont="1" fillId="3" applyFill="1" borderId="3" applyBorder="1" xfId="0" applyProtection="1" applyAlignment="1">
      <alignment horizontal="center" vertical="center"/>
    </xf>
    <xf numFmtId="9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left"/>
    </xf>
    <xf numFmtId="164" applyNumberFormat="1" fontId="1" applyFont="1" fillId="0" applyFill="1" borderId="0" applyBorder="1" xfId="0" applyProtection="1"/>
    <xf numFmtId="4" applyNumberFormat="1" fontId="1" applyFont="1" fillId="0" applyFill="1" borderId="0" applyBorder="1" xfId="0" applyProtection="1"/>
    <xf numFmtId="0" applyNumberFormat="1" fontId="6" applyFont="1" fillId="0" applyFill="1" borderId="0" applyBorder="1" xfId="0" applyProtection="1"/>
    <xf numFmtId="16" applyNumberFormat="1" fontId="1" applyFont="1" fillId="0" applyFill="1" borderId="0" applyBorder="1" xfId="0" applyProtection="1"/>
    <xf numFmtId="165" applyNumberFormat="1" fontId="1" applyFont="1" fillId="0" applyFill="1" borderId="0" applyBorder="1" xfId="0" applyProtection="1"/>
    <xf numFmtId="0" applyNumberFormat="1" fontId="1" applyFont="1" fillId="5" applyFill="1" borderId="5" applyBorder="1" xfId="0" applyProtection="1"/>
    <xf numFmtId="1" applyNumberFormat="1" fontId="1" applyFont="1" fillId="5" applyFill="1" borderId="5" applyBorder="1" xfId="0" applyProtection="1"/>
    <xf numFmtId="1" applyNumberFormat="1" fontId="1" applyFont="1" fillId="0" applyFill="1" borderId="0" applyBorder="1" xfId="0" applyProtection="1"/>
    <xf numFmtId="0" applyNumberFormat="1" fontId="4" applyFont="1" fillId="3" applyFill="1" borderId="3" applyBorder="1" xfId="0" applyProtection="1" applyAlignment="1">
      <alignment horizontal="left" vertical="center"/>
    </xf>
    <xf numFmtId="0" applyNumberFormat="1" fontId="5" applyFont="1" fillId="4" applyFill="1" borderId="3" applyBorder="1" xfId="0" applyProtection="1" applyAlignment="1">
      <alignment horizontal="left" vertical="center"/>
    </xf>
    <xf numFmtId="4" applyNumberFormat="1" fontId="5" applyFont="1" fillId="4" applyFill="1" borderId="3" applyBorder="1" xfId="0" applyProtection="1" applyAlignment="1">
      <alignment horizontal="right" vertical="center"/>
    </xf>
    <xf numFmtId="0" applyNumberFormat="1" fontId="5" applyFont="1" fillId="0" applyFill="1" borderId="4" applyBorder="1" xfId="0" applyProtection="1" applyAlignment="1">
      <alignment vertical="center"/>
    </xf>
    <xf numFmtId="165" applyNumberFormat="1" fontId="5" applyFont="1" fillId="0" applyFill="1" borderId="7" applyBorder="1" xfId="0" applyProtection="1" applyAlignment="1">
      <alignment horizontal="right" vertical="center"/>
    </xf>
    <xf numFmtId="165" applyNumberFormat="1" fontId="4" applyFont="1" fillId="3" applyFill="1" borderId="3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2" applyFont="1" fillId="2" applyFill="1" borderId="1" applyBorder="1" xfId="0" applyProtection="1" applyAlignment="1">
      <alignment horizontal="center"/>
    </xf>
    <xf numFmtId="0" applyNumberFormat="1" fontId="3" applyFont="1" fillId="0" applyFill="1" borderId="2" applyBorder="1" xfId="0" applyProtection="1"/>
    <xf numFmtId="0" applyNumberFormat="1" fontId="1" applyFont="1" fillId="0" applyFill="1" borderId="6" applyBorder="1" xfId="0" applyProtection="1" applyAlignment="1">
      <alignment horizontal="center"/>
    </xf>
    <xf numFmtId="0" applyNumberFormat="1" fontId="3" applyFont="1" fillId="0" applyFill="1" borderId="6" applyBorder="1" xfId="0" applyProtection="1"/>
    <xf numFmtId="0" applyNumberFormat="1" fontId="7" applyFont="1" fillId="0" applyFill="1" borderId="0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Grafica de Comportamieno de HH / Tonelada Abril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F3-45CC-A145-0178C445853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F3-45CC-A145-0178C445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207688"/>
        <c:axId val="908151231"/>
      </c:lineChart>
      <c:catAx>
        <c:axId val="2582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908151231"/>
        <c:crosses val="autoZero"/>
        <c:auto val="1"/>
        <c:lblAlgn val="ctr"/>
        <c:lblOffset val="100"/>
        <c:noMultiLvlLbl val="1"/>
      </c:catAx>
      <c:valAx>
        <c:axId val="908151231"/>
        <c:scaling>
          <c:orientation val="minMax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1200" b="1" i="0">
                    <a:solidFill>
                      <a:schemeClr val="lt1"/>
                    </a:solidFill>
                    <a:latin typeface="+mn-lt"/>
                  </a:rPr>
                  <a:t>HH / Tonleada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25820768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Estructura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7342988612716"/>
          <c:y val="0.10906029961867351"/>
          <c:w val="0.79882122591950422"/>
          <c:h val="0.7194664293600711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Semanal'!$E$57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D-43D8-91DD-5BF8C73D014B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Semanal'!$E$46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1D-43D8-91DD-5BF8C73D014B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Semanal'!$E$23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1D-43D8-91DD-5BF8C73D014B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Semanal'!$K$74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1D-43D8-91DD-5BF8C73D014B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Semanal'!$K$62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F1D-43D8-91DD-5BF8C73D014B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Semanal'!$K$51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1D-43D8-91DD-5BF8C73D014B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Semanal'!$K$28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F1D-43D8-91DD-5BF8C73D014B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Semanal'!$K$76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F1D-43D8-91DD-5BF8C73D014B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Semanal'!$K$64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F1D-43D8-91DD-5BF8C73D014B}"/>
            </c:ext>
          </c:extLst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Semanal'!$K$53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F1D-43D8-91DD-5BF8C73D014B}"/>
            </c:ext>
          </c:extLst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Semanal'!$K$30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F1D-43D8-91DD-5BF8C73D014B}"/>
            </c:ext>
          </c:extLst>
        </c:ser>
        <c:ser>
          <c:idx val="11"/>
          <c:order val="11"/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numRef>
              <c:f>'Programacion Semanal'!$E$69</c:f>
              <c:numCache>
                <c:formatCode>General</c:formatCode>
                <c:ptCount val="1"/>
              </c:numCache>
            </c:numRef>
          </c:cat>
          <c:val>
            <c:numRef>
              <c:f>'Programacion Semanal'!$K$79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F1D-43D8-91DD-5BF8C73D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53531"/>
        <c:axId val="377842742"/>
      </c:lineChart>
      <c:catAx>
        <c:axId val="81285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77842742"/>
        <c:crosses val="autoZero"/>
        <c:auto val="1"/>
        <c:lblAlgn val="ctr"/>
        <c:lblOffset val="100"/>
        <c:noMultiLvlLbl val="1"/>
      </c:catAx>
      <c:valAx>
        <c:axId val="37784274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812853531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CM-01-FC01-16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Semanal'!$H$74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9B-4282-91EC-7B49C2730ED5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Semanal'!$H$62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9B-4282-91EC-7B49C2730ED5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Semanal'!$H$28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9B-4282-91EC-7B49C2730ED5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Semanal'!$H$76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9B-4282-91EC-7B49C2730ED5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Semanal'!$H$64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9B-4282-91EC-7B49C2730ED5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Semanal'!$H$30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99B-4282-91EC-7B49C2730ED5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Semanal'!$H$79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99B-4282-91EC-7B49C2730ED5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Semanal'!$H$67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99B-4282-91EC-7B49C2730ED5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Semanal'!$H$44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99B-4282-91EC-7B49C27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68544"/>
        <c:axId val="1173216774"/>
      </c:lineChart>
      <c:catAx>
        <c:axId val="3203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173216774"/>
        <c:crosses val="autoZero"/>
        <c:auto val="1"/>
        <c:lblAlgn val="ctr"/>
        <c:lblOffset val="100"/>
        <c:noMultiLvlLbl val="1"/>
      </c:catAx>
      <c:valAx>
        <c:axId val="1173216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20368544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CM-02-FC01-16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Semanal'!$I$74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36-4951-BB1F-942F42FF3977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Semanal'!$I$62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36-4951-BB1F-942F42FF3977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Semanal'!$I$28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36-4951-BB1F-942F42FF3977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Semanal'!$I$76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36-4951-BB1F-942F42FF3977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Semanal'!$I$64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36-4951-BB1F-942F42FF3977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Semanal'!$I$30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36-4951-BB1F-942F42FF3977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Semanal'!$I$79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36-4951-BB1F-942F42FF3977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Semanal'!$I$67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36-4951-BB1F-942F42FF3977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Semanal'!$I$44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36-4951-BB1F-942F42FF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27429"/>
        <c:axId val="680279959"/>
      </c:lineChart>
      <c:catAx>
        <c:axId val="173822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680279959"/>
        <c:crosses val="autoZero"/>
        <c:auto val="1"/>
        <c:lblAlgn val="ctr"/>
        <c:lblOffset val="100"/>
        <c:noMultiLvlLbl val="1"/>
      </c:catAx>
      <c:valAx>
        <c:axId val="68027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738227429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CM-03-FC01-16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Semanal'!$J$74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6-4332-9C3E-CC66AA906FC9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Semanal'!$J$62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6-4332-9C3E-CC66AA906FC9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Semanal'!$J$28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76-4332-9C3E-CC66AA906FC9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Semanal'!$J$76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76-4332-9C3E-CC66AA906FC9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Semanal'!$J$64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76-4332-9C3E-CC66AA906FC9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Semanal'!$J$30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76-4332-9C3E-CC66AA906FC9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Semanal'!$J$79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76-4332-9C3E-CC66AA906FC9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Semanal'!$J$67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76-4332-9C3E-CC66AA906FC9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Semanal'!$J$44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76-4332-9C3E-CC66AA90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08035"/>
        <c:axId val="1246294874"/>
      </c:lineChart>
      <c:catAx>
        <c:axId val="54930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246294874"/>
        <c:crosses val="autoZero"/>
        <c:auto val="1"/>
        <c:lblAlgn val="ctr"/>
        <c:lblOffset val="100"/>
        <c:noMultiLvlLbl val="1"/>
      </c:catAx>
      <c:valAx>
        <c:axId val="124629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54930803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Ductos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Semanal'!$L$74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5F-4BA9-B56B-CA7EB9156A98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Semanal'!$L$62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5F-4BA9-B56B-CA7EB9156A98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Semanal'!$L$28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5F-4BA9-B56B-CA7EB9156A98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Semanal'!$L$76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5F-4BA9-B56B-CA7EB9156A98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Semanal'!$L$64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B5F-4BA9-B56B-CA7EB9156A98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Semanal'!$L$30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B5F-4BA9-B56B-CA7EB9156A98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Semanal'!$L$79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B5F-4BA9-B56B-CA7EB9156A98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Semanal'!$L$67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5F-4BA9-B56B-CA7EB9156A98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Semanal'!$L$44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5F-4BA9-B56B-CA7EB915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693"/>
        <c:axId val="1628825640"/>
      </c:lineChart>
      <c:catAx>
        <c:axId val="3520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628825640"/>
        <c:crosses val="autoZero"/>
        <c:auto val="1"/>
        <c:lblAlgn val="ctr"/>
        <c:lblOffset val="100"/>
        <c:noMultiLvlLbl val="1"/>
      </c:catAx>
      <c:valAx>
        <c:axId val="162882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520569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115876498" name="Chart 4">
          <a:extLst>
            <a:ext uri="{FF2B5EF4-FFF2-40B4-BE49-F238E27FC236}">
              <a16:creationId xmlns:a16="http://schemas.microsoft.com/office/drawing/2014/main" id="{00000000-0008-0000-0300-000092EC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08067084" name="Chart 5">
          <a:extLst>
            <a:ext uri="{FF2B5EF4-FFF2-40B4-BE49-F238E27FC236}">
              <a16:creationId xmlns:a16="http://schemas.microsoft.com/office/drawing/2014/main" id="{00000000-0008-0000-0500-00000C7D4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17</xdr:row>
      <xdr:rowOff>161925</xdr:rowOff>
    </xdr:from>
    <xdr:ext cx="4867275" cy="3057525"/>
    <xdr:graphicFrame macro="">
      <xdr:nvGraphicFramePr>
        <xdr:cNvPr id="779671373" name="Chart 6">
          <a:extLst>
            <a:ext uri="{FF2B5EF4-FFF2-40B4-BE49-F238E27FC236}">
              <a16:creationId xmlns:a16="http://schemas.microsoft.com/office/drawing/2014/main" id="{00000000-0008-0000-0600-00004DD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17</xdr:row>
      <xdr:rowOff>171450</xdr:rowOff>
    </xdr:from>
    <xdr:ext cx="4895850" cy="3057525"/>
    <xdr:graphicFrame macro="">
      <xdr:nvGraphicFramePr>
        <xdr:cNvPr id="2051798336" name="Chart 7">
          <a:extLst>
            <a:ext uri="{FF2B5EF4-FFF2-40B4-BE49-F238E27FC236}">
              <a16:creationId xmlns:a16="http://schemas.microsoft.com/office/drawing/2014/main" id="{00000000-0008-0000-0600-000040F5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600075</xdr:colOff>
      <xdr:row>18</xdr:row>
      <xdr:rowOff>0</xdr:rowOff>
    </xdr:from>
    <xdr:ext cx="4876800" cy="2971800"/>
    <xdr:graphicFrame macro="">
      <xdr:nvGraphicFramePr>
        <xdr:cNvPr id="798705876" name="Chart 8">
          <a:extLst>
            <a:ext uri="{FF2B5EF4-FFF2-40B4-BE49-F238E27FC236}">
              <a16:creationId xmlns:a16="http://schemas.microsoft.com/office/drawing/2014/main" id="{00000000-0008-0000-0600-0000D448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590550</xdr:colOff>
      <xdr:row>34</xdr:row>
      <xdr:rowOff>171450</xdr:rowOff>
    </xdr:from>
    <xdr:ext cx="4914900" cy="3028950"/>
    <xdr:graphicFrame macro="">
      <xdr:nvGraphicFramePr>
        <xdr:cNvPr id="1593121513" name="Chart 9">
          <a:extLst>
            <a:ext uri="{FF2B5EF4-FFF2-40B4-BE49-F238E27FC236}">
              <a16:creationId xmlns:a16="http://schemas.microsoft.com/office/drawing/2014/main" id="{00000000-0008-0000-0600-0000E91A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30"/>
  <sheetViews>
    <sheetView workbookViewId="0">
      <selection activeCell="D227" sqref="D227"/>
    </sheetView>
  </sheetViews>
  <sheetFormatPr defaultColWidth="12.625" defaultRowHeight="15" customHeight="1" x14ac:dyDescent="0.2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>
        <v>2</v>
      </c>
      <c r="B2" s="0" t="s">
        <v>8</v>
      </c>
      <c r="C2" s="0">
        <v>3.33</v>
      </c>
      <c r="D2" s="0">
        <v>0</v>
      </c>
      <c r="E2" s="0">
        <v>0</v>
      </c>
      <c r="F2" s="0">
        <v>-3.27</v>
      </c>
      <c r="G2" s="0" t="s">
        <v>9</v>
      </c>
      <c r="H2" s="0" t="s">
        <v>10</v>
      </c>
    </row>
    <row r="3">
      <c r="A3" s="0">
        <v>3</v>
      </c>
      <c r="B3" s="0" t="s">
        <v>11</v>
      </c>
      <c r="C3" s="0">
        <v>0</v>
      </c>
      <c r="D3" s="0">
        <v>0</v>
      </c>
      <c r="E3" s="0">
        <v>0</v>
      </c>
      <c r="F3" s="0">
        <v>173389.75</v>
      </c>
      <c r="G3" s="0" t="s">
        <v>9</v>
      </c>
      <c r="H3" s="0" t="s">
        <v>10</v>
      </c>
    </row>
    <row r="4">
      <c r="A4" s="0">
        <v>21</v>
      </c>
      <c r="B4" s="0" t="s">
        <v>12</v>
      </c>
      <c r="C4" s="0">
        <v>0</v>
      </c>
      <c r="D4" s="0">
        <v>0</v>
      </c>
      <c r="E4" s="0">
        <v>0</v>
      </c>
      <c r="F4" s="0">
        <v>400000</v>
      </c>
      <c r="G4" s="0" t="s">
        <v>9</v>
      </c>
      <c r="H4" s="0" t="s">
        <v>10</v>
      </c>
    </row>
    <row r="5">
      <c r="A5" s="0">
        <v>40</v>
      </c>
      <c r="B5" s="0" t="s">
        <v>13</v>
      </c>
      <c r="C5" s="0">
        <v>278859.27</v>
      </c>
      <c r="D5" s="0">
        <v>0</v>
      </c>
      <c r="E5" s="0">
        <v>0</v>
      </c>
      <c r="F5" s="0">
        <v>-278088.32</v>
      </c>
      <c r="G5" s="0" t="s">
        <v>9</v>
      </c>
      <c r="H5" s="0" t="s">
        <v>10</v>
      </c>
    </row>
    <row r="6">
      <c r="A6" s="0">
        <v>79</v>
      </c>
      <c r="B6" s="0" t="s">
        <v>14</v>
      </c>
      <c r="C6" s="0">
        <v>510824.8</v>
      </c>
      <c r="D6" s="0">
        <v>0</v>
      </c>
      <c r="E6" s="0">
        <v>0</v>
      </c>
      <c r="F6" s="0">
        <v>-510824.78</v>
      </c>
      <c r="G6" s="0" t="s">
        <v>9</v>
      </c>
      <c r="H6" s="0" t="s">
        <v>10</v>
      </c>
    </row>
    <row r="7">
      <c r="A7" s="0">
        <v>116</v>
      </c>
      <c r="B7" s="0" t="s">
        <v>15</v>
      </c>
      <c r="C7" s="0">
        <v>1399600.01</v>
      </c>
      <c r="D7" s="0">
        <v>0</v>
      </c>
      <c r="E7" s="0">
        <v>0</v>
      </c>
      <c r="F7" s="0">
        <v>-1399599.98</v>
      </c>
      <c r="G7" s="0" t="s">
        <v>9</v>
      </c>
      <c r="H7" s="0" t="s">
        <v>10</v>
      </c>
    </row>
    <row r="8">
      <c r="A8" s="0">
        <v>122</v>
      </c>
      <c r="B8" s="0" t="s">
        <v>16</v>
      </c>
      <c r="C8" s="0">
        <v>688570.51</v>
      </c>
      <c r="D8" s="0">
        <v>0</v>
      </c>
      <c r="E8" s="0">
        <v>0</v>
      </c>
      <c r="F8" s="0">
        <v>-688570.51</v>
      </c>
      <c r="G8" s="0" t="s">
        <v>9</v>
      </c>
      <c r="H8" s="0" t="s">
        <v>10</v>
      </c>
    </row>
    <row r="9">
      <c r="A9" s="0">
        <v>123</v>
      </c>
      <c r="B9" s="0" t="s">
        <v>17</v>
      </c>
      <c r="C9" s="0">
        <v>615894.77</v>
      </c>
      <c r="D9" s="0">
        <v>928694.37</v>
      </c>
      <c r="E9" s="0">
        <v>0</v>
      </c>
      <c r="F9" s="0">
        <v>312799.6</v>
      </c>
      <c r="G9" s="0" t="s">
        <v>9</v>
      </c>
      <c r="H9" s="0" t="s">
        <v>10</v>
      </c>
    </row>
    <row r="10">
      <c r="A10" s="0">
        <v>137</v>
      </c>
      <c r="B10" s="0" t="s">
        <v>18</v>
      </c>
      <c r="C10" s="0">
        <v>0</v>
      </c>
      <c r="D10" s="0">
        <v>-3618219.87</v>
      </c>
      <c r="E10" s="0">
        <v>0</v>
      </c>
      <c r="F10" s="0">
        <v>-3632238.79</v>
      </c>
      <c r="G10" s="0" t="s">
        <v>9</v>
      </c>
      <c r="H10" s="0" t="s">
        <v>10</v>
      </c>
    </row>
    <row r="11">
      <c r="A11" s="0">
        <v>1140</v>
      </c>
      <c r="B11" s="0" t="s">
        <v>19</v>
      </c>
      <c r="C11" s="0">
        <v>13216.82</v>
      </c>
      <c r="D11" s="0">
        <v>0</v>
      </c>
      <c r="E11" s="0">
        <v>0</v>
      </c>
      <c r="F11" s="0">
        <v>-13216.82</v>
      </c>
      <c r="G11" s="0" t="s">
        <v>9</v>
      </c>
      <c r="H11" s="0" t="s">
        <v>10</v>
      </c>
    </row>
    <row r="12">
      <c r="A12" s="0">
        <v>1152</v>
      </c>
      <c r="B12" s="0" t="s">
        <v>20</v>
      </c>
      <c r="C12" s="0">
        <v>844421.32</v>
      </c>
      <c r="D12" s="0">
        <v>210856.09</v>
      </c>
      <c r="E12" s="0">
        <v>0</v>
      </c>
      <c r="F12" s="0">
        <v>-633565.23</v>
      </c>
      <c r="G12" s="0" t="s">
        <v>9</v>
      </c>
      <c r="H12" s="0" t="s">
        <v>10</v>
      </c>
    </row>
    <row r="13">
      <c r="A13" s="0">
        <v>1153</v>
      </c>
      <c r="B13" s="0" t="s">
        <v>21</v>
      </c>
      <c r="C13" s="0">
        <v>2500</v>
      </c>
      <c r="D13" s="0">
        <v>68056.23</v>
      </c>
      <c r="E13" s="0">
        <v>0</v>
      </c>
      <c r="F13" s="0">
        <v>65556.23</v>
      </c>
      <c r="G13" s="0" t="s">
        <v>9</v>
      </c>
      <c r="H13" s="0" t="s">
        <v>10</v>
      </c>
    </row>
    <row r="14">
      <c r="A14" s="0">
        <v>1155</v>
      </c>
      <c r="B14" s="0" t="s">
        <v>22</v>
      </c>
      <c r="C14" s="0">
        <v>91000</v>
      </c>
      <c r="D14" s="0">
        <v>0</v>
      </c>
      <c r="E14" s="0">
        <v>0</v>
      </c>
      <c r="F14" s="0">
        <v>-91000</v>
      </c>
      <c r="G14" s="0" t="s">
        <v>9</v>
      </c>
      <c r="H14" s="0" t="s">
        <v>10</v>
      </c>
    </row>
    <row r="15">
      <c r="A15" s="0">
        <v>1163</v>
      </c>
      <c r="B15" s="0" t="s">
        <v>23</v>
      </c>
      <c r="C15" s="0">
        <v>361774.04</v>
      </c>
      <c r="D15" s="0">
        <v>0</v>
      </c>
      <c r="E15" s="0">
        <v>1079.32</v>
      </c>
      <c r="F15" s="0">
        <v>-362853.36</v>
      </c>
      <c r="G15" s="0" t="s">
        <v>9</v>
      </c>
      <c r="H15" s="0" t="s">
        <v>10</v>
      </c>
    </row>
    <row r="16">
      <c r="A16" s="0">
        <v>1164</v>
      </c>
      <c r="B16" s="0" t="s">
        <v>24</v>
      </c>
      <c r="C16" s="0">
        <v>1895.68</v>
      </c>
      <c r="D16" s="0">
        <v>0</v>
      </c>
      <c r="E16" s="0">
        <v>30774.81</v>
      </c>
      <c r="F16" s="0">
        <v>-32670.49</v>
      </c>
      <c r="G16" s="0" t="s">
        <v>9</v>
      </c>
      <c r="H16" s="0" t="s">
        <v>10</v>
      </c>
    </row>
    <row r="17">
      <c r="A17" s="0">
        <v>1168</v>
      </c>
      <c r="B17" s="0" t="s">
        <v>25</v>
      </c>
      <c r="C17" s="0">
        <v>2590.06</v>
      </c>
      <c r="D17" s="0">
        <v>0</v>
      </c>
      <c r="E17" s="0">
        <v>0</v>
      </c>
      <c r="F17" s="0">
        <v>-2590.06</v>
      </c>
      <c r="G17" s="0" t="s">
        <v>9</v>
      </c>
      <c r="H17" s="0" t="s">
        <v>10</v>
      </c>
    </row>
    <row r="18">
      <c r="A18" s="0">
        <v>1169</v>
      </c>
      <c r="B18" s="0" t="s">
        <v>26</v>
      </c>
      <c r="C18" s="0">
        <v>36552732.25</v>
      </c>
      <c r="D18" s="0">
        <v>4886735.97</v>
      </c>
      <c r="E18" s="0">
        <v>0</v>
      </c>
      <c r="F18" s="0">
        <v>-31665996.22</v>
      </c>
      <c r="G18" s="0" t="s">
        <v>9</v>
      </c>
      <c r="H18" s="0" t="s">
        <v>10</v>
      </c>
    </row>
    <row r="19">
      <c r="A19" s="0">
        <v>1170</v>
      </c>
      <c r="B19" s="0" t="s">
        <v>27</v>
      </c>
      <c r="C19" s="0">
        <v>4603134.92</v>
      </c>
      <c r="D19" s="0">
        <v>15406296.67</v>
      </c>
      <c r="E19" s="0">
        <v>0</v>
      </c>
      <c r="F19" s="0">
        <v>10803161.77</v>
      </c>
      <c r="G19" s="0" t="s">
        <v>9</v>
      </c>
      <c r="H19" s="0" t="s">
        <v>10</v>
      </c>
    </row>
    <row r="20">
      <c r="A20" s="0">
        <v>1178</v>
      </c>
      <c r="B20" s="0" t="s">
        <v>28</v>
      </c>
      <c r="C20" s="0">
        <v>568297.49</v>
      </c>
      <c r="D20" s="0">
        <v>5999372.77</v>
      </c>
      <c r="E20" s="0">
        <v>0</v>
      </c>
      <c r="F20" s="0">
        <v>5431075.28</v>
      </c>
      <c r="G20" s="0" t="s">
        <v>9</v>
      </c>
      <c r="H20" s="0" t="s">
        <v>10</v>
      </c>
    </row>
    <row r="21">
      <c r="A21" s="0">
        <v>1179</v>
      </c>
      <c r="B21" s="0" t="s">
        <v>29</v>
      </c>
      <c r="C21" s="0">
        <v>135592.82</v>
      </c>
      <c r="D21" s="0">
        <v>0</v>
      </c>
      <c r="E21" s="0">
        <v>0</v>
      </c>
      <c r="F21" s="0">
        <v>-135592.8</v>
      </c>
      <c r="G21" s="0" t="s">
        <v>9</v>
      </c>
      <c r="H21" s="0" t="s">
        <v>10</v>
      </c>
    </row>
    <row r="22">
      <c r="A22" s="0">
        <v>1180</v>
      </c>
      <c r="B22" s="0" t="s">
        <v>30</v>
      </c>
      <c r="C22" s="0">
        <v>99318.9</v>
      </c>
      <c r="D22" s="0">
        <v>3131544.19</v>
      </c>
      <c r="E22" s="0">
        <v>0</v>
      </c>
      <c r="F22" s="0">
        <v>3032225.29</v>
      </c>
      <c r="G22" s="0" t="s">
        <v>9</v>
      </c>
      <c r="H22" s="0" t="s">
        <v>10</v>
      </c>
    </row>
    <row r="23">
      <c r="A23" s="0">
        <v>1181</v>
      </c>
      <c r="B23" s="0" t="s">
        <v>31</v>
      </c>
      <c r="C23" s="0">
        <v>1680824.03</v>
      </c>
      <c r="D23" s="0">
        <v>10211762.38</v>
      </c>
      <c r="E23" s="0">
        <v>0</v>
      </c>
      <c r="F23" s="0">
        <v>8530938.35</v>
      </c>
      <c r="G23" s="0" t="s">
        <v>9</v>
      </c>
      <c r="H23" s="0" t="s">
        <v>10</v>
      </c>
    </row>
    <row r="24">
      <c r="A24" s="0">
        <v>1182</v>
      </c>
      <c r="B24" s="0" t="s">
        <v>32</v>
      </c>
      <c r="C24" s="0">
        <v>5666888.33</v>
      </c>
      <c r="D24" s="0">
        <v>11522668.24</v>
      </c>
      <c r="E24" s="0">
        <v>0.16</v>
      </c>
      <c r="F24" s="0">
        <v>5855779.75</v>
      </c>
      <c r="G24" s="0" t="s">
        <v>9</v>
      </c>
      <c r="H24" s="0" t="s">
        <v>10</v>
      </c>
    </row>
    <row r="25">
      <c r="A25" s="0">
        <v>1186</v>
      </c>
      <c r="B25" s="0" t="s">
        <v>33</v>
      </c>
      <c r="C25" s="0">
        <v>1067049.29</v>
      </c>
      <c r="D25" s="0">
        <v>0</v>
      </c>
      <c r="E25" s="0">
        <v>2828475.42</v>
      </c>
      <c r="F25" s="0">
        <v>-4194612.6</v>
      </c>
      <c r="G25" s="0" t="s">
        <v>9</v>
      </c>
      <c r="H25" s="0" t="s">
        <v>10</v>
      </c>
    </row>
    <row r="26">
      <c r="A26" s="0">
        <v>1187</v>
      </c>
      <c r="B26" s="0" t="s">
        <v>34</v>
      </c>
      <c r="C26" s="0">
        <v>35000</v>
      </c>
      <c r="D26" s="0">
        <v>0</v>
      </c>
      <c r="E26" s="0">
        <v>0</v>
      </c>
      <c r="F26" s="0">
        <v>-35000</v>
      </c>
      <c r="G26" s="0" t="s">
        <v>9</v>
      </c>
      <c r="H26" s="0" t="s">
        <v>10</v>
      </c>
    </row>
    <row r="27">
      <c r="A27" s="0">
        <v>1191</v>
      </c>
      <c r="B27" s="0" t="s">
        <v>35</v>
      </c>
      <c r="C27" s="0">
        <v>5157.97</v>
      </c>
      <c r="D27" s="0">
        <v>6526037.58</v>
      </c>
      <c r="E27" s="0">
        <v>0</v>
      </c>
      <c r="F27" s="0">
        <v>6520879.61</v>
      </c>
      <c r="G27" s="0" t="s">
        <v>9</v>
      </c>
      <c r="H27" s="0" t="s">
        <v>10</v>
      </c>
    </row>
    <row r="28">
      <c r="A28" s="0">
        <v>2</v>
      </c>
      <c r="B28" s="0" t="s">
        <v>8</v>
      </c>
      <c r="C28" s="0">
        <v>0.78</v>
      </c>
      <c r="D28" s="0">
        <v>0</v>
      </c>
      <c r="E28" s="0">
        <v>0</v>
      </c>
      <c r="F28" s="0">
        <v>-0.77</v>
      </c>
      <c r="G28" s="0" t="s">
        <v>36</v>
      </c>
      <c r="H28" s="0" t="s">
        <v>10</v>
      </c>
    </row>
    <row r="29">
      <c r="A29" s="0">
        <v>21</v>
      </c>
      <c r="B29" s="0" t="s">
        <v>12</v>
      </c>
      <c r="C29" s="0">
        <v>0</v>
      </c>
      <c r="D29" s="0">
        <v>0</v>
      </c>
      <c r="E29" s="0">
        <v>0</v>
      </c>
      <c r="F29" s="0">
        <v>729322</v>
      </c>
      <c r="G29" s="0" t="s">
        <v>36</v>
      </c>
      <c r="H29" s="0" t="s">
        <v>10</v>
      </c>
    </row>
    <row r="30">
      <c r="A30" s="0">
        <v>40</v>
      </c>
      <c r="B30" s="0" t="s">
        <v>13</v>
      </c>
      <c r="C30" s="0">
        <v>184764.56</v>
      </c>
      <c r="D30" s="0">
        <v>0</v>
      </c>
      <c r="E30" s="0">
        <v>0</v>
      </c>
      <c r="F30" s="0">
        <v>-184764.54</v>
      </c>
      <c r="G30" s="0" t="s">
        <v>36</v>
      </c>
      <c r="H30" s="0" t="s">
        <v>10</v>
      </c>
    </row>
    <row r="31">
      <c r="A31" s="0">
        <v>79</v>
      </c>
      <c r="B31" s="0" t="s">
        <v>14</v>
      </c>
      <c r="C31" s="0">
        <v>2919099.04</v>
      </c>
      <c r="D31" s="0">
        <v>3361400</v>
      </c>
      <c r="E31" s="0">
        <v>0</v>
      </c>
      <c r="F31" s="0">
        <v>442300.96</v>
      </c>
      <c r="G31" s="0" t="s">
        <v>36</v>
      </c>
      <c r="H31" s="0" t="s">
        <v>10</v>
      </c>
    </row>
    <row r="32">
      <c r="A32" s="0">
        <v>85</v>
      </c>
      <c r="B32" s="0" t="s">
        <v>37</v>
      </c>
      <c r="C32" s="0">
        <v>2044.61</v>
      </c>
      <c r="D32" s="0">
        <v>0</v>
      </c>
      <c r="E32" s="0">
        <v>0</v>
      </c>
      <c r="F32" s="0">
        <v>-2044.61</v>
      </c>
      <c r="G32" s="0" t="s">
        <v>36</v>
      </c>
      <c r="H32" s="0" t="s">
        <v>10</v>
      </c>
    </row>
    <row r="33">
      <c r="A33" s="0">
        <v>116</v>
      </c>
      <c r="B33" s="0" t="s">
        <v>15</v>
      </c>
      <c r="C33" s="0">
        <v>757574.04</v>
      </c>
      <c r="D33" s="0">
        <v>0</v>
      </c>
      <c r="E33" s="0">
        <v>0</v>
      </c>
      <c r="F33" s="0">
        <v>-757574.04</v>
      </c>
      <c r="G33" s="0" t="s">
        <v>36</v>
      </c>
      <c r="H33" s="0" t="s">
        <v>10</v>
      </c>
    </row>
    <row r="34">
      <c r="A34" s="0">
        <v>122</v>
      </c>
      <c r="B34" s="0" t="s">
        <v>16</v>
      </c>
      <c r="C34" s="0">
        <v>2767882.81</v>
      </c>
      <c r="D34" s="0">
        <v>0</v>
      </c>
      <c r="E34" s="0">
        <v>0</v>
      </c>
      <c r="F34" s="0">
        <v>-2767882.81</v>
      </c>
      <c r="G34" s="0" t="s">
        <v>36</v>
      </c>
      <c r="H34" s="0" t="s">
        <v>10</v>
      </c>
    </row>
    <row r="35">
      <c r="A35" s="0">
        <v>123</v>
      </c>
      <c r="B35" s="0" t="s">
        <v>17</v>
      </c>
      <c r="C35" s="0">
        <v>648474.39</v>
      </c>
      <c r="D35" s="0">
        <v>187502</v>
      </c>
      <c r="E35" s="0">
        <v>0</v>
      </c>
      <c r="F35" s="0">
        <v>-460972.39</v>
      </c>
      <c r="G35" s="0" t="s">
        <v>36</v>
      </c>
      <c r="H35" s="0" t="s">
        <v>10</v>
      </c>
    </row>
    <row r="36">
      <c r="A36" s="0">
        <v>1140</v>
      </c>
      <c r="B36" s="0" t="s">
        <v>19</v>
      </c>
      <c r="C36" s="0">
        <v>273835.75</v>
      </c>
      <c r="D36" s="0">
        <v>0</v>
      </c>
      <c r="E36" s="0">
        <v>0</v>
      </c>
      <c r="F36" s="0">
        <v>-273835.67</v>
      </c>
      <c r="G36" s="0" t="s">
        <v>36</v>
      </c>
      <c r="H36" s="0" t="s">
        <v>10</v>
      </c>
    </row>
    <row r="37">
      <c r="A37" s="0">
        <v>1152</v>
      </c>
      <c r="B37" s="0" t="s">
        <v>20</v>
      </c>
      <c r="C37" s="0">
        <v>336689.58</v>
      </c>
      <c r="D37" s="0">
        <v>-62977.53</v>
      </c>
      <c r="E37" s="0">
        <v>0</v>
      </c>
      <c r="F37" s="0">
        <v>-399667.11</v>
      </c>
      <c r="G37" s="0" t="s">
        <v>36</v>
      </c>
      <c r="H37" s="0" t="s">
        <v>10</v>
      </c>
    </row>
    <row r="38">
      <c r="A38" s="0">
        <v>1153</v>
      </c>
      <c r="B38" s="0" t="s">
        <v>21</v>
      </c>
      <c r="C38" s="0">
        <v>2500</v>
      </c>
      <c r="D38" s="0">
        <v>62977.53</v>
      </c>
      <c r="E38" s="0">
        <v>0</v>
      </c>
      <c r="F38" s="0">
        <v>60477.53</v>
      </c>
      <c r="G38" s="0" t="s">
        <v>36</v>
      </c>
      <c r="H38" s="0" t="s">
        <v>10</v>
      </c>
    </row>
    <row r="39">
      <c r="A39" s="0">
        <v>1155</v>
      </c>
      <c r="B39" s="0" t="s">
        <v>22</v>
      </c>
      <c r="C39" s="0">
        <v>280</v>
      </c>
      <c r="D39" s="0">
        <v>0</v>
      </c>
      <c r="E39" s="0">
        <v>0</v>
      </c>
      <c r="F39" s="0">
        <v>-280</v>
      </c>
      <c r="G39" s="0" t="s">
        <v>36</v>
      </c>
      <c r="H39" s="0" t="s">
        <v>10</v>
      </c>
    </row>
    <row r="40">
      <c r="A40" s="0">
        <v>1156</v>
      </c>
      <c r="B40" s="0" t="s">
        <v>38</v>
      </c>
      <c r="C40" s="0">
        <v>0</v>
      </c>
      <c r="D40" s="0">
        <v>2436450.79</v>
      </c>
      <c r="E40" s="0">
        <v>0</v>
      </c>
      <c r="F40" s="0">
        <v>2436450.79</v>
      </c>
      <c r="G40" s="0" t="s">
        <v>36</v>
      </c>
      <c r="H40" s="0" t="s">
        <v>10</v>
      </c>
    </row>
    <row r="41">
      <c r="A41" s="0">
        <v>1163</v>
      </c>
      <c r="B41" s="0" t="s">
        <v>23</v>
      </c>
      <c r="C41" s="0">
        <v>138393.37</v>
      </c>
      <c r="D41" s="0">
        <v>0</v>
      </c>
      <c r="E41" s="0">
        <v>0</v>
      </c>
      <c r="F41" s="0">
        <v>-138393.37</v>
      </c>
      <c r="G41" s="0" t="s">
        <v>36</v>
      </c>
      <c r="H41" s="0" t="s">
        <v>10</v>
      </c>
    </row>
    <row r="42">
      <c r="A42" s="0">
        <v>1164</v>
      </c>
      <c r="B42" s="0" t="s">
        <v>24</v>
      </c>
      <c r="C42" s="0">
        <v>0</v>
      </c>
      <c r="D42" s="0">
        <v>0</v>
      </c>
      <c r="E42" s="0">
        <v>255206.17</v>
      </c>
      <c r="F42" s="0">
        <v>-256757.18</v>
      </c>
      <c r="G42" s="0" t="s">
        <v>36</v>
      </c>
      <c r="H42" s="0" t="s">
        <v>10</v>
      </c>
    </row>
    <row r="43">
      <c r="A43" s="0">
        <v>1169</v>
      </c>
      <c r="B43" s="0" t="s">
        <v>26</v>
      </c>
      <c r="C43" s="0">
        <v>21549329.48</v>
      </c>
      <c r="D43" s="0">
        <v>6947411.03</v>
      </c>
      <c r="E43" s="0">
        <v>2552.5</v>
      </c>
      <c r="F43" s="0">
        <v>-14604470.72</v>
      </c>
      <c r="G43" s="0" t="s">
        <v>36</v>
      </c>
      <c r="H43" s="0" t="s">
        <v>10</v>
      </c>
    </row>
    <row r="44">
      <c r="A44" s="0">
        <v>1170</v>
      </c>
      <c r="B44" s="0" t="s">
        <v>27</v>
      </c>
      <c r="C44" s="0">
        <v>2145222.27</v>
      </c>
      <c r="D44" s="0">
        <v>-1431790.05</v>
      </c>
      <c r="E44" s="0">
        <v>0</v>
      </c>
      <c r="F44" s="0">
        <v>-3577012.32</v>
      </c>
      <c r="G44" s="0" t="s">
        <v>36</v>
      </c>
      <c r="H44" s="0" t="s">
        <v>10</v>
      </c>
    </row>
    <row r="45">
      <c r="A45" s="0">
        <v>1174</v>
      </c>
      <c r="B45" s="0" t="s">
        <v>39</v>
      </c>
      <c r="C45" s="0">
        <v>114673.93</v>
      </c>
      <c r="D45" s="0">
        <v>1086322.45</v>
      </c>
      <c r="E45" s="0">
        <v>0</v>
      </c>
      <c r="F45" s="0">
        <v>-114673.93</v>
      </c>
      <c r="G45" s="0" t="s">
        <v>36</v>
      </c>
      <c r="H45" s="0" t="s">
        <v>10</v>
      </c>
    </row>
    <row r="46">
      <c r="A46" s="0">
        <v>1178</v>
      </c>
      <c r="B46" s="0" t="s">
        <v>28</v>
      </c>
      <c r="C46" s="0">
        <v>1927508.61</v>
      </c>
      <c r="D46" s="0">
        <v>0</v>
      </c>
      <c r="E46" s="0">
        <v>0</v>
      </c>
      <c r="F46" s="0">
        <v>-1927506.7</v>
      </c>
      <c r="G46" s="0" t="s">
        <v>36</v>
      </c>
      <c r="H46" s="0" t="s">
        <v>10</v>
      </c>
    </row>
    <row r="47">
      <c r="A47" s="0">
        <v>1179</v>
      </c>
      <c r="B47" s="0" t="s">
        <v>29</v>
      </c>
      <c r="C47" s="0">
        <v>248243.14</v>
      </c>
      <c r="D47" s="0">
        <v>0</v>
      </c>
      <c r="E47" s="0">
        <v>0</v>
      </c>
      <c r="F47" s="0">
        <v>-248243.14</v>
      </c>
      <c r="G47" s="0" t="s">
        <v>36</v>
      </c>
      <c r="H47" s="0" t="s">
        <v>10</v>
      </c>
    </row>
    <row r="48">
      <c r="A48" s="0">
        <v>1180</v>
      </c>
      <c r="B48" s="0" t="s">
        <v>30</v>
      </c>
      <c r="C48" s="0">
        <v>-2586.48</v>
      </c>
      <c r="D48" s="0">
        <v>90101.1</v>
      </c>
      <c r="E48" s="0">
        <v>0</v>
      </c>
      <c r="F48" s="0">
        <v>92687.58</v>
      </c>
      <c r="G48" s="0" t="s">
        <v>36</v>
      </c>
      <c r="H48" s="0" t="s">
        <v>10</v>
      </c>
    </row>
    <row r="49">
      <c r="A49" s="0">
        <v>1181</v>
      </c>
      <c r="B49" s="0" t="s">
        <v>31</v>
      </c>
      <c r="C49" s="0">
        <v>3186370.38</v>
      </c>
      <c r="D49" s="0">
        <v>-7351523.41</v>
      </c>
      <c r="E49" s="0">
        <v>0</v>
      </c>
      <c r="F49" s="0">
        <v>-10537893.79</v>
      </c>
      <c r="G49" s="0" t="s">
        <v>36</v>
      </c>
      <c r="H49" s="0" t="s">
        <v>10</v>
      </c>
    </row>
    <row r="50">
      <c r="A50" s="0">
        <v>1182</v>
      </c>
      <c r="B50" s="0" t="s">
        <v>32</v>
      </c>
      <c r="C50" s="0">
        <v>4426163.32</v>
      </c>
      <c r="D50" s="0">
        <v>1908984.99</v>
      </c>
      <c r="E50" s="0">
        <v>0</v>
      </c>
      <c r="F50" s="0">
        <v>-2517178.31</v>
      </c>
      <c r="G50" s="0" t="s">
        <v>36</v>
      </c>
      <c r="H50" s="0" t="s">
        <v>10</v>
      </c>
    </row>
    <row r="51">
      <c r="A51" s="0">
        <v>1183</v>
      </c>
      <c r="B51" s="0" t="s">
        <v>40</v>
      </c>
      <c r="C51" s="0">
        <v>15572719.37</v>
      </c>
      <c r="D51" s="0">
        <v>45931034.49</v>
      </c>
      <c r="E51" s="0">
        <v>0</v>
      </c>
      <c r="F51" s="0">
        <v>30358315.12</v>
      </c>
      <c r="G51" s="0" t="s">
        <v>36</v>
      </c>
      <c r="H51" s="0" t="s">
        <v>10</v>
      </c>
    </row>
    <row r="52">
      <c r="A52" s="0">
        <v>1186</v>
      </c>
      <c r="B52" s="0" t="s">
        <v>33</v>
      </c>
      <c r="C52" s="0">
        <v>1109886.09</v>
      </c>
      <c r="D52" s="0">
        <v>0</v>
      </c>
      <c r="E52" s="0">
        <v>3674811.06</v>
      </c>
      <c r="F52" s="0">
        <v>-5167193.31</v>
      </c>
      <c r="G52" s="0" t="s">
        <v>36</v>
      </c>
      <c r="H52" s="0" t="s">
        <v>10</v>
      </c>
    </row>
    <row r="53">
      <c r="A53" s="0">
        <v>1187</v>
      </c>
      <c r="B53" s="0" t="s">
        <v>34</v>
      </c>
      <c r="C53" s="0">
        <v>35000</v>
      </c>
      <c r="D53" s="0">
        <v>0</v>
      </c>
      <c r="E53" s="0">
        <v>0</v>
      </c>
      <c r="F53" s="0">
        <v>-35000</v>
      </c>
      <c r="G53" s="0" t="s">
        <v>36</v>
      </c>
      <c r="H53" s="0" t="s">
        <v>10</v>
      </c>
    </row>
    <row r="54">
      <c r="A54" s="0">
        <v>1188</v>
      </c>
      <c r="B54" s="0" t="s">
        <v>41</v>
      </c>
      <c r="C54" s="0">
        <v>456070.07</v>
      </c>
      <c r="D54" s="0">
        <v>224602.88</v>
      </c>
      <c r="E54" s="0">
        <v>0</v>
      </c>
      <c r="F54" s="0">
        <v>-231467.19</v>
      </c>
      <c r="G54" s="0" t="s">
        <v>36</v>
      </c>
      <c r="H54" s="0" t="s">
        <v>10</v>
      </c>
    </row>
    <row r="55">
      <c r="A55" s="0">
        <v>1191</v>
      </c>
      <c r="B55" s="0" t="s">
        <v>35</v>
      </c>
      <c r="C55" s="0">
        <v>32138.19</v>
      </c>
      <c r="D55" s="0">
        <v>0</v>
      </c>
      <c r="E55" s="0">
        <v>0</v>
      </c>
      <c r="F55" s="0">
        <v>-32138.19</v>
      </c>
      <c r="G55" s="0" t="s">
        <v>36</v>
      </c>
      <c r="H55" s="0" t="s">
        <v>10</v>
      </c>
    </row>
    <row r="56">
      <c r="A56" s="0">
        <v>2</v>
      </c>
      <c r="B56" s="0" t="s">
        <v>8</v>
      </c>
      <c r="C56" s="0">
        <v>2.28</v>
      </c>
      <c r="D56" s="0">
        <v>0</v>
      </c>
      <c r="E56" s="0">
        <v>0</v>
      </c>
      <c r="F56" s="0">
        <v>-2.28</v>
      </c>
      <c r="G56" s="0" t="s">
        <v>42</v>
      </c>
      <c r="H56" s="0" t="s">
        <v>10</v>
      </c>
    </row>
    <row r="57">
      <c r="A57" s="0">
        <v>11</v>
      </c>
      <c r="B57" s="0" t="s">
        <v>43</v>
      </c>
      <c r="C57" s="0">
        <v>18365.07</v>
      </c>
      <c r="D57" s="0">
        <v>11550</v>
      </c>
      <c r="E57" s="0">
        <v>0</v>
      </c>
      <c r="F57" s="0">
        <v>-6815.07</v>
      </c>
      <c r="G57" s="0" t="s">
        <v>42</v>
      </c>
      <c r="H57" s="0" t="s">
        <v>10</v>
      </c>
    </row>
    <row r="58">
      <c r="A58" s="0">
        <v>21</v>
      </c>
      <c r="B58" s="0" t="s">
        <v>12</v>
      </c>
      <c r="C58" s="0">
        <v>0</v>
      </c>
      <c r="D58" s="0">
        <v>0</v>
      </c>
      <c r="E58" s="0">
        <v>0</v>
      </c>
      <c r="F58" s="0">
        <v>382186</v>
      </c>
      <c r="G58" s="0" t="s">
        <v>42</v>
      </c>
      <c r="H58" s="0" t="s">
        <v>10</v>
      </c>
    </row>
    <row r="59">
      <c r="A59" s="0">
        <v>40</v>
      </c>
      <c r="B59" s="0" t="s">
        <v>13</v>
      </c>
      <c r="C59" s="0">
        <v>115476.59</v>
      </c>
      <c r="D59" s="0">
        <v>0</v>
      </c>
      <c r="E59" s="0">
        <v>0</v>
      </c>
      <c r="F59" s="0">
        <v>-121425.06</v>
      </c>
      <c r="G59" s="0" t="s">
        <v>42</v>
      </c>
      <c r="H59" s="0" t="s">
        <v>10</v>
      </c>
    </row>
    <row r="60">
      <c r="A60" s="0">
        <v>79</v>
      </c>
      <c r="B60" s="0" t="s">
        <v>14</v>
      </c>
      <c r="C60" s="0">
        <v>1456035.52</v>
      </c>
      <c r="D60" s="0">
        <v>1440400</v>
      </c>
      <c r="E60" s="0">
        <v>0</v>
      </c>
      <c r="F60" s="0">
        <v>-15635.52</v>
      </c>
      <c r="G60" s="0" t="s">
        <v>42</v>
      </c>
      <c r="H60" s="0" t="s">
        <v>10</v>
      </c>
    </row>
    <row r="61">
      <c r="A61" s="0">
        <v>85</v>
      </c>
      <c r="B61" s="0" t="s">
        <v>37</v>
      </c>
      <c r="C61" s="0">
        <v>1452.67</v>
      </c>
      <c r="D61" s="0">
        <v>0</v>
      </c>
      <c r="E61" s="0">
        <v>0</v>
      </c>
      <c r="F61" s="0">
        <v>-1452.67</v>
      </c>
      <c r="G61" s="0" t="s">
        <v>42</v>
      </c>
      <c r="H61" s="0" t="s">
        <v>10</v>
      </c>
    </row>
    <row r="62">
      <c r="A62" s="0">
        <v>116</v>
      </c>
      <c r="B62" s="0" t="s">
        <v>15</v>
      </c>
      <c r="C62" s="0">
        <v>958941.64</v>
      </c>
      <c r="D62" s="0">
        <v>2838543.05</v>
      </c>
      <c r="E62" s="0">
        <v>0</v>
      </c>
      <c r="F62" s="0">
        <v>1879601.41</v>
      </c>
      <c r="G62" s="0" t="s">
        <v>42</v>
      </c>
      <c r="H62" s="0" t="s">
        <v>10</v>
      </c>
    </row>
    <row r="63">
      <c r="A63" s="0">
        <v>122</v>
      </c>
      <c r="B63" s="0" t="s">
        <v>16</v>
      </c>
      <c r="C63" s="0">
        <v>345788.09</v>
      </c>
      <c r="D63" s="0">
        <v>454049.35</v>
      </c>
      <c r="E63" s="0">
        <v>0</v>
      </c>
      <c r="F63" s="0">
        <v>108261.26</v>
      </c>
      <c r="G63" s="0" t="s">
        <v>42</v>
      </c>
      <c r="H63" s="0" t="s">
        <v>10</v>
      </c>
    </row>
    <row r="64">
      <c r="A64" s="0">
        <v>123</v>
      </c>
      <c r="B64" s="0" t="s">
        <v>17</v>
      </c>
      <c r="C64" s="0">
        <v>614219.24</v>
      </c>
      <c r="D64" s="0">
        <v>13204.82</v>
      </c>
      <c r="E64" s="0">
        <v>0</v>
      </c>
      <c r="F64" s="0">
        <v>-601014.42</v>
      </c>
      <c r="G64" s="0" t="s">
        <v>42</v>
      </c>
      <c r="H64" s="0" t="s">
        <v>10</v>
      </c>
    </row>
    <row r="65">
      <c r="A65" s="0">
        <v>1140</v>
      </c>
      <c r="B65" s="0" t="s">
        <v>19</v>
      </c>
      <c r="C65" s="0">
        <v>9765.9</v>
      </c>
      <c r="D65" s="0">
        <v>255870.96</v>
      </c>
      <c r="E65" s="0">
        <v>0</v>
      </c>
      <c r="F65" s="0">
        <v>246105.06</v>
      </c>
      <c r="G65" s="0" t="s">
        <v>42</v>
      </c>
      <c r="H65" s="0" t="s">
        <v>10</v>
      </c>
    </row>
    <row r="66">
      <c r="A66" s="0">
        <v>1152</v>
      </c>
      <c r="B66" s="0" t="s">
        <v>20</v>
      </c>
      <c r="C66" s="0">
        <v>293713.13</v>
      </c>
      <c r="D66" s="0">
        <v>303912.73</v>
      </c>
      <c r="E66" s="0">
        <v>0</v>
      </c>
      <c r="F66" s="0">
        <v>10199.6</v>
      </c>
      <c r="G66" s="0" t="s">
        <v>42</v>
      </c>
      <c r="H66" s="0" t="s">
        <v>10</v>
      </c>
    </row>
    <row r="67">
      <c r="A67" s="0">
        <v>1153</v>
      </c>
      <c r="B67" s="0" t="s">
        <v>21</v>
      </c>
      <c r="C67" s="0">
        <v>74894.75</v>
      </c>
      <c r="D67" s="0">
        <v>0</v>
      </c>
      <c r="E67" s="0">
        <v>0</v>
      </c>
      <c r="F67" s="0">
        <v>-74894.75</v>
      </c>
      <c r="G67" s="0" t="s">
        <v>42</v>
      </c>
      <c r="H67" s="0" t="s">
        <v>10</v>
      </c>
    </row>
    <row r="68">
      <c r="A68" s="0">
        <v>1158</v>
      </c>
      <c r="B68" s="0" t="s">
        <v>44</v>
      </c>
      <c r="C68" s="0">
        <v>2433.15</v>
      </c>
      <c r="D68" s="0">
        <v>0</v>
      </c>
      <c r="E68" s="0">
        <v>0</v>
      </c>
      <c r="F68" s="0">
        <v>-2433.15</v>
      </c>
      <c r="G68" s="0" t="s">
        <v>42</v>
      </c>
      <c r="H68" s="0" t="s">
        <v>10</v>
      </c>
    </row>
    <row r="69">
      <c r="A69" s="0">
        <v>1163</v>
      </c>
      <c r="B69" s="0" t="s">
        <v>23</v>
      </c>
      <c r="C69" s="0">
        <v>29870.69</v>
      </c>
      <c r="D69" s="0">
        <v>0</v>
      </c>
      <c r="E69" s="0">
        <v>0</v>
      </c>
      <c r="F69" s="0">
        <v>-29870.69</v>
      </c>
      <c r="G69" s="0" t="s">
        <v>42</v>
      </c>
      <c r="H69" s="0" t="s">
        <v>10</v>
      </c>
    </row>
    <row r="70">
      <c r="A70" s="0">
        <v>1168</v>
      </c>
      <c r="B70" s="0" t="s">
        <v>25</v>
      </c>
      <c r="C70" s="0">
        <v>44664.77</v>
      </c>
      <c r="D70" s="0">
        <v>0</v>
      </c>
      <c r="E70" s="0">
        <v>0</v>
      </c>
      <c r="F70" s="0">
        <v>-44664.77</v>
      </c>
      <c r="G70" s="0" t="s">
        <v>42</v>
      </c>
      <c r="H70" s="0" t="s">
        <v>10</v>
      </c>
    </row>
    <row r="71">
      <c r="A71" s="0">
        <v>1169</v>
      </c>
      <c r="B71" s="0" t="s">
        <v>26</v>
      </c>
      <c r="C71" s="0">
        <v>50890380.07</v>
      </c>
      <c r="D71" s="0">
        <v>35796184.94</v>
      </c>
      <c r="E71" s="0">
        <v>0</v>
      </c>
      <c r="F71" s="0">
        <v>-15094195.07</v>
      </c>
      <c r="G71" s="0" t="s">
        <v>42</v>
      </c>
      <c r="H71" s="0" t="s">
        <v>10</v>
      </c>
    </row>
    <row r="72">
      <c r="A72" s="0">
        <v>1170</v>
      </c>
      <c r="B72" s="0" t="s">
        <v>27</v>
      </c>
      <c r="C72" s="0">
        <v>2096785.27</v>
      </c>
      <c r="D72" s="0">
        <v>2993760.47</v>
      </c>
      <c r="E72" s="0">
        <v>0</v>
      </c>
      <c r="F72" s="0">
        <v>896975.2</v>
      </c>
      <c r="G72" s="0" t="s">
        <v>42</v>
      </c>
      <c r="H72" s="0" t="s">
        <v>10</v>
      </c>
    </row>
    <row r="73">
      <c r="A73" s="0">
        <v>1171</v>
      </c>
      <c r="B73" s="0" t="s">
        <v>45</v>
      </c>
      <c r="C73" s="0">
        <v>26245.13</v>
      </c>
      <c r="D73" s="0">
        <v>2110163.42</v>
      </c>
      <c r="E73" s="0">
        <v>0</v>
      </c>
      <c r="F73" s="0">
        <v>2083918.29</v>
      </c>
      <c r="G73" s="0" t="s">
        <v>42</v>
      </c>
      <c r="H73" s="0" t="s">
        <v>10</v>
      </c>
    </row>
    <row r="74">
      <c r="A74" s="0">
        <v>1174</v>
      </c>
      <c r="B74" s="0" t="s">
        <v>39</v>
      </c>
      <c r="C74" s="0">
        <v>712027.53</v>
      </c>
      <c r="D74" s="0">
        <v>230378.21</v>
      </c>
      <c r="E74" s="0">
        <v>0</v>
      </c>
      <c r="F74" s="0">
        <v>-712027.53</v>
      </c>
      <c r="G74" s="0" t="s">
        <v>42</v>
      </c>
      <c r="H74" s="0" t="s">
        <v>10</v>
      </c>
    </row>
    <row r="75">
      <c r="A75" s="0">
        <v>1178</v>
      </c>
      <c r="B75" s="0" t="s">
        <v>28</v>
      </c>
      <c r="C75" s="0">
        <v>317734.08</v>
      </c>
      <c r="D75" s="0">
        <v>0</v>
      </c>
      <c r="E75" s="0">
        <v>0</v>
      </c>
      <c r="F75" s="0">
        <v>-317734.08</v>
      </c>
      <c r="G75" s="0" t="s">
        <v>42</v>
      </c>
      <c r="H75" s="0" t="s">
        <v>10</v>
      </c>
    </row>
    <row r="76">
      <c r="A76" s="0">
        <v>1179</v>
      </c>
      <c r="B76" s="0" t="s">
        <v>29</v>
      </c>
      <c r="C76" s="0">
        <v>262559.61</v>
      </c>
      <c r="D76" s="0">
        <v>0</v>
      </c>
      <c r="E76" s="0">
        <v>0</v>
      </c>
      <c r="F76" s="0">
        <v>-262559.61</v>
      </c>
      <c r="G76" s="0" t="s">
        <v>42</v>
      </c>
      <c r="H76" s="0" t="s">
        <v>10</v>
      </c>
    </row>
    <row r="77">
      <c r="A77" s="0">
        <v>1180</v>
      </c>
      <c r="B77" s="0" t="s">
        <v>30</v>
      </c>
      <c r="C77" s="0">
        <v>3737.08</v>
      </c>
      <c r="D77" s="0">
        <v>0.01</v>
      </c>
      <c r="E77" s="0">
        <v>0</v>
      </c>
      <c r="F77" s="0">
        <v>-3737.07</v>
      </c>
      <c r="G77" s="0" t="s">
        <v>42</v>
      </c>
      <c r="H77" s="0" t="s">
        <v>10</v>
      </c>
    </row>
    <row r="78">
      <c r="A78" s="0">
        <v>1181</v>
      </c>
      <c r="B78" s="0" t="s">
        <v>31</v>
      </c>
      <c r="C78" s="0">
        <v>641987.88</v>
      </c>
      <c r="D78" s="0">
        <v>329257.92</v>
      </c>
      <c r="E78" s="0">
        <v>0</v>
      </c>
      <c r="F78" s="0">
        <v>-312729.96</v>
      </c>
      <c r="G78" s="0" t="s">
        <v>42</v>
      </c>
      <c r="H78" s="0" t="s">
        <v>10</v>
      </c>
    </row>
    <row r="79">
      <c r="A79" s="0">
        <v>1182</v>
      </c>
      <c r="B79" s="0" t="s">
        <v>32</v>
      </c>
      <c r="C79" s="0">
        <v>2028146.46</v>
      </c>
      <c r="D79" s="0">
        <v>3288624.85</v>
      </c>
      <c r="E79" s="0">
        <v>0</v>
      </c>
      <c r="F79" s="0">
        <v>1260478.41</v>
      </c>
      <c r="G79" s="0" t="s">
        <v>42</v>
      </c>
      <c r="H79" s="0" t="s">
        <v>10</v>
      </c>
    </row>
    <row r="80">
      <c r="A80" s="0">
        <v>1183</v>
      </c>
      <c r="B80" s="0" t="s">
        <v>40</v>
      </c>
      <c r="C80" s="0">
        <v>168202.58</v>
      </c>
      <c r="D80" s="0">
        <v>0</v>
      </c>
      <c r="E80" s="0">
        <v>0</v>
      </c>
      <c r="F80" s="0">
        <v>-168202.53</v>
      </c>
      <c r="G80" s="0" t="s">
        <v>42</v>
      </c>
      <c r="H80" s="0" t="s">
        <v>10</v>
      </c>
    </row>
    <row r="81">
      <c r="A81" s="0">
        <v>1184</v>
      </c>
      <c r="B81" s="0" t="s">
        <v>46</v>
      </c>
      <c r="C81" s="0">
        <v>1328562.65</v>
      </c>
      <c r="D81" s="0">
        <v>0</v>
      </c>
      <c r="E81" s="0">
        <v>0</v>
      </c>
      <c r="F81" s="0">
        <v>-1328562.65</v>
      </c>
      <c r="G81" s="0" t="s">
        <v>42</v>
      </c>
      <c r="H81" s="0" t="s">
        <v>10</v>
      </c>
    </row>
    <row r="82">
      <c r="A82" s="0">
        <v>1186</v>
      </c>
      <c r="B82" s="0" t="s">
        <v>33</v>
      </c>
      <c r="C82" s="0">
        <v>-1953440.1</v>
      </c>
      <c r="D82" s="0">
        <v>0</v>
      </c>
      <c r="E82" s="0">
        <v>2306083.86</v>
      </c>
      <c r="F82" s="0">
        <v>-493152.78</v>
      </c>
      <c r="G82" s="0" t="s">
        <v>42</v>
      </c>
      <c r="H82" s="0" t="s">
        <v>10</v>
      </c>
    </row>
    <row r="83">
      <c r="A83" s="0">
        <v>1188</v>
      </c>
      <c r="B83" s="0" t="s">
        <v>41</v>
      </c>
      <c r="C83" s="0">
        <v>63887.76</v>
      </c>
      <c r="D83" s="0">
        <v>239840.88</v>
      </c>
      <c r="E83" s="0">
        <v>0</v>
      </c>
      <c r="F83" s="0">
        <v>175953.12</v>
      </c>
      <c r="G83" s="0" t="s">
        <v>42</v>
      </c>
      <c r="H83" s="0" t="s">
        <v>10</v>
      </c>
    </row>
    <row r="84">
      <c r="A84" s="0">
        <v>1189</v>
      </c>
      <c r="B84" s="0" t="s">
        <v>47</v>
      </c>
      <c r="C84" s="0">
        <v>0</v>
      </c>
      <c r="D84" s="0">
        <v>0</v>
      </c>
      <c r="E84" s="0">
        <v>0</v>
      </c>
      <c r="F84" s="0">
        <v>-51552.89</v>
      </c>
      <c r="G84" s="0" t="s">
        <v>42</v>
      </c>
      <c r="H84" s="0" t="s">
        <v>10</v>
      </c>
    </row>
    <row r="85">
      <c r="A85" s="0">
        <v>1191</v>
      </c>
      <c r="B85" s="0" t="s">
        <v>35</v>
      </c>
      <c r="C85" s="0">
        <v>48966.74</v>
      </c>
      <c r="D85" s="0">
        <v>8789371.89</v>
      </c>
      <c r="E85" s="0">
        <v>0</v>
      </c>
      <c r="F85" s="0">
        <v>8740405.15</v>
      </c>
      <c r="G85" s="0" t="s">
        <v>42</v>
      </c>
      <c r="H85" s="0" t="s">
        <v>10</v>
      </c>
    </row>
    <row r="86">
      <c r="A86" s="0">
        <v>2</v>
      </c>
      <c r="B86" s="0" t="s">
        <v>8</v>
      </c>
      <c r="C86" s="0">
        <v>9981.28</v>
      </c>
      <c r="D86" s="0">
        <v>0</v>
      </c>
      <c r="E86" s="0">
        <v>0</v>
      </c>
      <c r="F86" s="0">
        <v>-9981.28</v>
      </c>
      <c r="G86" s="0" t="s">
        <v>48</v>
      </c>
      <c r="H86" s="0" t="s">
        <v>10</v>
      </c>
    </row>
    <row r="87">
      <c r="A87" s="0">
        <v>3</v>
      </c>
      <c r="B87" s="0" t="s">
        <v>11</v>
      </c>
      <c r="C87" s="0">
        <v>8730.15</v>
      </c>
      <c r="D87" s="0">
        <v>0</v>
      </c>
      <c r="E87" s="0">
        <v>0</v>
      </c>
      <c r="F87" s="0">
        <v>-8730.15</v>
      </c>
      <c r="G87" s="0" t="s">
        <v>48</v>
      </c>
      <c r="H87" s="0" t="s">
        <v>10</v>
      </c>
    </row>
    <row r="88">
      <c r="A88" s="0">
        <v>11</v>
      </c>
      <c r="B88" s="0" t="s">
        <v>43</v>
      </c>
      <c r="C88" s="0">
        <v>6000</v>
      </c>
      <c r="D88" s="0">
        <v>0</v>
      </c>
      <c r="E88" s="0">
        <v>0</v>
      </c>
      <c r="F88" s="0">
        <v>-6000</v>
      </c>
      <c r="G88" s="0" t="s">
        <v>48</v>
      </c>
      <c r="H88" s="0" t="s">
        <v>10</v>
      </c>
    </row>
    <row r="89">
      <c r="A89" s="0">
        <v>21</v>
      </c>
      <c r="B89" s="0" t="s">
        <v>12</v>
      </c>
      <c r="C89" s="0">
        <v>0</v>
      </c>
      <c r="D89" s="0">
        <v>0</v>
      </c>
      <c r="E89" s="0">
        <v>0</v>
      </c>
      <c r="F89" s="0">
        <v>1614816</v>
      </c>
      <c r="G89" s="0" t="s">
        <v>48</v>
      </c>
      <c r="H89" s="0" t="s">
        <v>10</v>
      </c>
    </row>
    <row r="90">
      <c r="A90" s="0">
        <v>40</v>
      </c>
      <c r="B90" s="0" t="s">
        <v>13</v>
      </c>
      <c r="C90" s="0">
        <v>135474.27</v>
      </c>
      <c r="D90" s="0">
        <v>0</v>
      </c>
      <c r="E90" s="0">
        <v>0</v>
      </c>
      <c r="F90" s="0">
        <v>-135474.27</v>
      </c>
      <c r="G90" s="0" t="s">
        <v>48</v>
      </c>
      <c r="H90" s="0" t="s">
        <v>10</v>
      </c>
    </row>
    <row r="91">
      <c r="A91" s="0">
        <v>79</v>
      </c>
      <c r="B91" s="0" t="s">
        <v>14</v>
      </c>
      <c r="C91" s="0">
        <v>5549135.1</v>
      </c>
      <c r="D91" s="0">
        <v>33352291.09</v>
      </c>
      <c r="E91" s="0">
        <v>0</v>
      </c>
      <c r="F91" s="0">
        <v>27803155.99</v>
      </c>
      <c r="G91" s="0" t="s">
        <v>48</v>
      </c>
      <c r="H91" s="0" t="s">
        <v>10</v>
      </c>
    </row>
    <row r="92">
      <c r="A92" s="0">
        <v>116</v>
      </c>
      <c r="B92" s="0" t="s">
        <v>15</v>
      </c>
      <c r="C92" s="0">
        <v>1566622.07</v>
      </c>
      <c r="D92" s="0">
        <v>1753957.89</v>
      </c>
      <c r="E92" s="0">
        <v>0</v>
      </c>
      <c r="F92" s="0">
        <v>187335.83</v>
      </c>
      <c r="G92" s="0" t="s">
        <v>48</v>
      </c>
      <c r="H92" s="0" t="s">
        <v>10</v>
      </c>
    </row>
    <row r="93">
      <c r="A93" s="0">
        <v>122</v>
      </c>
      <c r="B93" s="0" t="s">
        <v>16</v>
      </c>
      <c r="C93" s="0">
        <v>192290.17</v>
      </c>
      <c r="D93" s="0">
        <v>0</v>
      </c>
      <c r="E93" s="0">
        <v>0</v>
      </c>
      <c r="F93" s="0">
        <v>-192290.17</v>
      </c>
      <c r="G93" s="0" t="s">
        <v>48</v>
      </c>
      <c r="H93" s="0" t="s">
        <v>10</v>
      </c>
    </row>
    <row r="94">
      <c r="A94" s="0">
        <v>123</v>
      </c>
      <c r="B94" s="0" t="s">
        <v>17</v>
      </c>
      <c r="C94" s="0">
        <v>817718.13</v>
      </c>
      <c r="D94" s="0">
        <v>0</v>
      </c>
      <c r="E94" s="0">
        <v>0</v>
      </c>
      <c r="F94" s="0">
        <v>-817718.13</v>
      </c>
      <c r="G94" s="0" t="s">
        <v>48</v>
      </c>
      <c r="H94" s="0" t="s">
        <v>10</v>
      </c>
    </row>
    <row r="95">
      <c r="A95" s="0">
        <v>1140</v>
      </c>
      <c r="B95" s="0" t="s">
        <v>19</v>
      </c>
      <c r="C95" s="0">
        <v>190962.64</v>
      </c>
      <c r="D95" s="0">
        <v>0</v>
      </c>
      <c r="E95" s="0">
        <v>0</v>
      </c>
      <c r="F95" s="0">
        <v>-190962.64</v>
      </c>
      <c r="G95" s="0" t="s">
        <v>48</v>
      </c>
      <c r="H95" s="0" t="s">
        <v>10</v>
      </c>
    </row>
    <row r="96">
      <c r="A96" s="0">
        <v>1149</v>
      </c>
      <c r="B96" s="0" t="s">
        <v>49</v>
      </c>
      <c r="C96" s="0">
        <v>875041.07</v>
      </c>
      <c r="D96" s="0">
        <v>0</v>
      </c>
      <c r="E96" s="0">
        <v>0</v>
      </c>
      <c r="F96" s="0">
        <v>-875041.07</v>
      </c>
      <c r="G96" s="0" t="s">
        <v>48</v>
      </c>
      <c r="H96" s="0" t="s">
        <v>10</v>
      </c>
    </row>
    <row r="97">
      <c r="A97" s="0">
        <v>1152</v>
      </c>
      <c r="B97" s="0" t="s">
        <v>20</v>
      </c>
      <c r="C97" s="0">
        <v>133673.88</v>
      </c>
      <c r="D97" s="0">
        <v>13815.99</v>
      </c>
      <c r="E97" s="0">
        <v>0</v>
      </c>
      <c r="F97" s="0">
        <v>-117386.26</v>
      </c>
      <c r="G97" s="0" t="s">
        <v>48</v>
      </c>
      <c r="H97" s="0" t="s">
        <v>10</v>
      </c>
    </row>
    <row r="98">
      <c r="A98" s="0">
        <v>1153</v>
      </c>
      <c r="B98" s="0" t="s">
        <v>21</v>
      </c>
      <c r="C98" s="0">
        <v>133544.91</v>
      </c>
      <c r="D98" s="0">
        <v>232475.36</v>
      </c>
      <c r="E98" s="0">
        <v>0</v>
      </c>
      <c r="F98" s="0">
        <v>98930.45</v>
      </c>
      <c r="G98" s="0" t="s">
        <v>48</v>
      </c>
      <c r="H98" s="0" t="s">
        <v>10</v>
      </c>
    </row>
    <row r="99">
      <c r="A99" s="0">
        <v>1156</v>
      </c>
      <c r="B99" s="0" t="s">
        <v>38</v>
      </c>
      <c r="C99" s="0">
        <v>1763676.1</v>
      </c>
      <c r="D99" s="0">
        <v>0</v>
      </c>
      <c r="E99" s="0">
        <v>0</v>
      </c>
      <c r="F99" s="0">
        <v>-1763676.1</v>
      </c>
      <c r="G99" s="0" t="s">
        <v>48</v>
      </c>
      <c r="H99" s="0" t="s">
        <v>10</v>
      </c>
    </row>
    <row r="100">
      <c r="A100" s="0">
        <v>1157</v>
      </c>
      <c r="B100" s="0" t="s">
        <v>50</v>
      </c>
      <c r="C100" s="0">
        <v>-85167.85</v>
      </c>
      <c r="D100" s="0">
        <v>0</v>
      </c>
      <c r="E100" s="0">
        <v>0</v>
      </c>
      <c r="F100" s="0">
        <v>85167.85</v>
      </c>
      <c r="G100" s="0" t="s">
        <v>48</v>
      </c>
      <c r="H100" s="0" t="s">
        <v>10</v>
      </c>
    </row>
    <row r="101">
      <c r="A101" s="0">
        <v>1160</v>
      </c>
      <c r="B101" s="0" t="s">
        <v>51</v>
      </c>
      <c r="C101" s="0">
        <v>21514.07</v>
      </c>
      <c r="D101" s="0">
        <v>1510775.91</v>
      </c>
      <c r="E101" s="0">
        <v>0</v>
      </c>
      <c r="F101" s="0">
        <v>1489261.84</v>
      </c>
      <c r="G101" s="0" t="s">
        <v>48</v>
      </c>
      <c r="H101" s="0" t="s">
        <v>10</v>
      </c>
    </row>
    <row r="102">
      <c r="A102" s="0">
        <v>1161</v>
      </c>
      <c r="B102" s="0" t="s">
        <v>52</v>
      </c>
      <c r="C102" s="0">
        <v>4042.76</v>
      </c>
      <c r="D102" s="0">
        <v>233832.79</v>
      </c>
      <c r="E102" s="0">
        <v>0</v>
      </c>
      <c r="F102" s="0">
        <v>229790.03</v>
      </c>
      <c r="G102" s="0" t="s">
        <v>48</v>
      </c>
      <c r="H102" s="0" t="s">
        <v>10</v>
      </c>
    </row>
    <row r="103">
      <c r="A103" s="0">
        <v>1163</v>
      </c>
      <c r="B103" s="0" t="s">
        <v>23</v>
      </c>
      <c r="C103" s="0">
        <v>37877.71</v>
      </c>
      <c r="D103" s="0">
        <v>0</v>
      </c>
      <c r="E103" s="0">
        <v>0</v>
      </c>
      <c r="F103" s="0">
        <v>-37877.7</v>
      </c>
      <c r="G103" s="0" t="s">
        <v>48</v>
      </c>
      <c r="H103" s="0" t="s">
        <v>10</v>
      </c>
    </row>
    <row r="104">
      <c r="A104" s="0">
        <v>1169</v>
      </c>
      <c r="B104" s="0" t="s">
        <v>26</v>
      </c>
      <c r="C104" s="0">
        <v>16336328.9</v>
      </c>
      <c r="D104" s="0">
        <v>772897.57</v>
      </c>
      <c r="E104" s="0">
        <v>0</v>
      </c>
      <c r="F104" s="0">
        <v>-15563427.29</v>
      </c>
      <c r="G104" s="0" t="s">
        <v>48</v>
      </c>
      <c r="H104" s="0" t="s">
        <v>10</v>
      </c>
    </row>
    <row r="105">
      <c r="A105" s="0">
        <v>1170</v>
      </c>
      <c r="B105" s="0" t="s">
        <v>27</v>
      </c>
      <c r="C105" s="0">
        <v>790283.94</v>
      </c>
      <c r="D105" s="0">
        <v>64166.37</v>
      </c>
      <c r="E105" s="0">
        <v>0</v>
      </c>
      <c r="F105" s="0">
        <v>-726117.57</v>
      </c>
      <c r="G105" s="0" t="s">
        <v>48</v>
      </c>
      <c r="H105" s="0" t="s">
        <v>10</v>
      </c>
    </row>
    <row r="106">
      <c r="A106" s="0">
        <v>1174</v>
      </c>
      <c r="B106" s="0" t="s">
        <v>39</v>
      </c>
      <c r="C106" s="0">
        <v>142378.45</v>
      </c>
      <c r="D106" s="0">
        <v>0.01</v>
      </c>
      <c r="E106" s="0">
        <v>0</v>
      </c>
      <c r="F106" s="0">
        <v>-142378.45</v>
      </c>
      <c r="G106" s="0" t="s">
        <v>48</v>
      </c>
      <c r="H106" s="0" t="s">
        <v>10</v>
      </c>
    </row>
    <row r="107">
      <c r="A107" s="0">
        <v>1178</v>
      </c>
      <c r="B107" s="0" t="s">
        <v>28</v>
      </c>
      <c r="C107" s="0">
        <v>19819.66</v>
      </c>
      <c r="D107" s="0">
        <v>0</v>
      </c>
      <c r="E107" s="0">
        <v>0</v>
      </c>
      <c r="F107" s="0">
        <v>-19819.66</v>
      </c>
      <c r="G107" s="0" t="s">
        <v>48</v>
      </c>
      <c r="H107" s="0" t="s">
        <v>10</v>
      </c>
    </row>
    <row r="108">
      <c r="A108" s="0">
        <v>1179</v>
      </c>
      <c r="B108" s="0" t="s">
        <v>29</v>
      </c>
      <c r="C108" s="0">
        <v>222551.61</v>
      </c>
      <c r="D108" s="0">
        <v>0</v>
      </c>
      <c r="E108" s="0">
        <v>0</v>
      </c>
      <c r="F108" s="0">
        <v>-222551.61</v>
      </c>
      <c r="G108" s="0" t="s">
        <v>48</v>
      </c>
      <c r="H108" s="0" t="s">
        <v>10</v>
      </c>
    </row>
    <row r="109">
      <c r="A109" s="0">
        <v>1181</v>
      </c>
      <c r="B109" s="0" t="s">
        <v>31</v>
      </c>
      <c r="C109" s="0">
        <v>636177.47</v>
      </c>
      <c r="D109" s="0">
        <v>467253.13</v>
      </c>
      <c r="E109" s="0">
        <v>0</v>
      </c>
      <c r="F109" s="0">
        <v>-168924.32</v>
      </c>
      <c r="G109" s="0" t="s">
        <v>48</v>
      </c>
      <c r="H109" s="0" t="s">
        <v>10</v>
      </c>
    </row>
    <row r="110">
      <c r="A110" s="0">
        <v>1182</v>
      </c>
      <c r="B110" s="0" t="s">
        <v>32</v>
      </c>
      <c r="C110" s="0">
        <v>1690836.32</v>
      </c>
      <c r="D110" s="0">
        <v>206453.1</v>
      </c>
      <c r="E110" s="0">
        <v>0</v>
      </c>
      <c r="F110" s="0">
        <v>-1484383.21</v>
      </c>
      <c r="G110" s="0" t="s">
        <v>48</v>
      </c>
      <c r="H110" s="0" t="s">
        <v>10</v>
      </c>
    </row>
    <row r="111">
      <c r="A111" s="0">
        <v>1183</v>
      </c>
      <c r="B111" s="0" t="s">
        <v>40</v>
      </c>
      <c r="C111" s="0">
        <v>7076812.59</v>
      </c>
      <c r="D111" s="0">
        <v>5803039.15</v>
      </c>
      <c r="E111" s="0">
        <v>0</v>
      </c>
      <c r="F111" s="0">
        <v>-1273773.44</v>
      </c>
      <c r="G111" s="0" t="s">
        <v>48</v>
      </c>
      <c r="H111" s="0" t="s">
        <v>10</v>
      </c>
    </row>
    <row r="112">
      <c r="A112" s="0">
        <v>1184</v>
      </c>
      <c r="B112" s="0" t="s">
        <v>46</v>
      </c>
      <c r="C112" s="0">
        <v>1672216.79</v>
      </c>
      <c r="D112" s="0">
        <v>2901616.18</v>
      </c>
      <c r="E112" s="0">
        <v>0</v>
      </c>
      <c r="F112" s="0">
        <v>1229399.39</v>
      </c>
      <c r="G112" s="0" t="s">
        <v>48</v>
      </c>
      <c r="H112" s="0" t="s">
        <v>10</v>
      </c>
    </row>
    <row r="113">
      <c r="A113" s="0">
        <v>1186</v>
      </c>
      <c r="B113" s="0" t="s">
        <v>33</v>
      </c>
      <c r="C113" s="0">
        <v>56128.23</v>
      </c>
      <c r="D113" s="0">
        <v>0</v>
      </c>
      <c r="E113" s="0">
        <v>6621255.54</v>
      </c>
      <c r="F113" s="0">
        <v>-6953320.86</v>
      </c>
      <c r="G113" s="0" t="s">
        <v>48</v>
      </c>
      <c r="H113" s="0" t="s">
        <v>10</v>
      </c>
    </row>
    <row r="114">
      <c r="A114" s="0">
        <v>1187</v>
      </c>
      <c r="B114" s="0" t="s">
        <v>34</v>
      </c>
      <c r="C114" s="0">
        <v>140000</v>
      </c>
      <c r="D114" s="0">
        <v>0</v>
      </c>
      <c r="E114" s="0">
        <v>0</v>
      </c>
      <c r="F114" s="0">
        <v>-140000</v>
      </c>
      <c r="G114" s="0" t="s">
        <v>48</v>
      </c>
      <c r="H114" s="0" t="s">
        <v>10</v>
      </c>
    </row>
    <row r="115">
      <c r="A115" s="0">
        <v>1188</v>
      </c>
      <c r="B115" s="0" t="s">
        <v>41</v>
      </c>
      <c r="C115" s="0">
        <v>2065508.13</v>
      </c>
      <c r="D115" s="0">
        <v>2421815.1</v>
      </c>
      <c r="E115" s="0">
        <v>0</v>
      </c>
      <c r="F115" s="0">
        <v>356306.97</v>
      </c>
      <c r="G115" s="0" t="s">
        <v>48</v>
      </c>
      <c r="H115" s="0" t="s">
        <v>10</v>
      </c>
    </row>
    <row r="116">
      <c r="A116" s="0">
        <v>1189</v>
      </c>
      <c r="B116" s="0" t="s">
        <v>47</v>
      </c>
      <c r="C116" s="0">
        <v>2867689.52</v>
      </c>
      <c r="D116" s="0">
        <v>4339135.39</v>
      </c>
      <c r="E116" s="0">
        <v>0</v>
      </c>
      <c r="F116" s="0">
        <v>1471445.87</v>
      </c>
      <c r="G116" s="0" t="s">
        <v>48</v>
      </c>
      <c r="H116" s="0" t="s">
        <v>10</v>
      </c>
    </row>
    <row r="117">
      <c r="A117" s="0">
        <v>1190</v>
      </c>
      <c r="B117" s="0" t="s">
        <v>53</v>
      </c>
      <c r="C117" s="0">
        <v>153772.09</v>
      </c>
      <c r="D117" s="0">
        <v>0</v>
      </c>
      <c r="E117" s="0">
        <v>0</v>
      </c>
      <c r="F117" s="0">
        <v>-153772.09</v>
      </c>
      <c r="G117" s="0" t="s">
        <v>48</v>
      </c>
      <c r="H117" s="0" t="s">
        <v>10</v>
      </c>
    </row>
    <row r="118">
      <c r="A118" s="0">
        <v>1191</v>
      </c>
      <c r="B118" s="0" t="s">
        <v>35</v>
      </c>
      <c r="C118" s="0">
        <v>5023392.16</v>
      </c>
      <c r="D118" s="0">
        <v>0</v>
      </c>
      <c r="E118" s="0">
        <v>0</v>
      </c>
      <c r="F118" s="0">
        <v>-5023392.16</v>
      </c>
      <c r="G118" s="0" t="s">
        <v>48</v>
      </c>
      <c r="H118" s="0" t="s">
        <v>10</v>
      </c>
    </row>
    <row r="119">
      <c r="A119" s="0">
        <v>2</v>
      </c>
      <c r="B119" s="0" t="s">
        <v>8</v>
      </c>
      <c r="C119" s="0">
        <v>3125.39</v>
      </c>
      <c r="D119" s="0">
        <v>0</v>
      </c>
      <c r="E119" s="0">
        <v>0</v>
      </c>
      <c r="F119" s="0">
        <v>-5350.66</v>
      </c>
      <c r="G119" s="0" t="s">
        <v>54</v>
      </c>
      <c r="H119" s="0" t="s">
        <v>10</v>
      </c>
    </row>
    <row r="120">
      <c r="A120" s="0">
        <v>11</v>
      </c>
      <c r="B120" s="0" t="s">
        <v>43</v>
      </c>
      <c r="C120" s="0">
        <v>0</v>
      </c>
      <c r="D120" s="0">
        <v>2100</v>
      </c>
      <c r="E120" s="0">
        <v>0</v>
      </c>
      <c r="F120" s="0">
        <v>2100</v>
      </c>
      <c r="G120" s="0" t="s">
        <v>54</v>
      </c>
      <c r="H120" s="0" t="s">
        <v>10</v>
      </c>
    </row>
    <row r="121">
      <c r="A121" s="0">
        <v>21</v>
      </c>
      <c r="B121" s="0" t="s">
        <v>12</v>
      </c>
      <c r="C121" s="0">
        <v>0</v>
      </c>
      <c r="D121" s="0">
        <v>0</v>
      </c>
      <c r="E121" s="0">
        <v>0</v>
      </c>
      <c r="F121" s="0">
        <v>998448</v>
      </c>
      <c r="G121" s="0" t="s">
        <v>54</v>
      </c>
      <c r="H121" s="0" t="s">
        <v>10</v>
      </c>
    </row>
    <row r="122">
      <c r="A122" s="0">
        <v>40</v>
      </c>
      <c r="B122" s="0" t="s">
        <v>13</v>
      </c>
      <c r="C122" s="0">
        <v>639546.19</v>
      </c>
      <c r="D122" s="0">
        <v>0</v>
      </c>
      <c r="E122" s="0">
        <v>0</v>
      </c>
      <c r="F122" s="0">
        <v>-643758.01</v>
      </c>
      <c r="G122" s="0" t="s">
        <v>54</v>
      </c>
      <c r="H122" s="0" t="s">
        <v>10</v>
      </c>
    </row>
    <row r="123">
      <c r="A123" s="0">
        <v>79</v>
      </c>
      <c r="B123" s="0" t="s">
        <v>14</v>
      </c>
      <c r="C123" s="0">
        <v>11377080.71</v>
      </c>
      <c r="D123" s="0">
        <v>4331800</v>
      </c>
      <c r="E123" s="0">
        <v>0</v>
      </c>
      <c r="F123" s="0">
        <v>-7045280.71</v>
      </c>
      <c r="G123" s="0" t="s">
        <v>54</v>
      </c>
      <c r="H123" s="0" t="s">
        <v>10</v>
      </c>
    </row>
    <row r="124">
      <c r="A124" s="0">
        <v>116</v>
      </c>
      <c r="B124" s="0" t="s">
        <v>15</v>
      </c>
      <c r="C124" s="0">
        <v>815440.08</v>
      </c>
      <c r="D124" s="0">
        <v>0</v>
      </c>
      <c r="E124" s="0">
        <v>0</v>
      </c>
      <c r="F124" s="0">
        <v>-815440.08</v>
      </c>
      <c r="G124" s="0" t="s">
        <v>54</v>
      </c>
      <c r="H124" s="0" t="s">
        <v>10</v>
      </c>
    </row>
    <row r="125">
      <c r="A125" s="0">
        <v>122</v>
      </c>
      <c r="B125" s="0" t="s">
        <v>16</v>
      </c>
      <c r="C125" s="0">
        <v>19482.3</v>
      </c>
      <c r="D125" s="0">
        <v>-3854064.84</v>
      </c>
      <c r="E125" s="0">
        <v>0</v>
      </c>
      <c r="F125" s="0">
        <v>-3873547.14</v>
      </c>
      <c r="G125" s="0" t="s">
        <v>54</v>
      </c>
      <c r="H125" s="0" t="s">
        <v>10</v>
      </c>
    </row>
    <row r="126">
      <c r="A126" s="0">
        <v>123</v>
      </c>
      <c r="B126" s="0" t="s">
        <v>17</v>
      </c>
      <c r="C126" s="0">
        <v>851550.3</v>
      </c>
      <c r="D126" s="0">
        <v>182055.63</v>
      </c>
      <c r="E126" s="0">
        <v>0</v>
      </c>
      <c r="F126" s="0">
        <v>-669494.67</v>
      </c>
      <c r="G126" s="0" t="s">
        <v>54</v>
      </c>
      <c r="H126" s="0" t="s">
        <v>10</v>
      </c>
    </row>
    <row r="127">
      <c r="A127" s="0">
        <v>131</v>
      </c>
      <c r="B127" s="0" t="s">
        <v>55</v>
      </c>
      <c r="C127" s="0">
        <v>26000</v>
      </c>
      <c r="D127" s="0">
        <v>0</v>
      </c>
      <c r="E127" s="0">
        <v>0</v>
      </c>
      <c r="F127" s="0">
        <v>-26000</v>
      </c>
      <c r="G127" s="0" t="s">
        <v>54</v>
      </c>
      <c r="H127" s="0" t="s">
        <v>10</v>
      </c>
    </row>
    <row r="128">
      <c r="A128" s="0">
        <v>137</v>
      </c>
      <c r="B128" s="0" t="s">
        <v>18</v>
      </c>
      <c r="C128" s="0">
        <v>0</v>
      </c>
      <c r="D128" s="0">
        <v>2218469.66</v>
      </c>
      <c r="E128" s="0">
        <v>0</v>
      </c>
      <c r="F128" s="0">
        <v>2218469.66</v>
      </c>
      <c r="G128" s="0" t="s">
        <v>54</v>
      </c>
      <c r="H128" s="0" t="s">
        <v>10</v>
      </c>
    </row>
    <row r="129">
      <c r="A129" s="0">
        <v>1140</v>
      </c>
      <c r="B129" s="0" t="s">
        <v>19</v>
      </c>
      <c r="C129" s="0">
        <v>19150</v>
      </c>
      <c r="D129" s="0">
        <v>0</v>
      </c>
      <c r="E129" s="0">
        <v>0</v>
      </c>
      <c r="F129" s="0">
        <v>-19150</v>
      </c>
      <c r="G129" s="0" t="s">
        <v>54</v>
      </c>
      <c r="H129" s="0" t="s">
        <v>10</v>
      </c>
    </row>
    <row r="130">
      <c r="A130" s="0">
        <v>1152</v>
      </c>
      <c r="B130" s="0" t="s">
        <v>20</v>
      </c>
      <c r="C130" s="0">
        <v>125225.98</v>
      </c>
      <c r="D130" s="0">
        <v>0</v>
      </c>
      <c r="E130" s="0">
        <v>0</v>
      </c>
      <c r="F130" s="0">
        <v>-125225.98</v>
      </c>
      <c r="G130" s="0" t="s">
        <v>54</v>
      </c>
      <c r="H130" s="0" t="s">
        <v>10</v>
      </c>
    </row>
    <row r="131">
      <c r="A131" s="0">
        <v>1153</v>
      </c>
      <c r="B131" s="0" t="s">
        <v>21</v>
      </c>
      <c r="C131" s="0">
        <v>143623.18</v>
      </c>
      <c r="D131" s="0">
        <v>0</v>
      </c>
      <c r="E131" s="0">
        <v>0</v>
      </c>
      <c r="F131" s="0">
        <v>-143623.18</v>
      </c>
      <c r="G131" s="0" t="s">
        <v>54</v>
      </c>
      <c r="H131" s="0" t="s">
        <v>10</v>
      </c>
    </row>
    <row r="132">
      <c r="A132" s="0">
        <v>1156</v>
      </c>
      <c r="B132" s="0" t="s">
        <v>38</v>
      </c>
      <c r="C132" s="0">
        <v>10040.1</v>
      </c>
      <c r="D132" s="0">
        <v>0</v>
      </c>
      <c r="E132" s="0">
        <v>0</v>
      </c>
      <c r="F132" s="0">
        <v>-10040.1</v>
      </c>
      <c r="G132" s="0" t="s">
        <v>54</v>
      </c>
      <c r="H132" s="0" t="s">
        <v>10</v>
      </c>
    </row>
    <row r="133">
      <c r="A133" s="0">
        <v>1163</v>
      </c>
      <c r="B133" s="0" t="s">
        <v>23</v>
      </c>
      <c r="C133" s="0">
        <v>32264.94</v>
      </c>
      <c r="D133" s="0">
        <v>0</v>
      </c>
      <c r="E133" s="0">
        <v>0</v>
      </c>
      <c r="F133" s="0">
        <v>-32264.93</v>
      </c>
      <c r="G133" s="0" t="s">
        <v>54</v>
      </c>
      <c r="H133" s="0" t="s">
        <v>10</v>
      </c>
    </row>
    <row r="134">
      <c r="A134" s="0">
        <v>1164</v>
      </c>
      <c r="B134" s="0" t="s">
        <v>24</v>
      </c>
      <c r="C134" s="0">
        <v>0</v>
      </c>
      <c r="D134" s="0">
        <v>0</v>
      </c>
      <c r="E134" s="0">
        <v>0</v>
      </c>
      <c r="F134" s="0">
        <v>477138.9</v>
      </c>
      <c r="G134" s="0" t="s">
        <v>54</v>
      </c>
      <c r="H134" s="0" t="s">
        <v>10</v>
      </c>
    </row>
    <row r="135">
      <c r="A135" s="0">
        <v>1165</v>
      </c>
      <c r="B135" s="0" t="s">
        <v>56</v>
      </c>
      <c r="C135" s="0">
        <v>0</v>
      </c>
      <c r="D135" s="0">
        <v>431034.48</v>
      </c>
      <c r="E135" s="0">
        <v>0</v>
      </c>
      <c r="F135" s="0">
        <v>431034.48</v>
      </c>
      <c r="G135" s="0" t="s">
        <v>54</v>
      </c>
      <c r="H135" s="0" t="s">
        <v>10</v>
      </c>
    </row>
    <row r="136">
      <c r="A136" s="0">
        <v>1169</v>
      </c>
      <c r="B136" s="0" t="s">
        <v>26</v>
      </c>
      <c r="C136" s="0">
        <v>16557189.49</v>
      </c>
      <c r="D136" s="0">
        <v>13111036.03</v>
      </c>
      <c r="E136" s="0">
        <v>0</v>
      </c>
      <c r="F136" s="0">
        <v>-3446153.44</v>
      </c>
      <c r="G136" s="0" t="s">
        <v>54</v>
      </c>
      <c r="H136" s="0" t="s">
        <v>10</v>
      </c>
    </row>
    <row r="137">
      <c r="A137" s="0">
        <v>1170</v>
      </c>
      <c r="B137" s="0" t="s">
        <v>27</v>
      </c>
      <c r="C137" s="0">
        <v>218442.61</v>
      </c>
      <c r="D137" s="0">
        <v>0</v>
      </c>
      <c r="E137" s="0">
        <v>0</v>
      </c>
      <c r="F137" s="0">
        <v>-218442.61</v>
      </c>
      <c r="G137" s="0" t="s">
        <v>54</v>
      </c>
      <c r="H137" s="0" t="s">
        <v>10</v>
      </c>
    </row>
    <row r="138">
      <c r="A138" s="0">
        <v>1174</v>
      </c>
      <c r="B138" s="0" t="s">
        <v>39</v>
      </c>
      <c r="C138" s="0">
        <v>13020</v>
      </c>
      <c r="D138" s="0">
        <v>0</v>
      </c>
      <c r="E138" s="0">
        <v>0</v>
      </c>
      <c r="F138" s="0">
        <v>-13020</v>
      </c>
      <c r="G138" s="0" t="s">
        <v>54</v>
      </c>
      <c r="H138" s="0" t="s">
        <v>10</v>
      </c>
    </row>
    <row r="139">
      <c r="A139" s="0">
        <v>1179</v>
      </c>
      <c r="B139" s="0" t="s">
        <v>29</v>
      </c>
      <c r="C139" s="0">
        <v>171447.59</v>
      </c>
      <c r="D139" s="0">
        <v>0</v>
      </c>
      <c r="E139" s="0">
        <v>0</v>
      </c>
      <c r="F139" s="0">
        <v>-171447.57</v>
      </c>
      <c r="G139" s="0" t="s">
        <v>54</v>
      </c>
      <c r="H139" s="0" t="s">
        <v>10</v>
      </c>
    </row>
    <row r="140">
      <c r="A140" s="0">
        <v>1181</v>
      </c>
      <c r="B140" s="0" t="s">
        <v>31</v>
      </c>
      <c r="C140" s="0">
        <v>83477.45</v>
      </c>
      <c r="D140" s="0">
        <v>180253.82</v>
      </c>
      <c r="E140" s="0">
        <v>0</v>
      </c>
      <c r="F140" s="0">
        <v>96776.37</v>
      </c>
      <c r="G140" s="0" t="s">
        <v>54</v>
      </c>
      <c r="H140" s="0" t="s">
        <v>10</v>
      </c>
    </row>
    <row r="141">
      <c r="A141" s="0">
        <v>1182</v>
      </c>
      <c r="B141" s="0" t="s">
        <v>32</v>
      </c>
      <c r="C141" s="0">
        <v>726120.15</v>
      </c>
      <c r="D141" s="0">
        <v>49707.62</v>
      </c>
      <c r="E141" s="0">
        <v>0</v>
      </c>
      <c r="F141" s="0">
        <v>-676412.51</v>
      </c>
      <c r="G141" s="0" t="s">
        <v>54</v>
      </c>
      <c r="H141" s="0" t="s">
        <v>10</v>
      </c>
    </row>
    <row r="142">
      <c r="A142" s="0">
        <v>1183</v>
      </c>
      <c r="B142" s="0" t="s">
        <v>40</v>
      </c>
      <c r="C142" s="0">
        <v>6293897.94</v>
      </c>
      <c r="D142" s="0">
        <v>28073137.68</v>
      </c>
      <c r="E142" s="0">
        <v>0</v>
      </c>
      <c r="F142" s="0">
        <v>21779239.74</v>
      </c>
      <c r="G142" s="0" t="s">
        <v>54</v>
      </c>
      <c r="H142" s="0" t="s">
        <v>10</v>
      </c>
    </row>
    <row r="143">
      <c r="A143" s="0">
        <v>1184</v>
      </c>
      <c r="B143" s="0" t="s">
        <v>46</v>
      </c>
      <c r="C143" s="0">
        <v>3175346.13</v>
      </c>
      <c r="D143" s="0">
        <v>3142269.6</v>
      </c>
      <c r="E143" s="0">
        <v>0</v>
      </c>
      <c r="F143" s="0">
        <v>-33076.53</v>
      </c>
      <c r="G143" s="0" t="s">
        <v>54</v>
      </c>
      <c r="H143" s="0" t="s">
        <v>10</v>
      </c>
    </row>
    <row r="144">
      <c r="A144" s="0">
        <v>1186</v>
      </c>
      <c r="B144" s="0" t="s">
        <v>33</v>
      </c>
      <c r="C144" s="0">
        <v>48011.28</v>
      </c>
      <c r="D144" s="0">
        <v>0</v>
      </c>
      <c r="E144" s="0">
        <v>6981492.27</v>
      </c>
      <c r="F144" s="0">
        <v>-7299504.67</v>
      </c>
      <c r="G144" s="0" t="s">
        <v>54</v>
      </c>
      <c r="H144" s="0" t="s">
        <v>10</v>
      </c>
    </row>
    <row r="145">
      <c r="A145" s="0">
        <v>1188</v>
      </c>
      <c r="B145" s="0" t="s">
        <v>41</v>
      </c>
      <c r="C145" s="0">
        <v>8705628.26</v>
      </c>
      <c r="D145" s="0">
        <v>4607300.15</v>
      </c>
      <c r="E145" s="0">
        <v>0</v>
      </c>
      <c r="F145" s="0">
        <v>-4098328.11</v>
      </c>
      <c r="G145" s="0" t="s">
        <v>54</v>
      </c>
      <c r="H145" s="0" t="s">
        <v>10</v>
      </c>
    </row>
    <row r="146">
      <c r="A146" s="0">
        <v>1189</v>
      </c>
      <c r="B146" s="0" t="s">
        <v>47</v>
      </c>
      <c r="C146" s="0">
        <v>227172.96</v>
      </c>
      <c r="D146" s="0">
        <v>1167582.68</v>
      </c>
      <c r="E146" s="0">
        <v>0</v>
      </c>
      <c r="F146" s="0">
        <v>986106.84</v>
      </c>
      <c r="G146" s="0" t="s">
        <v>54</v>
      </c>
      <c r="H146" s="0" t="s">
        <v>10</v>
      </c>
    </row>
    <row r="147">
      <c r="A147" s="0">
        <v>1190</v>
      </c>
      <c r="B147" s="0" t="s">
        <v>53</v>
      </c>
      <c r="C147" s="0">
        <v>3341952.25</v>
      </c>
      <c r="D147" s="0">
        <v>3540432.21</v>
      </c>
      <c r="E147" s="0">
        <v>0</v>
      </c>
      <c r="F147" s="0">
        <v>198479.96</v>
      </c>
      <c r="G147" s="0" t="s">
        <v>54</v>
      </c>
      <c r="H147" s="0" t="s">
        <v>10</v>
      </c>
    </row>
    <row r="148">
      <c r="A148" s="0">
        <v>1191</v>
      </c>
      <c r="B148" s="0" t="s">
        <v>35</v>
      </c>
      <c r="C148" s="0">
        <v>4273008.46</v>
      </c>
      <c r="D148" s="0">
        <v>4547481.72</v>
      </c>
      <c r="E148" s="0">
        <v>0</v>
      </c>
      <c r="F148" s="0">
        <v>274473.26</v>
      </c>
      <c r="G148" s="0" t="s">
        <v>54</v>
      </c>
      <c r="H148" s="0" t="s">
        <v>10</v>
      </c>
    </row>
    <row r="149">
      <c r="A149" s="0">
        <v>2</v>
      </c>
      <c r="B149" s="0" t="s">
        <v>8</v>
      </c>
      <c r="C149" s="0">
        <v>980829.19</v>
      </c>
      <c r="D149" s="0">
        <v>0</v>
      </c>
      <c r="E149" s="0">
        <v>0</v>
      </c>
      <c r="F149" s="0">
        <v>-980826.99</v>
      </c>
      <c r="G149" s="0" t="s">
        <v>57</v>
      </c>
      <c r="H149" s="0" t="s">
        <v>10</v>
      </c>
    </row>
    <row r="150">
      <c r="A150" s="0">
        <v>3</v>
      </c>
      <c r="B150" s="0" t="s">
        <v>11</v>
      </c>
      <c r="C150" s="0">
        <v>68601.64</v>
      </c>
      <c r="D150" s="0">
        <v>0</v>
      </c>
      <c r="E150" s="0">
        <v>0</v>
      </c>
      <c r="F150" s="0">
        <v>-68601.64</v>
      </c>
      <c r="G150" s="0" t="s">
        <v>57</v>
      </c>
      <c r="H150" s="0" t="s">
        <v>10</v>
      </c>
    </row>
    <row r="151">
      <c r="A151" s="0">
        <v>21</v>
      </c>
      <c r="B151" s="0" t="s">
        <v>12</v>
      </c>
      <c r="C151" s="0">
        <v>0</v>
      </c>
      <c r="D151" s="0">
        <v>0</v>
      </c>
      <c r="E151" s="0">
        <v>0</v>
      </c>
      <c r="F151" s="0">
        <v>818166.75</v>
      </c>
      <c r="G151" s="0" t="s">
        <v>57</v>
      </c>
      <c r="H151" s="0" t="s">
        <v>10</v>
      </c>
    </row>
    <row r="152">
      <c r="A152" s="0">
        <v>40</v>
      </c>
      <c r="B152" s="0" t="s">
        <v>13</v>
      </c>
      <c r="C152" s="0">
        <v>145853.02</v>
      </c>
      <c r="D152" s="0">
        <v>0</v>
      </c>
      <c r="E152" s="0">
        <v>0</v>
      </c>
      <c r="F152" s="0">
        <v>-143675.33</v>
      </c>
      <c r="G152" s="0" t="s">
        <v>57</v>
      </c>
      <c r="H152" s="0" t="s">
        <v>10</v>
      </c>
    </row>
    <row r="153">
      <c r="A153" s="0">
        <v>79</v>
      </c>
      <c r="B153" s="0" t="s">
        <v>14</v>
      </c>
      <c r="C153" s="0">
        <v>0</v>
      </c>
      <c r="D153" s="0">
        <v>14152.32</v>
      </c>
      <c r="E153" s="0">
        <v>0</v>
      </c>
      <c r="F153" s="0">
        <v>14152.32</v>
      </c>
      <c r="G153" s="0" t="s">
        <v>57</v>
      </c>
      <c r="H153" s="0" t="s">
        <v>10</v>
      </c>
    </row>
    <row r="154">
      <c r="A154" s="0">
        <v>111</v>
      </c>
      <c r="B154" s="0" t="s">
        <v>58</v>
      </c>
      <c r="C154" s="0">
        <v>10640</v>
      </c>
      <c r="D154" s="0">
        <v>0</v>
      </c>
      <c r="E154" s="0">
        <v>0</v>
      </c>
      <c r="F154" s="0">
        <v>-10640</v>
      </c>
      <c r="G154" s="0" t="s">
        <v>57</v>
      </c>
      <c r="H154" s="0" t="s">
        <v>10</v>
      </c>
    </row>
    <row r="155">
      <c r="A155" s="0">
        <v>116</v>
      </c>
      <c r="B155" s="0" t="s">
        <v>15</v>
      </c>
      <c r="C155" s="0">
        <v>816066</v>
      </c>
      <c r="D155" s="0">
        <v>-1312970.31</v>
      </c>
      <c r="E155" s="0">
        <v>0</v>
      </c>
      <c r="F155" s="0">
        <v>-2129036.31</v>
      </c>
      <c r="G155" s="0" t="s">
        <v>57</v>
      </c>
      <c r="H155" s="0" t="s">
        <v>10</v>
      </c>
    </row>
    <row r="156">
      <c r="A156" s="0">
        <v>122</v>
      </c>
      <c r="B156" s="0" t="s">
        <v>16</v>
      </c>
      <c r="C156" s="0">
        <v>8949.1</v>
      </c>
      <c r="D156" s="0">
        <v>0</v>
      </c>
      <c r="E156" s="0">
        <v>0</v>
      </c>
      <c r="F156" s="0">
        <v>-8949.1</v>
      </c>
      <c r="G156" s="0" t="s">
        <v>57</v>
      </c>
      <c r="H156" s="0" t="s">
        <v>10</v>
      </c>
    </row>
    <row r="157">
      <c r="A157" s="0">
        <v>123</v>
      </c>
      <c r="B157" s="0" t="s">
        <v>17</v>
      </c>
      <c r="C157" s="0">
        <v>397721.22</v>
      </c>
      <c r="D157" s="0">
        <v>0</v>
      </c>
      <c r="E157" s="0">
        <v>0</v>
      </c>
      <c r="F157" s="0">
        <v>-397721.22</v>
      </c>
      <c r="G157" s="0" t="s">
        <v>57</v>
      </c>
      <c r="H157" s="0" t="s">
        <v>10</v>
      </c>
    </row>
    <row r="158">
      <c r="A158" s="0">
        <v>137</v>
      </c>
      <c r="B158" s="0" t="s">
        <v>18</v>
      </c>
      <c r="C158" s="0">
        <v>0</v>
      </c>
      <c r="D158" s="0">
        <v>-278131.02</v>
      </c>
      <c r="E158" s="0">
        <v>0</v>
      </c>
      <c r="F158" s="0">
        <v>-278131.02</v>
      </c>
      <c r="G158" s="0" t="s">
        <v>57</v>
      </c>
      <c r="H158" s="0" t="s">
        <v>10</v>
      </c>
    </row>
    <row r="159">
      <c r="A159" s="0">
        <v>1140</v>
      </c>
      <c r="B159" s="0" t="s">
        <v>19</v>
      </c>
      <c r="C159" s="0">
        <v>137249.21</v>
      </c>
      <c r="D159" s="0">
        <v>0</v>
      </c>
      <c r="E159" s="0">
        <v>0</v>
      </c>
      <c r="F159" s="0">
        <v>-137249.21</v>
      </c>
      <c r="G159" s="0" t="s">
        <v>57</v>
      </c>
      <c r="H159" s="0" t="s">
        <v>10</v>
      </c>
    </row>
    <row r="160">
      <c r="A160" s="0">
        <v>1146</v>
      </c>
      <c r="B160" s="0" t="s">
        <v>59</v>
      </c>
      <c r="C160" s="0">
        <v>0</v>
      </c>
      <c r="D160" s="0">
        <v>1404018.82</v>
      </c>
      <c r="E160" s="0">
        <v>0</v>
      </c>
      <c r="F160" s="0">
        <v>1404018.82</v>
      </c>
      <c r="G160" s="0" t="s">
        <v>57</v>
      </c>
      <c r="H160" s="0" t="s">
        <v>10</v>
      </c>
    </row>
    <row r="161">
      <c r="A161" s="0">
        <v>1152</v>
      </c>
      <c r="B161" s="0" t="s">
        <v>20</v>
      </c>
      <c r="C161" s="0">
        <v>290470.98</v>
      </c>
      <c r="D161" s="0">
        <v>0</v>
      </c>
      <c r="E161" s="0">
        <v>0</v>
      </c>
      <c r="F161" s="0">
        <v>-290470.98</v>
      </c>
      <c r="G161" s="0" t="s">
        <v>57</v>
      </c>
      <c r="H161" s="0" t="s">
        <v>10</v>
      </c>
    </row>
    <row r="162">
      <c r="A162" s="0">
        <v>1156</v>
      </c>
      <c r="B162" s="0" t="s">
        <v>38</v>
      </c>
      <c r="C162" s="0">
        <v>0</v>
      </c>
      <c r="D162" s="0">
        <v>721698.68</v>
      </c>
      <c r="E162" s="0">
        <v>0</v>
      </c>
      <c r="F162" s="0">
        <v>721698.68</v>
      </c>
      <c r="G162" s="0" t="s">
        <v>57</v>
      </c>
      <c r="H162" s="0" t="s">
        <v>10</v>
      </c>
    </row>
    <row r="163">
      <c r="A163" s="0">
        <v>1159</v>
      </c>
      <c r="B163" s="0" t="s">
        <v>60</v>
      </c>
      <c r="C163" s="0">
        <v>-8315.2</v>
      </c>
      <c r="D163" s="0">
        <v>0</v>
      </c>
      <c r="E163" s="0">
        <v>0</v>
      </c>
      <c r="F163" s="0">
        <v>8315.2</v>
      </c>
      <c r="G163" s="0" t="s">
        <v>57</v>
      </c>
      <c r="H163" s="0" t="s">
        <v>10</v>
      </c>
    </row>
    <row r="164">
      <c r="A164" s="0">
        <v>1168</v>
      </c>
      <c r="B164" s="0" t="s">
        <v>25</v>
      </c>
      <c r="C164" s="0">
        <v>9404.46</v>
      </c>
      <c r="D164" s="0">
        <v>0</v>
      </c>
      <c r="E164" s="0">
        <v>0</v>
      </c>
      <c r="F164" s="0">
        <v>-9404.46</v>
      </c>
      <c r="G164" s="0" t="s">
        <v>57</v>
      </c>
      <c r="H164" s="0" t="s">
        <v>10</v>
      </c>
    </row>
    <row r="165">
      <c r="A165" s="0">
        <v>1169</v>
      </c>
      <c r="B165" s="0" t="s">
        <v>26</v>
      </c>
      <c r="C165" s="0">
        <v>25064401.49</v>
      </c>
      <c r="D165" s="0">
        <v>34976503.79</v>
      </c>
      <c r="E165" s="0">
        <v>0</v>
      </c>
      <c r="F165" s="0">
        <v>9912102.3</v>
      </c>
      <c r="G165" s="0" t="s">
        <v>57</v>
      </c>
      <c r="H165" s="0" t="s">
        <v>10</v>
      </c>
    </row>
    <row r="166">
      <c r="A166" s="0">
        <v>1170</v>
      </c>
      <c r="B166" s="0" t="s">
        <v>27</v>
      </c>
      <c r="C166" s="0">
        <v>21199.49</v>
      </c>
      <c r="D166" s="0">
        <v>0</v>
      </c>
      <c r="E166" s="0">
        <v>0</v>
      </c>
      <c r="F166" s="0">
        <v>-21199.49</v>
      </c>
      <c r="G166" s="0" t="s">
        <v>57</v>
      </c>
      <c r="H166" s="0" t="s">
        <v>10</v>
      </c>
    </row>
    <row r="167">
      <c r="A167" s="0">
        <v>1179</v>
      </c>
      <c r="B167" s="0" t="s">
        <v>29</v>
      </c>
      <c r="C167" s="0">
        <v>572951.01</v>
      </c>
      <c r="D167" s="0">
        <v>0</v>
      </c>
      <c r="E167" s="0">
        <v>0</v>
      </c>
      <c r="F167" s="0">
        <v>-572951.01</v>
      </c>
      <c r="G167" s="0" t="s">
        <v>57</v>
      </c>
      <c r="H167" s="0" t="s">
        <v>10</v>
      </c>
    </row>
    <row r="168">
      <c r="A168" s="0">
        <v>1182</v>
      </c>
      <c r="B168" s="0" t="s">
        <v>32</v>
      </c>
      <c r="C168" s="0">
        <v>679521.79</v>
      </c>
      <c r="D168" s="0">
        <v>0</v>
      </c>
      <c r="E168" s="0">
        <v>0</v>
      </c>
      <c r="F168" s="0">
        <v>-679521.79</v>
      </c>
      <c r="G168" s="0" t="s">
        <v>57</v>
      </c>
      <c r="H168" s="0" t="s">
        <v>10</v>
      </c>
    </row>
    <row r="169">
      <c r="A169" s="0">
        <v>1183</v>
      </c>
      <c r="B169" s="0" t="s">
        <v>40</v>
      </c>
      <c r="C169" s="0">
        <v>6525542.77</v>
      </c>
      <c r="D169" s="0">
        <v>3588611.64</v>
      </c>
      <c r="E169" s="0">
        <v>0</v>
      </c>
      <c r="F169" s="0">
        <v>-2936931.13</v>
      </c>
      <c r="G169" s="0" t="s">
        <v>57</v>
      </c>
      <c r="H169" s="0" t="s">
        <v>10</v>
      </c>
    </row>
    <row r="170">
      <c r="A170" s="0">
        <v>1184</v>
      </c>
      <c r="B170" s="0" t="s">
        <v>46</v>
      </c>
      <c r="C170" s="0">
        <v>1865561.87</v>
      </c>
      <c r="D170" s="0">
        <v>1846128.92</v>
      </c>
      <c r="E170" s="0">
        <v>0</v>
      </c>
      <c r="F170" s="0">
        <v>-19432.95</v>
      </c>
      <c r="G170" s="0" t="s">
        <v>57</v>
      </c>
      <c r="H170" s="0" t="s">
        <v>10</v>
      </c>
    </row>
    <row r="171">
      <c r="A171" s="0">
        <v>1186</v>
      </c>
      <c r="B171" s="0" t="s">
        <v>33</v>
      </c>
      <c r="C171" s="0">
        <v>229235.37</v>
      </c>
      <c r="D171" s="0">
        <v>0</v>
      </c>
      <c r="E171" s="0">
        <v>5920267.5</v>
      </c>
      <c r="F171" s="0">
        <v>-6368520.36</v>
      </c>
      <c r="G171" s="0" t="s">
        <v>57</v>
      </c>
      <c r="H171" s="0" t="s">
        <v>10</v>
      </c>
    </row>
    <row r="172">
      <c r="A172" s="0">
        <v>1188</v>
      </c>
      <c r="B172" s="0" t="s">
        <v>41</v>
      </c>
      <c r="C172" s="0">
        <v>5995602.42</v>
      </c>
      <c r="D172" s="0">
        <v>13130704.42</v>
      </c>
      <c r="E172" s="0">
        <v>0</v>
      </c>
      <c r="F172" s="0">
        <v>7135102</v>
      </c>
      <c r="G172" s="0" t="s">
        <v>57</v>
      </c>
      <c r="H172" s="0" t="s">
        <v>10</v>
      </c>
    </row>
    <row r="173">
      <c r="A173" s="0">
        <v>1189</v>
      </c>
      <c r="B173" s="0" t="s">
        <v>47</v>
      </c>
      <c r="C173" s="0">
        <v>161619.99</v>
      </c>
      <c r="D173" s="0">
        <v>0</v>
      </c>
      <c r="E173" s="0">
        <v>0</v>
      </c>
      <c r="F173" s="0">
        <v>-161619.99</v>
      </c>
      <c r="G173" s="0" t="s">
        <v>57</v>
      </c>
      <c r="H173" s="0" t="s">
        <v>10</v>
      </c>
    </row>
    <row r="174">
      <c r="A174" s="0">
        <v>1190</v>
      </c>
      <c r="B174" s="0" t="s">
        <v>53</v>
      </c>
      <c r="C174" s="0">
        <v>3018380.66</v>
      </c>
      <c r="D174" s="0">
        <v>-97791.4</v>
      </c>
      <c r="E174" s="0">
        <v>0</v>
      </c>
      <c r="F174" s="0">
        <v>-3116172.06</v>
      </c>
      <c r="G174" s="0" t="s">
        <v>57</v>
      </c>
      <c r="H174" s="0" t="s">
        <v>10</v>
      </c>
    </row>
    <row r="175">
      <c r="A175" s="0">
        <v>1191</v>
      </c>
      <c r="B175" s="0" t="s">
        <v>35</v>
      </c>
      <c r="C175" s="0">
        <v>2908554.6</v>
      </c>
      <c r="D175" s="0">
        <v>0</v>
      </c>
      <c r="E175" s="0">
        <v>0</v>
      </c>
      <c r="F175" s="0">
        <v>-2908554.6</v>
      </c>
      <c r="G175" s="0" t="s">
        <v>57</v>
      </c>
      <c r="H175" s="0" t="s">
        <v>10</v>
      </c>
    </row>
    <row r="176">
      <c r="A176" s="0">
        <v>2</v>
      </c>
      <c r="B176" s="0" t="s">
        <v>8</v>
      </c>
      <c r="C176" s="0">
        <v>10003.52</v>
      </c>
      <c r="D176" s="0">
        <v>0</v>
      </c>
      <c r="E176" s="0">
        <v>-8.15</v>
      </c>
      <c r="F176" s="0">
        <v>-9995.37</v>
      </c>
      <c r="G176" s="0" t="s">
        <v>61</v>
      </c>
      <c r="H176" s="0" t="s">
        <v>10</v>
      </c>
    </row>
    <row r="177">
      <c r="A177" s="0">
        <v>21</v>
      </c>
      <c r="B177" s="0" t="s">
        <v>12</v>
      </c>
      <c r="C177" s="0">
        <v>0</v>
      </c>
      <c r="D177" s="0">
        <v>0</v>
      </c>
      <c r="E177" s="0">
        <v>0</v>
      </c>
      <c r="F177" s="0">
        <v>827167.95</v>
      </c>
      <c r="G177" s="0" t="s">
        <v>61</v>
      </c>
      <c r="H177" s="0" t="s">
        <v>10</v>
      </c>
    </row>
    <row r="178">
      <c r="A178" s="0">
        <v>40</v>
      </c>
      <c r="B178" s="0" t="s">
        <v>13</v>
      </c>
      <c r="C178" s="0">
        <v>311384.19</v>
      </c>
      <c r="D178" s="0">
        <v>0</v>
      </c>
      <c r="E178" s="0">
        <v>99265.6</v>
      </c>
      <c r="F178" s="0">
        <v>-410785.65</v>
      </c>
      <c r="G178" s="0" t="s">
        <v>61</v>
      </c>
      <c r="H178" s="0" t="s">
        <v>10</v>
      </c>
    </row>
    <row r="179">
      <c r="A179" s="0">
        <v>79</v>
      </c>
      <c r="B179" s="0" t="s">
        <v>14</v>
      </c>
      <c r="C179" s="0">
        <v>3302.64</v>
      </c>
      <c r="D179" s="0">
        <v>0</v>
      </c>
      <c r="E179" s="0">
        <v>0</v>
      </c>
      <c r="F179" s="0">
        <v>-3302.64</v>
      </c>
      <c r="G179" s="0" t="s">
        <v>61</v>
      </c>
      <c r="H179" s="0" t="s">
        <v>10</v>
      </c>
    </row>
    <row r="180">
      <c r="A180" s="0">
        <v>116</v>
      </c>
      <c r="B180" s="0" t="s">
        <v>15</v>
      </c>
      <c r="C180" s="0">
        <v>126308.59</v>
      </c>
      <c r="D180" s="0">
        <v>-180705.6</v>
      </c>
      <c r="E180" s="0">
        <v>0</v>
      </c>
      <c r="F180" s="0">
        <v>-307014.19</v>
      </c>
      <c r="G180" s="0" t="s">
        <v>61</v>
      </c>
      <c r="H180" s="0" t="s">
        <v>10</v>
      </c>
    </row>
    <row r="181">
      <c r="A181" s="0">
        <v>122</v>
      </c>
      <c r="B181" s="0" t="s">
        <v>16</v>
      </c>
      <c r="C181" s="0">
        <v>1293.1</v>
      </c>
      <c r="D181" s="0">
        <v>0</v>
      </c>
      <c r="E181" s="0">
        <v>0</v>
      </c>
      <c r="F181" s="0">
        <v>-1293.1</v>
      </c>
      <c r="G181" s="0" t="s">
        <v>61</v>
      </c>
      <c r="H181" s="0" t="s">
        <v>10</v>
      </c>
    </row>
    <row r="182">
      <c r="A182" s="0">
        <v>123</v>
      </c>
      <c r="B182" s="0" t="s">
        <v>17</v>
      </c>
      <c r="C182" s="0">
        <v>173681.92</v>
      </c>
      <c r="D182" s="0">
        <v>-2524561.85</v>
      </c>
      <c r="E182" s="0">
        <v>0</v>
      </c>
      <c r="F182" s="0">
        <v>-2698243.77</v>
      </c>
      <c r="G182" s="0" t="s">
        <v>61</v>
      </c>
      <c r="H182" s="0" t="s">
        <v>10</v>
      </c>
    </row>
    <row r="183">
      <c r="A183" s="0">
        <v>131</v>
      </c>
      <c r="B183" s="0" t="s">
        <v>55</v>
      </c>
      <c r="C183" s="0">
        <v>619596</v>
      </c>
      <c r="D183" s="0">
        <v>0</v>
      </c>
      <c r="E183" s="0">
        <v>0</v>
      </c>
      <c r="F183" s="0">
        <v>-619596</v>
      </c>
      <c r="G183" s="0" t="s">
        <v>61</v>
      </c>
      <c r="H183" s="0" t="s">
        <v>10</v>
      </c>
    </row>
    <row r="184">
      <c r="A184" s="0">
        <v>1140</v>
      </c>
      <c r="B184" s="0" t="s">
        <v>19</v>
      </c>
      <c r="C184" s="0">
        <v>159547.21</v>
      </c>
      <c r="D184" s="0">
        <v>0</v>
      </c>
      <c r="E184" s="0">
        <v>0</v>
      </c>
      <c r="F184" s="0">
        <v>-159547.21</v>
      </c>
      <c r="G184" s="0" t="s">
        <v>61</v>
      </c>
      <c r="H184" s="0" t="s">
        <v>10</v>
      </c>
    </row>
    <row r="185">
      <c r="A185" s="0">
        <v>1146</v>
      </c>
      <c r="B185" s="0" t="s">
        <v>59</v>
      </c>
      <c r="C185" s="0">
        <v>0</v>
      </c>
      <c r="D185" s="0">
        <v>-1395482.36</v>
      </c>
      <c r="E185" s="0">
        <v>0</v>
      </c>
      <c r="F185" s="0">
        <v>-1395482.36</v>
      </c>
      <c r="G185" s="0" t="s">
        <v>61</v>
      </c>
      <c r="H185" s="0" t="s">
        <v>10</v>
      </c>
    </row>
    <row r="186">
      <c r="A186" s="0">
        <v>1152</v>
      </c>
      <c r="B186" s="0" t="s">
        <v>20</v>
      </c>
      <c r="C186" s="0">
        <v>356759.79</v>
      </c>
      <c r="D186" s="0">
        <v>0</v>
      </c>
      <c r="E186" s="0">
        <v>0</v>
      </c>
      <c r="F186" s="0">
        <v>-356759.79</v>
      </c>
      <c r="G186" s="0" t="s">
        <v>61</v>
      </c>
      <c r="H186" s="0" t="s">
        <v>10</v>
      </c>
    </row>
    <row r="187">
      <c r="A187" s="0">
        <v>1156</v>
      </c>
      <c r="B187" s="0" t="s">
        <v>38</v>
      </c>
      <c r="C187" s="0">
        <v>467413.45</v>
      </c>
      <c r="D187" s="0">
        <v>0</v>
      </c>
      <c r="E187" s="0">
        <v>0</v>
      </c>
      <c r="F187" s="0">
        <v>-467413.45</v>
      </c>
      <c r="G187" s="0" t="s">
        <v>61</v>
      </c>
      <c r="H187" s="0" t="s">
        <v>10</v>
      </c>
    </row>
    <row r="188">
      <c r="A188" s="0">
        <v>1163</v>
      </c>
      <c r="B188" s="0" t="s">
        <v>23</v>
      </c>
      <c r="C188" s="0">
        <v>-61643.25</v>
      </c>
      <c r="D188" s="0">
        <v>0</v>
      </c>
      <c r="E188" s="0">
        <v>0</v>
      </c>
      <c r="F188" s="0">
        <v>61643.25</v>
      </c>
      <c r="G188" s="0" t="s">
        <v>61</v>
      </c>
      <c r="H188" s="0" t="s">
        <v>10</v>
      </c>
    </row>
    <row r="189">
      <c r="A189" s="0">
        <v>1168</v>
      </c>
      <c r="B189" s="0" t="s">
        <v>25</v>
      </c>
      <c r="C189" s="0">
        <v>50467.14</v>
      </c>
      <c r="D189" s="0">
        <v>0</v>
      </c>
      <c r="E189" s="0">
        <v>0</v>
      </c>
      <c r="F189" s="0">
        <v>-50467.14</v>
      </c>
      <c r="G189" s="0" t="s">
        <v>61</v>
      </c>
      <c r="H189" s="0" t="s">
        <v>10</v>
      </c>
    </row>
    <row r="190">
      <c r="A190" s="0">
        <v>1169</v>
      </c>
      <c r="B190" s="0" t="s">
        <v>26</v>
      </c>
      <c r="C190" s="0">
        <v>11108475.88</v>
      </c>
      <c r="D190" s="0">
        <v>2567124.61</v>
      </c>
      <c r="E190" s="0">
        <v>0</v>
      </c>
      <c r="F190" s="0">
        <v>-8541351.26</v>
      </c>
      <c r="G190" s="0" t="s">
        <v>61</v>
      </c>
      <c r="H190" s="0" t="s">
        <v>10</v>
      </c>
    </row>
    <row r="191">
      <c r="A191" s="0">
        <v>1170</v>
      </c>
      <c r="B191" s="0" t="s">
        <v>27</v>
      </c>
      <c r="C191" s="0">
        <v>17691.01</v>
      </c>
      <c r="D191" s="0">
        <v>-1831673.94</v>
      </c>
      <c r="E191" s="0">
        <v>0</v>
      </c>
      <c r="F191" s="0">
        <v>-1849364.95</v>
      </c>
      <c r="G191" s="0" t="s">
        <v>61</v>
      </c>
      <c r="H191" s="0" t="s">
        <v>10</v>
      </c>
    </row>
    <row r="192">
      <c r="A192" s="0">
        <v>1174</v>
      </c>
      <c r="B192" s="0" t="s">
        <v>39</v>
      </c>
      <c r="C192" s="0">
        <v>2146437.05</v>
      </c>
      <c r="D192" s="0">
        <v>-1562883.72</v>
      </c>
      <c r="E192" s="0">
        <v>0</v>
      </c>
      <c r="F192" s="0">
        <v>-2146437.05</v>
      </c>
      <c r="G192" s="0" t="s">
        <v>61</v>
      </c>
      <c r="H192" s="0" t="s">
        <v>10</v>
      </c>
    </row>
    <row r="193">
      <c r="A193" s="0">
        <v>1178</v>
      </c>
      <c r="B193" s="0" t="s">
        <v>28</v>
      </c>
      <c r="C193" s="0">
        <v>4892.19</v>
      </c>
      <c r="D193" s="0">
        <v>-603655.55</v>
      </c>
      <c r="E193" s="0">
        <v>0</v>
      </c>
      <c r="F193" s="0">
        <v>-608547.74</v>
      </c>
      <c r="G193" s="0" t="s">
        <v>61</v>
      </c>
      <c r="H193" s="0" t="s">
        <v>10</v>
      </c>
    </row>
    <row r="194">
      <c r="A194" s="0">
        <v>1179</v>
      </c>
      <c r="B194" s="0" t="s">
        <v>29</v>
      </c>
      <c r="C194" s="0">
        <v>203027.9</v>
      </c>
      <c r="D194" s="0">
        <v>0</v>
      </c>
      <c r="E194" s="0">
        <v>0</v>
      </c>
      <c r="F194" s="0">
        <v>-203027.9</v>
      </c>
      <c r="G194" s="0" t="s">
        <v>61</v>
      </c>
      <c r="H194" s="0" t="s">
        <v>10</v>
      </c>
    </row>
    <row r="195">
      <c r="A195" s="0">
        <v>1181</v>
      </c>
      <c r="B195" s="0" t="s">
        <v>31</v>
      </c>
      <c r="C195" s="0">
        <v>865.38</v>
      </c>
      <c r="D195" s="0">
        <v>0</v>
      </c>
      <c r="E195" s="0">
        <v>0</v>
      </c>
      <c r="F195" s="0">
        <v>-865.38</v>
      </c>
      <c r="G195" s="0" t="s">
        <v>61</v>
      </c>
      <c r="H195" s="0" t="s">
        <v>10</v>
      </c>
    </row>
    <row r="196">
      <c r="A196" s="0">
        <v>1182</v>
      </c>
      <c r="B196" s="0" t="s">
        <v>32</v>
      </c>
      <c r="C196" s="0">
        <v>153992.98</v>
      </c>
      <c r="D196" s="0">
        <v>-4063735.94</v>
      </c>
      <c r="E196" s="0">
        <v>0</v>
      </c>
      <c r="F196" s="0">
        <v>-4217728.92</v>
      </c>
      <c r="G196" s="0" t="s">
        <v>61</v>
      </c>
      <c r="H196" s="0" t="s">
        <v>10</v>
      </c>
    </row>
    <row r="197">
      <c r="A197" s="0">
        <v>1183</v>
      </c>
      <c r="B197" s="0" t="s">
        <v>40</v>
      </c>
      <c r="C197" s="0">
        <v>5485731.44</v>
      </c>
      <c r="D197" s="0">
        <v>-7688008.19</v>
      </c>
      <c r="E197" s="0">
        <v>0</v>
      </c>
      <c r="F197" s="0">
        <v>-13173739.62</v>
      </c>
      <c r="G197" s="0" t="s">
        <v>61</v>
      </c>
      <c r="H197" s="0" t="s">
        <v>10</v>
      </c>
    </row>
    <row r="198">
      <c r="A198" s="0">
        <v>1184</v>
      </c>
      <c r="B198" s="0" t="s">
        <v>46</v>
      </c>
      <c r="C198" s="0">
        <v>1574409.99</v>
      </c>
      <c r="D198" s="0">
        <v>1290162.65</v>
      </c>
      <c r="E198" s="0">
        <v>0</v>
      </c>
      <c r="F198" s="0">
        <v>-284247.34</v>
      </c>
      <c r="G198" s="0" t="s">
        <v>61</v>
      </c>
      <c r="H198" s="0" t="s">
        <v>10</v>
      </c>
    </row>
    <row r="199">
      <c r="A199" s="0">
        <v>1186</v>
      </c>
      <c r="B199" s="0" t="s">
        <v>33</v>
      </c>
      <c r="C199" s="0">
        <v>101880.12</v>
      </c>
      <c r="D199" s="0">
        <v>0</v>
      </c>
      <c r="E199" s="0">
        <v>4254570.28</v>
      </c>
      <c r="F199" s="0">
        <v>-4634086.78</v>
      </c>
      <c r="G199" s="0" t="s">
        <v>61</v>
      </c>
      <c r="H199" s="0" t="s">
        <v>10</v>
      </c>
    </row>
    <row r="200">
      <c r="A200" s="0">
        <v>1188</v>
      </c>
      <c r="B200" s="0" t="s">
        <v>41</v>
      </c>
      <c r="C200" s="0">
        <v>8469387.01</v>
      </c>
      <c r="D200" s="0">
        <v>3125629.09</v>
      </c>
      <c r="E200" s="0">
        <v>0</v>
      </c>
      <c r="F200" s="0">
        <v>-5343757.92</v>
      </c>
      <c r="G200" s="0" t="s">
        <v>61</v>
      </c>
      <c r="H200" s="0" t="s">
        <v>10</v>
      </c>
    </row>
    <row r="201">
      <c r="A201" s="0">
        <v>1190</v>
      </c>
      <c r="B201" s="0" t="s">
        <v>53</v>
      </c>
      <c r="C201" s="0">
        <v>1703213.87</v>
      </c>
      <c r="D201" s="0">
        <v>1730842.35</v>
      </c>
      <c r="E201" s="0">
        <v>0</v>
      </c>
      <c r="F201" s="0">
        <v>27628.48</v>
      </c>
      <c r="G201" s="0" t="s">
        <v>61</v>
      </c>
      <c r="H201" s="0" t="s">
        <v>10</v>
      </c>
    </row>
    <row r="202">
      <c r="A202" s="0">
        <v>1191</v>
      </c>
      <c r="B202" s="0" t="s">
        <v>35</v>
      </c>
      <c r="C202" s="0">
        <v>6244534.89</v>
      </c>
      <c r="D202" s="0">
        <v>5926280.57</v>
      </c>
      <c r="E202" s="0">
        <v>0</v>
      </c>
      <c r="F202" s="0">
        <v>-318254.32</v>
      </c>
      <c r="G202" s="0" t="s">
        <v>61</v>
      </c>
      <c r="H202" s="0" t="s">
        <v>10</v>
      </c>
    </row>
    <row r="203">
      <c r="A203" s="0">
        <v>1192</v>
      </c>
      <c r="B203" s="0" t="s">
        <v>62</v>
      </c>
      <c r="C203" s="0">
        <v>3056031.44</v>
      </c>
      <c r="D203" s="0">
        <v>9699244.49</v>
      </c>
      <c r="E203" s="0">
        <v>0</v>
      </c>
      <c r="F203" s="0">
        <v>6643213.05</v>
      </c>
      <c r="G203" s="0" t="s">
        <v>61</v>
      </c>
      <c r="H203" s="0" t="s">
        <v>10</v>
      </c>
    </row>
    <row r="204">
      <c r="A204" s="0">
        <v>1193</v>
      </c>
      <c r="B204" s="0" t="s">
        <v>63</v>
      </c>
      <c r="C204" s="0">
        <v>2799.38</v>
      </c>
      <c r="D204" s="0">
        <v>0</v>
      </c>
      <c r="E204" s="0">
        <v>0</v>
      </c>
      <c r="F204" s="0">
        <v>-2799.38</v>
      </c>
      <c r="G204" s="0" t="s">
        <v>61</v>
      </c>
      <c r="H204" s="0" t="s">
        <v>10</v>
      </c>
    </row>
    <row r="205">
      <c r="A205" s="0">
        <v>2</v>
      </c>
      <c r="B205" s="0" t="s">
        <v>8</v>
      </c>
      <c r="C205" s="0">
        <v>0</v>
      </c>
      <c r="D205" s="0">
        <v>0</v>
      </c>
      <c r="E205" s="0">
        <v>0</v>
      </c>
      <c r="F205" s="0">
        <v>3.16</v>
      </c>
      <c r="G205" s="0" t="s">
        <v>64</v>
      </c>
      <c r="H205" s="0" t="s">
        <v>10</v>
      </c>
    </row>
    <row r="206">
      <c r="A206" s="0">
        <v>3</v>
      </c>
      <c r="B206" s="0" t="s">
        <v>11</v>
      </c>
      <c r="C206" s="0">
        <v>513.41</v>
      </c>
      <c r="D206" s="0">
        <v>0</v>
      </c>
      <c r="E206" s="0">
        <v>0</v>
      </c>
      <c r="F206" s="0">
        <v>-513.41</v>
      </c>
      <c r="G206" s="0" t="s">
        <v>64</v>
      </c>
      <c r="H206" s="0" t="s">
        <v>10</v>
      </c>
    </row>
    <row r="207">
      <c r="A207" s="0">
        <v>40</v>
      </c>
      <c r="B207" s="0" t="s">
        <v>13</v>
      </c>
      <c r="C207" s="0">
        <v>268206.34</v>
      </c>
      <c r="D207" s="0">
        <v>0</v>
      </c>
      <c r="E207" s="0">
        <v>90447.62</v>
      </c>
      <c r="F207" s="0">
        <v>-358866.57</v>
      </c>
      <c r="G207" s="0" t="s">
        <v>64</v>
      </c>
      <c r="H207" s="0" t="s">
        <v>10</v>
      </c>
    </row>
    <row r="208">
      <c r="A208" s="0">
        <v>79</v>
      </c>
      <c r="B208" s="0" t="s">
        <v>14</v>
      </c>
      <c r="C208" s="0">
        <v>494328</v>
      </c>
      <c r="D208" s="0">
        <v>1031140</v>
      </c>
      <c r="E208" s="0">
        <v>0</v>
      </c>
      <c r="F208" s="0">
        <v>536812</v>
      </c>
      <c r="G208" s="0" t="s">
        <v>64</v>
      </c>
      <c r="H208" s="0" t="s">
        <v>10</v>
      </c>
    </row>
    <row r="209">
      <c r="A209" s="0">
        <v>116</v>
      </c>
      <c r="B209" s="0" t="s">
        <v>15</v>
      </c>
      <c r="C209" s="0">
        <v>291293.11</v>
      </c>
      <c r="D209" s="0">
        <v>0</v>
      </c>
      <c r="E209" s="0">
        <v>0</v>
      </c>
      <c r="F209" s="0">
        <v>-291293.11</v>
      </c>
      <c r="G209" s="0" t="s">
        <v>64</v>
      </c>
      <c r="H209" s="0" t="s">
        <v>10</v>
      </c>
    </row>
    <row r="210">
      <c r="A210" s="0">
        <v>122</v>
      </c>
      <c r="B210" s="0" t="s">
        <v>16</v>
      </c>
      <c r="C210" s="0">
        <v>3251815.83</v>
      </c>
      <c r="D210" s="0">
        <v>0</v>
      </c>
      <c r="E210" s="0">
        <v>0</v>
      </c>
      <c r="F210" s="0">
        <v>-3251815.83</v>
      </c>
      <c r="G210" s="0" t="s">
        <v>64</v>
      </c>
      <c r="H210" s="0" t="s">
        <v>10</v>
      </c>
    </row>
    <row r="211">
      <c r="A211" s="0">
        <v>123</v>
      </c>
      <c r="B211" s="0" t="s">
        <v>17</v>
      </c>
      <c r="C211" s="0">
        <v>1041651.18</v>
      </c>
      <c r="D211" s="0">
        <v>0</v>
      </c>
      <c r="E211" s="0">
        <v>0</v>
      </c>
      <c r="F211" s="0">
        <v>-1041651.18</v>
      </c>
      <c r="G211" s="0" t="s">
        <v>64</v>
      </c>
      <c r="H211" s="0" t="s">
        <v>10</v>
      </c>
    </row>
    <row r="212">
      <c r="A212" s="0">
        <v>1140</v>
      </c>
      <c r="B212" s="0" t="s">
        <v>19</v>
      </c>
      <c r="C212" s="0">
        <v>19477.53</v>
      </c>
      <c r="D212" s="0">
        <v>0</v>
      </c>
      <c r="E212" s="0">
        <v>0</v>
      </c>
      <c r="F212" s="0">
        <v>-19477.53</v>
      </c>
      <c r="G212" s="0" t="s">
        <v>64</v>
      </c>
      <c r="H212" s="0" t="s">
        <v>10</v>
      </c>
    </row>
    <row r="213">
      <c r="A213" s="0">
        <v>1152</v>
      </c>
      <c r="B213" s="0" t="s">
        <v>20</v>
      </c>
      <c r="C213" s="0">
        <v>228210.99</v>
      </c>
      <c r="D213" s="0">
        <v>0</v>
      </c>
      <c r="E213" s="0">
        <v>0</v>
      </c>
      <c r="F213" s="0">
        <v>-228210.99</v>
      </c>
      <c r="G213" s="0" t="s">
        <v>64</v>
      </c>
      <c r="H213" s="0" t="s">
        <v>10</v>
      </c>
    </row>
    <row r="214">
      <c r="A214" s="0">
        <v>1160</v>
      </c>
      <c r="B214" s="0" t="s">
        <v>51</v>
      </c>
      <c r="C214" s="0">
        <v>0</v>
      </c>
      <c r="D214" s="0">
        <v>41180.13</v>
      </c>
      <c r="E214" s="0">
        <v>0</v>
      </c>
      <c r="F214" s="0">
        <v>41180.13</v>
      </c>
      <c r="G214" s="0" t="s">
        <v>64</v>
      </c>
      <c r="H214" s="0" t="s">
        <v>10</v>
      </c>
    </row>
    <row r="215">
      <c r="A215" s="0">
        <v>1163</v>
      </c>
      <c r="B215" s="0" t="s">
        <v>23</v>
      </c>
      <c r="C215" s="0">
        <v>9025.94</v>
      </c>
      <c r="D215" s="0">
        <v>0</v>
      </c>
      <c r="E215" s="0">
        <v>0</v>
      </c>
      <c r="F215" s="0">
        <v>-9025.94</v>
      </c>
      <c r="G215" s="0" t="s">
        <v>64</v>
      </c>
      <c r="H215" s="0" t="s">
        <v>10</v>
      </c>
    </row>
    <row r="216">
      <c r="A216" s="0">
        <v>1169</v>
      </c>
      <c r="B216" s="0" t="s">
        <v>26</v>
      </c>
      <c r="C216" s="0">
        <v>18724366.12</v>
      </c>
      <c r="D216" s="0">
        <v>1700000</v>
      </c>
      <c r="E216" s="0">
        <v>0</v>
      </c>
      <c r="F216" s="0">
        <v>-17024366.11</v>
      </c>
      <c r="G216" s="0" t="s">
        <v>64</v>
      </c>
      <c r="H216" s="0" t="s">
        <v>10</v>
      </c>
    </row>
    <row r="217">
      <c r="A217" s="0">
        <v>1170</v>
      </c>
      <c r="B217" s="0" t="s">
        <v>27</v>
      </c>
      <c r="C217" s="0">
        <v>18365.07</v>
      </c>
      <c r="D217" s="0">
        <v>1579369.5</v>
      </c>
      <c r="E217" s="0">
        <v>0</v>
      </c>
      <c r="F217" s="0">
        <v>1561004.43</v>
      </c>
      <c r="G217" s="0" t="s">
        <v>64</v>
      </c>
      <c r="H217" s="0" t="s">
        <v>10</v>
      </c>
    </row>
    <row r="218">
      <c r="A218" s="0">
        <v>1174</v>
      </c>
      <c r="B218" s="0" t="s">
        <v>39</v>
      </c>
      <c r="C218" s="0">
        <v>588922.81</v>
      </c>
      <c r="D218" s="0">
        <v>0</v>
      </c>
      <c r="E218" s="0">
        <v>0</v>
      </c>
      <c r="F218" s="0">
        <v>-588922.81</v>
      </c>
      <c r="G218" s="0" t="s">
        <v>64</v>
      </c>
      <c r="H218" s="0" t="s">
        <v>10</v>
      </c>
    </row>
    <row r="219">
      <c r="A219" s="0">
        <v>1179</v>
      </c>
      <c r="B219" s="0" t="s">
        <v>29</v>
      </c>
      <c r="C219" s="0">
        <v>859932.47</v>
      </c>
      <c r="D219" s="0">
        <v>0</v>
      </c>
      <c r="E219" s="0">
        <v>0</v>
      </c>
      <c r="F219" s="0">
        <v>-859932.47</v>
      </c>
      <c r="G219" s="0" t="s">
        <v>64</v>
      </c>
      <c r="H219" s="0" t="s">
        <v>10</v>
      </c>
    </row>
    <row r="220">
      <c r="A220" s="0">
        <v>1182</v>
      </c>
      <c r="B220" s="0" t="s">
        <v>32</v>
      </c>
      <c r="C220" s="0">
        <v>44176.24</v>
      </c>
      <c r="D220" s="0">
        <v>0</v>
      </c>
      <c r="E220" s="0">
        <v>0</v>
      </c>
      <c r="F220" s="0">
        <v>-44176.24</v>
      </c>
      <c r="G220" s="0" t="s">
        <v>64</v>
      </c>
      <c r="H220" s="0" t="s">
        <v>10</v>
      </c>
    </row>
    <row r="221">
      <c r="A221" s="0">
        <v>1183</v>
      </c>
      <c r="B221" s="0" t="s">
        <v>40</v>
      </c>
      <c r="C221" s="0">
        <v>4443929.25</v>
      </c>
      <c r="D221" s="0">
        <v>8469854.93</v>
      </c>
      <c r="E221" s="0">
        <v>0</v>
      </c>
      <c r="F221" s="0">
        <v>4025925.69</v>
      </c>
      <c r="G221" s="0" t="s">
        <v>64</v>
      </c>
      <c r="H221" s="0" t="s">
        <v>10</v>
      </c>
    </row>
    <row r="222">
      <c r="A222" s="0">
        <v>1184</v>
      </c>
      <c r="B222" s="0" t="s">
        <v>46</v>
      </c>
      <c r="C222" s="0">
        <v>401884.71</v>
      </c>
      <c r="D222" s="0">
        <v>1438308.48</v>
      </c>
      <c r="E222" s="0">
        <v>0</v>
      </c>
      <c r="F222" s="0">
        <v>1036423.77</v>
      </c>
      <c r="G222" s="0" t="s">
        <v>64</v>
      </c>
      <c r="H222" s="0" t="s">
        <v>10</v>
      </c>
    </row>
    <row r="223">
      <c r="A223" s="0">
        <v>1186</v>
      </c>
      <c r="B223" s="0" t="s">
        <v>33</v>
      </c>
      <c r="C223" s="0">
        <v>835782.55</v>
      </c>
      <c r="D223" s="0">
        <v>0</v>
      </c>
      <c r="E223" s="0">
        <v>5679204.04</v>
      </c>
      <c r="F223" s="0">
        <v>-6756857.49</v>
      </c>
      <c r="G223" s="0" t="s">
        <v>64</v>
      </c>
      <c r="H223" s="0" t="s">
        <v>10</v>
      </c>
    </row>
    <row r="224">
      <c r="A224" s="0">
        <v>1188</v>
      </c>
      <c r="B224" s="0" t="s">
        <v>41</v>
      </c>
      <c r="C224" s="0">
        <v>5096561.19</v>
      </c>
      <c r="D224" s="0">
        <v>10397173.3</v>
      </c>
      <c r="E224" s="0">
        <v>0</v>
      </c>
      <c r="F224" s="0">
        <v>5300612.37</v>
      </c>
      <c r="G224" s="0" t="s">
        <v>64</v>
      </c>
      <c r="H224" s="0" t="s">
        <v>10</v>
      </c>
    </row>
    <row r="225">
      <c r="A225" s="0">
        <v>1190</v>
      </c>
      <c r="B225" s="0" t="s">
        <v>53</v>
      </c>
      <c r="C225" s="0">
        <v>1444241.05</v>
      </c>
      <c r="D225" s="0">
        <v>888509.62</v>
      </c>
      <c r="E225" s="0">
        <v>0</v>
      </c>
      <c r="F225" s="0">
        <v>-555731.43</v>
      </c>
      <c r="G225" s="0" t="s">
        <v>64</v>
      </c>
      <c r="H225" s="0" t="s">
        <v>10</v>
      </c>
    </row>
    <row r="226">
      <c r="A226" s="0">
        <v>1191</v>
      </c>
      <c r="B226" s="0" t="s">
        <v>35</v>
      </c>
      <c r="C226" s="0">
        <v>1163239.88</v>
      </c>
      <c r="D226" s="0">
        <v>6396950.73</v>
      </c>
      <c r="E226" s="0">
        <v>0</v>
      </c>
      <c r="F226" s="0">
        <v>5233710.85</v>
      </c>
      <c r="G226" s="0" t="s">
        <v>64</v>
      </c>
      <c r="H226" s="0" t="s">
        <v>10</v>
      </c>
    </row>
    <row r="227">
      <c r="A227" s="0">
        <v>1192</v>
      </c>
      <c r="B227" s="0" t="s">
        <v>62</v>
      </c>
      <c r="C227" s="0">
        <v>15434387.24</v>
      </c>
      <c r="D227" s="0">
        <v>0</v>
      </c>
      <c r="E227" s="0">
        <v>0</v>
      </c>
      <c r="F227" s="0">
        <v>-15434387.23</v>
      </c>
      <c r="G227" s="0" t="s">
        <v>64</v>
      </c>
      <c r="H227" s="0" t="s">
        <v>10</v>
      </c>
    </row>
    <row r="228">
      <c r="A228" s="0">
        <v>1193</v>
      </c>
      <c r="B228" s="0" t="s">
        <v>63</v>
      </c>
      <c r="C228" s="0">
        <v>5470.62</v>
      </c>
      <c r="D228" s="0">
        <v>0</v>
      </c>
      <c r="E228" s="0">
        <v>0</v>
      </c>
      <c r="F228" s="0">
        <v>-5470.62</v>
      </c>
      <c r="G228" s="0" t="s">
        <v>64</v>
      </c>
      <c r="H228" s="0" t="s">
        <v>10</v>
      </c>
    </row>
    <row r="229">
      <c r="A229" s="0">
        <v>1194</v>
      </c>
      <c r="B229" s="0" t="s">
        <v>65</v>
      </c>
      <c r="C229" s="0">
        <v>1355480.19</v>
      </c>
      <c r="D229" s="0">
        <v>0</v>
      </c>
      <c r="E229" s="0">
        <v>0</v>
      </c>
      <c r="F229" s="0">
        <v>-1355480.19</v>
      </c>
      <c r="G229" s="0" t="s">
        <v>64</v>
      </c>
      <c r="H229" s="0" t="s">
        <v>10</v>
      </c>
    </row>
    <row r="230">
      <c r="A230" s="0">
        <v>1196</v>
      </c>
      <c r="B230" s="0" t="s">
        <v>66</v>
      </c>
      <c r="C230" s="0">
        <v>0</v>
      </c>
      <c r="D230" s="0">
        <v>2971680</v>
      </c>
      <c r="E230" s="0">
        <v>0</v>
      </c>
      <c r="F230" s="0">
        <v>2971680</v>
      </c>
      <c r="G230" s="0" t="s">
        <v>64</v>
      </c>
      <c r="H230" s="0" t="s">
        <v>10</v>
      </c>
    </row>
  </sheetData>
  <autoFilter ref="A1:AP1" xr:uid="{00000000-0009-0000-0000-000000000000}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0CF6-1EE9-4B58-94B7-96DA74D6B30F}">
  <dimension ref="A1:H90"/>
  <sheetViews>
    <sheetView workbookViewId="0"/>
  </sheetViews>
  <sheetFormatPr defaultRowHeight="14.25" x14ac:dyDescent="0.2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>
        <v>96</v>
      </c>
      <c r="B2" s="0" t="s">
        <v>67</v>
      </c>
      <c r="C2" s="0">
        <v>0</v>
      </c>
      <c r="D2" s="0">
        <v>0</v>
      </c>
      <c r="E2" s="0">
        <v>0</v>
      </c>
      <c r="F2" s="0">
        <v>0</v>
      </c>
      <c r="G2" s="0" t="s">
        <v>9</v>
      </c>
      <c r="H2" s="0" t="s">
        <v>10</v>
      </c>
    </row>
    <row r="3">
      <c r="A3" s="0">
        <v>111</v>
      </c>
      <c r="B3" s="0" t="s">
        <v>58</v>
      </c>
      <c r="C3" s="0">
        <v>0</v>
      </c>
      <c r="D3" s="0">
        <v>0</v>
      </c>
      <c r="E3" s="0">
        <v>0</v>
      </c>
      <c r="F3" s="0">
        <v>0</v>
      </c>
      <c r="G3" s="0" t="s">
        <v>9</v>
      </c>
      <c r="H3" s="0" t="s">
        <v>10</v>
      </c>
    </row>
    <row r="4">
      <c r="A4" s="0">
        <v>129</v>
      </c>
      <c r="B4" s="0" t="s">
        <v>68</v>
      </c>
      <c r="C4" s="0">
        <v>0</v>
      </c>
      <c r="D4" s="0">
        <v>0</v>
      </c>
      <c r="E4" s="0">
        <v>0</v>
      </c>
      <c r="F4" s="0">
        <v>0</v>
      </c>
      <c r="G4" s="0" t="s">
        <v>9</v>
      </c>
      <c r="H4" s="0" t="s">
        <v>10</v>
      </c>
    </row>
    <row r="5">
      <c r="A5" s="0">
        <v>133</v>
      </c>
      <c r="B5" s="0" t="s">
        <v>69</v>
      </c>
      <c r="C5" s="0">
        <v>0</v>
      </c>
      <c r="D5" s="0">
        <v>0</v>
      </c>
      <c r="E5" s="0">
        <v>0</v>
      </c>
      <c r="F5" s="0">
        <v>0</v>
      </c>
      <c r="G5" s="0" t="s">
        <v>9</v>
      </c>
      <c r="H5" s="0" t="s">
        <v>10</v>
      </c>
    </row>
    <row r="6">
      <c r="A6" s="0">
        <v>1142</v>
      </c>
      <c r="B6" s="0" t="s">
        <v>70</v>
      </c>
      <c r="C6" s="0">
        <v>0</v>
      </c>
      <c r="D6" s="0">
        <v>0</v>
      </c>
      <c r="E6" s="0">
        <v>0</v>
      </c>
      <c r="F6" s="0">
        <v>0</v>
      </c>
      <c r="G6" s="0" t="s">
        <v>9</v>
      </c>
      <c r="H6" s="0" t="s">
        <v>10</v>
      </c>
    </row>
    <row r="7">
      <c r="A7" s="0">
        <v>1146</v>
      </c>
      <c r="B7" s="0" t="s">
        <v>59</v>
      </c>
      <c r="C7" s="0">
        <v>0</v>
      </c>
      <c r="D7" s="0">
        <v>0</v>
      </c>
      <c r="E7" s="0">
        <v>0</v>
      </c>
      <c r="F7" s="0">
        <v>0</v>
      </c>
      <c r="G7" s="0" t="s">
        <v>9</v>
      </c>
      <c r="H7" s="0" t="s">
        <v>10</v>
      </c>
    </row>
    <row r="8">
      <c r="A8" s="0">
        <v>1149</v>
      </c>
      <c r="B8" s="0" t="s">
        <v>49</v>
      </c>
      <c r="C8" s="0">
        <v>0</v>
      </c>
      <c r="D8" s="0">
        <v>0</v>
      </c>
      <c r="E8" s="0">
        <v>0</v>
      </c>
      <c r="F8" s="0">
        <v>0</v>
      </c>
      <c r="G8" s="0" t="s">
        <v>9</v>
      </c>
      <c r="H8" s="0" t="s">
        <v>10</v>
      </c>
    </row>
    <row r="9">
      <c r="A9" s="0">
        <v>1151</v>
      </c>
      <c r="B9" s="0" t="s">
        <v>71</v>
      </c>
      <c r="C9" s="0">
        <v>0</v>
      </c>
      <c r="D9" s="0">
        <v>0</v>
      </c>
      <c r="E9" s="0">
        <v>0</v>
      </c>
      <c r="F9" s="0">
        <v>0</v>
      </c>
      <c r="G9" s="0" t="s">
        <v>9</v>
      </c>
      <c r="H9" s="0" t="s">
        <v>10</v>
      </c>
    </row>
    <row r="10">
      <c r="A10" s="0">
        <v>1158</v>
      </c>
      <c r="B10" s="0" t="s">
        <v>44</v>
      </c>
      <c r="C10" s="0">
        <v>0</v>
      </c>
      <c r="D10" s="0">
        <v>0</v>
      </c>
      <c r="E10" s="0">
        <v>0</v>
      </c>
      <c r="F10" s="0">
        <v>0</v>
      </c>
      <c r="G10" s="0" t="s">
        <v>9</v>
      </c>
      <c r="H10" s="0" t="s">
        <v>10</v>
      </c>
    </row>
    <row r="11">
      <c r="A11" s="0">
        <v>1162</v>
      </c>
      <c r="B11" s="0" t="s">
        <v>72</v>
      </c>
      <c r="C11" s="0">
        <v>0</v>
      </c>
      <c r="D11" s="0">
        <v>0</v>
      </c>
      <c r="E11" s="0">
        <v>0</v>
      </c>
      <c r="F11" s="0">
        <v>0</v>
      </c>
      <c r="G11" s="0" t="s">
        <v>9</v>
      </c>
      <c r="H11" s="0" t="s">
        <v>10</v>
      </c>
    </row>
    <row r="12">
      <c r="A12" s="0">
        <v>1165</v>
      </c>
      <c r="B12" s="0" t="s">
        <v>56</v>
      </c>
      <c r="C12" s="0">
        <v>0</v>
      </c>
      <c r="D12" s="0">
        <v>0</v>
      </c>
      <c r="E12" s="0">
        <v>0</v>
      </c>
      <c r="F12" s="0">
        <v>0</v>
      </c>
      <c r="G12" s="0" t="s">
        <v>9</v>
      </c>
      <c r="H12" s="0" t="s">
        <v>10</v>
      </c>
    </row>
    <row r="13">
      <c r="A13" s="0">
        <v>1171</v>
      </c>
      <c r="B13" s="0" t="s">
        <v>45</v>
      </c>
      <c r="C13" s="0">
        <v>0</v>
      </c>
      <c r="D13" s="0">
        <v>0</v>
      </c>
      <c r="E13" s="0">
        <v>0</v>
      </c>
      <c r="F13" s="0">
        <v>0</v>
      </c>
      <c r="G13" s="0" t="s">
        <v>9</v>
      </c>
      <c r="H13" s="0" t="s">
        <v>10</v>
      </c>
    </row>
    <row r="14">
      <c r="A14" s="0">
        <v>1172</v>
      </c>
      <c r="B14" s="0" t="s">
        <v>73</v>
      </c>
      <c r="C14" s="0">
        <v>0</v>
      </c>
      <c r="D14" s="0">
        <v>0</v>
      </c>
      <c r="E14" s="0">
        <v>0</v>
      </c>
      <c r="F14" s="0">
        <v>0</v>
      </c>
      <c r="G14" s="0" t="s">
        <v>9</v>
      </c>
      <c r="H14" s="0" t="s">
        <v>10</v>
      </c>
    </row>
    <row r="15">
      <c r="A15" s="0">
        <v>1174</v>
      </c>
      <c r="B15" s="0" t="s">
        <v>39</v>
      </c>
      <c r="C15" s="0">
        <v>0</v>
      </c>
      <c r="D15" s="0">
        <v>0</v>
      </c>
      <c r="E15" s="0">
        <v>0</v>
      </c>
      <c r="F15" s="0">
        <v>0</v>
      </c>
      <c r="G15" s="0" t="s">
        <v>9</v>
      </c>
      <c r="H15" s="0" t="s">
        <v>10</v>
      </c>
    </row>
    <row r="16">
      <c r="A16" s="0">
        <v>1183</v>
      </c>
      <c r="B16" s="0" t="s">
        <v>40</v>
      </c>
      <c r="C16" s="0">
        <v>0</v>
      </c>
      <c r="D16" s="0">
        <v>0</v>
      </c>
      <c r="E16" s="0">
        <v>0</v>
      </c>
      <c r="F16" s="0">
        <v>0</v>
      </c>
      <c r="G16" s="0" t="s">
        <v>9</v>
      </c>
      <c r="H16" s="0" t="s">
        <v>10</v>
      </c>
    </row>
    <row r="17">
      <c r="A17" s="0">
        <v>1188</v>
      </c>
      <c r="B17" s="0" t="s">
        <v>41</v>
      </c>
      <c r="C17" s="0">
        <v>0</v>
      </c>
      <c r="D17" s="0">
        <v>0</v>
      </c>
      <c r="E17" s="0">
        <v>0</v>
      </c>
      <c r="F17" s="0">
        <v>0</v>
      </c>
      <c r="G17" s="0" t="s">
        <v>9</v>
      </c>
      <c r="H17" s="0" t="s">
        <v>10</v>
      </c>
    </row>
    <row r="18">
      <c r="A18" s="0">
        <v>3</v>
      </c>
      <c r="B18" s="0" t="s">
        <v>11</v>
      </c>
      <c r="C18" s="0">
        <v>0</v>
      </c>
      <c r="D18" s="0">
        <v>0</v>
      </c>
      <c r="E18" s="0">
        <v>0</v>
      </c>
      <c r="F18" s="0">
        <v>0</v>
      </c>
      <c r="G18" s="0" t="s">
        <v>36</v>
      </c>
      <c r="H18" s="0" t="s">
        <v>10</v>
      </c>
    </row>
    <row r="19">
      <c r="A19" s="0">
        <v>111</v>
      </c>
      <c r="B19" s="0" t="s">
        <v>58</v>
      </c>
      <c r="C19" s="0">
        <v>0</v>
      </c>
      <c r="D19" s="0">
        <v>0</v>
      </c>
      <c r="E19" s="0">
        <v>0</v>
      </c>
      <c r="F19" s="0">
        <v>0</v>
      </c>
      <c r="G19" s="0" t="s">
        <v>36</v>
      </c>
      <c r="H19" s="0" t="s">
        <v>10</v>
      </c>
    </row>
    <row r="20">
      <c r="A20" s="0">
        <v>129</v>
      </c>
      <c r="B20" s="0" t="s">
        <v>68</v>
      </c>
      <c r="C20" s="0">
        <v>0</v>
      </c>
      <c r="D20" s="0">
        <v>0</v>
      </c>
      <c r="E20" s="0">
        <v>0</v>
      </c>
      <c r="F20" s="0">
        <v>0</v>
      </c>
      <c r="G20" s="0" t="s">
        <v>36</v>
      </c>
      <c r="H20" s="0" t="s">
        <v>10</v>
      </c>
    </row>
    <row r="21">
      <c r="A21" s="0">
        <v>137</v>
      </c>
      <c r="B21" s="0" t="s">
        <v>18</v>
      </c>
      <c r="C21" s="0">
        <v>0</v>
      </c>
      <c r="D21" s="0">
        <v>0</v>
      </c>
      <c r="E21" s="0">
        <v>0</v>
      </c>
      <c r="F21" s="0">
        <v>0</v>
      </c>
      <c r="G21" s="0" t="s">
        <v>36</v>
      </c>
      <c r="H21" s="0" t="s">
        <v>10</v>
      </c>
    </row>
    <row r="22">
      <c r="A22" s="0">
        <v>138</v>
      </c>
      <c r="B22" s="0" t="s">
        <v>74</v>
      </c>
      <c r="C22" s="0">
        <v>0</v>
      </c>
      <c r="D22" s="0">
        <v>0</v>
      </c>
      <c r="E22" s="0">
        <v>0</v>
      </c>
      <c r="F22" s="0">
        <v>0</v>
      </c>
      <c r="G22" s="0" t="s">
        <v>36</v>
      </c>
      <c r="H22" s="0" t="s">
        <v>10</v>
      </c>
    </row>
    <row r="23">
      <c r="A23" s="0">
        <v>1149</v>
      </c>
      <c r="B23" s="0" t="s">
        <v>49</v>
      </c>
      <c r="C23" s="0">
        <v>0</v>
      </c>
      <c r="D23" s="0">
        <v>0</v>
      </c>
      <c r="E23" s="0">
        <v>0</v>
      </c>
      <c r="F23" s="0">
        <v>0</v>
      </c>
      <c r="G23" s="0" t="s">
        <v>36</v>
      </c>
      <c r="H23" s="0" t="s">
        <v>10</v>
      </c>
    </row>
    <row r="24">
      <c r="A24" s="0">
        <v>1150</v>
      </c>
      <c r="B24" s="0" t="s">
        <v>75</v>
      </c>
      <c r="C24" s="0">
        <v>0</v>
      </c>
      <c r="D24" s="0">
        <v>0</v>
      </c>
      <c r="E24" s="0">
        <v>0</v>
      </c>
      <c r="F24" s="0">
        <v>0</v>
      </c>
      <c r="G24" s="0" t="s">
        <v>36</v>
      </c>
      <c r="H24" s="0" t="s">
        <v>10</v>
      </c>
    </row>
    <row r="25">
      <c r="A25" s="0">
        <v>1162</v>
      </c>
      <c r="B25" s="0" t="s">
        <v>72</v>
      </c>
      <c r="C25" s="0">
        <v>0</v>
      </c>
      <c r="D25" s="0">
        <v>0</v>
      </c>
      <c r="E25" s="0">
        <v>0</v>
      </c>
      <c r="F25" s="0">
        <v>0</v>
      </c>
      <c r="G25" s="0" t="s">
        <v>36</v>
      </c>
      <c r="H25" s="0" t="s">
        <v>10</v>
      </c>
    </row>
    <row r="26">
      <c r="A26" s="0">
        <v>1165</v>
      </c>
      <c r="B26" s="0" t="s">
        <v>56</v>
      </c>
      <c r="C26" s="0">
        <v>0</v>
      </c>
      <c r="D26" s="0">
        <v>0</v>
      </c>
      <c r="E26" s="0">
        <v>0</v>
      </c>
      <c r="F26" s="0">
        <v>0</v>
      </c>
      <c r="G26" s="0" t="s">
        <v>36</v>
      </c>
      <c r="H26" s="0" t="s">
        <v>10</v>
      </c>
    </row>
    <row r="27">
      <c r="A27" s="0">
        <v>1168</v>
      </c>
      <c r="B27" s="0" t="s">
        <v>25</v>
      </c>
      <c r="C27" s="0">
        <v>0</v>
      </c>
      <c r="D27" s="0">
        <v>0</v>
      </c>
      <c r="E27" s="0">
        <v>0</v>
      </c>
      <c r="F27" s="0">
        <v>0</v>
      </c>
      <c r="G27" s="0" t="s">
        <v>36</v>
      </c>
      <c r="H27" s="0" t="s">
        <v>10</v>
      </c>
    </row>
    <row r="28">
      <c r="A28" s="0">
        <v>1173</v>
      </c>
      <c r="B28" s="0" t="s">
        <v>76</v>
      </c>
      <c r="C28" s="0">
        <v>0</v>
      </c>
      <c r="D28" s="0">
        <v>0</v>
      </c>
      <c r="E28" s="0">
        <v>0</v>
      </c>
      <c r="F28" s="0">
        <v>0</v>
      </c>
      <c r="G28" s="0" t="s">
        <v>36</v>
      </c>
      <c r="H28" s="0" t="s">
        <v>10</v>
      </c>
    </row>
    <row r="29">
      <c r="A29" s="0">
        <v>3</v>
      </c>
      <c r="B29" s="0" t="s">
        <v>11</v>
      </c>
      <c r="C29" s="0">
        <v>0</v>
      </c>
      <c r="D29" s="0">
        <v>0</v>
      </c>
      <c r="E29" s="0">
        <v>0</v>
      </c>
      <c r="F29" s="0">
        <v>0</v>
      </c>
      <c r="G29" s="0" t="s">
        <v>42</v>
      </c>
      <c r="H29" s="0" t="s">
        <v>10</v>
      </c>
    </row>
    <row r="30">
      <c r="A30" s="0">
        <v>96</v>
      </c>
      <c r="B30" s="0" t="s">
        <v>67</v>
      </c>
      <c r="C30" s="0">
        <v>0</v>
      </c>
      <c r="D30" s="0">
        <v>0</v>
      </c>
      <c r="E30" s="0">
        <v>0</v>
      </c>
      <c r="F30" s="0">
        <v>0</v>
      </c>
      <c r="G30" s="0" t="s">
        <v>42</v>
      </c>
      <c r="H30" s="0" t="s">
        <v>10</v>
      </c>
    </row>
    <row r="31">
      <c r="A31" s="0">
        <v>115</v>
      </c>
      <c r="B31" s="0" t="s">
        <v>77</v>
      </c>
      <c r="C31" s="0">
        <v>0</v>
      </c>
      <c r="D31" s="0">
        <v>0</v>
      </c>
      <c r="E31" s="0">
        <v>0</v>
      </c>
      <c r="F31" s="0">
        <v>0</v>
      </c>
      <c r="G31" s="0" t="s">
        <v>42</v>
      </c>
      <c r="H31" s="0" t="s">
        <v>10</v>
      </c>
    </row>
    <row r="32">
      <c r="A32" s="0">
        <v>1146</v>
      </c>
      <c r="B32" s="0" t="s">
        <v>59</v>
      </c>
      <c r="C32" s="0">
        <v>0</v>
      </c>
      <c r="D32" s="0">
        <v>0</v>
      </c>
      <c r="E32" s="0">
        <v>0</v>
      </c>
      <c r="F32" s="0">
        <v>0</v>
      </c>
      <c r="G32" s="0" t="s">
        <v>42</v>
      </c>
      <c r="H32" s="0" t="s">
        <v>10</v>
      </c>
    </row>
    <row r="33">
      <c r="A33" s="0">
        <v>1149</v>
      </c>
      <c r="B33" s="0" t="s">
        <v>49</v>
      </c>
      <c r="C33" s="0">
        <v>0</v>
      </c>
      <c r="D33" s="0">
        <v>0</v>
      </c>
      <c r="E33" s="0">
        <v>0</v>
      </c>
      <c r="F33" s="0">
        <v>0</v>
      </c>
      <c r="G33" s="0" t="s">
        <v>42</v>
      </c>
      <c r="H33" s="0" t="s">
        <v>10</v>
      </c>
    </row>
    <row r="34">
      <c r="A34" s="0">
        <v>1151</v>
      </c>
      <c r="B34" s="0" t="s">
        <v>71</v>
      </c>
      <c r="C34" s="0">
        <v>0</v>
      </c>
      <c r="D34" s="0">
        <v>0</v>
      </c>
      <c r="E34" s="0">
        <v>0</v>
      </c>
      <c r="F34" s="0">
        <v>0</v>
      </c>
      <c r="G34" s="0" t="s">
        <v>42</v>
      </c>
      <c r="H34" s="0" t="s">
        <v>10</v>
      </c>
    </row>
    <row r="35">
      <c r="A35" s="0">
        <v>1156</v>
      </c>
      <c r="B35" s="0" t="s">
        <v>38</v>
      </c>
      <c r="C35" s="0">
        <v>0</v>
      </c>
      <c r="D35" s="0">
        <v>0</v>
      </c>
      <c r="E35" s="0">
        <v>0</v>
      </c>
      <c r="F35" s="0">
        <v>0</v>
      </c>
      <c r="G35" s="0" t="s">
        <v>42</v>
      </c>
      <c r="H35" s="0" t="s">
        <v>10</v>
      </c>
    </row>
    <row r="36">
      <c r="A36" s="0">
        <v>1165</v>
      </c>
      <c r="B36" s="0" t="s">
        <v>56</v>
      </c>
      <c r="C36" s="0">
        <v>0</v>
      </c>
      <c r="D36" s="0">
        <v>0</v>
      </c>
      <c r="E36" s="0">
        <v>0</v>
      </c>
      <c r="F36" s="0">
        <v>0</v>
      </c>
      <c r="G36" s="0" t="s">
        <v>42</v>
      </c>
      <c r="H36" s="0" t="s">
        <v>10</v>
      </c>
    </row>
    <row r="37">
      <c r="A37" s="0">
        <v>1172</v>
      </c>
      <c r="B37" s="0" t="s">
        <v>73</v>
      </c>
      <c r="C37" s="0">
        <v>0</v>
      </c>
      <c r="D37" s="0">
        <v>0</v>
      </c>
      <c r="E37" s="0">
        <v>0</v>
      </c>
      <c r="F37" s="0">
        <v>0</v>
      </c>
      <c r="G37" s="0" t="s">
        <v>42</v>
      </c>
      <c r="H37" s="0" t="s">
        <v>10</v>
      </c>
    </row>
    <row r="38">
      <c r="A38" s="0">
        <v>96</v>
      </c>
      <c r="B38" s="0" t="s">
        <v>67</v>
      </c>
      <c r="C38" s="0">
        <v>0</v>
      </c>
      <c r="D38" s="0">
        <v>0</v>
      </c>
      <c r="E38" s="0">
        <v>0</v>
      </c>
      <c r="F38" s="0">
        <v>0</v>
      </c>
      <c r="G38" s="0" t="s">
        <v>48</v>
      </c>
      <c r="H38" s="0" t="s">
        <v>10</v>
      </c>
    </row>
    <row r="39">
      <c r="A39" s="0">
        <v>126</v>
      </c>
      <c r="B39" s="0" t="s">
        <v>78</v>
      </c>
      <c r="C39" s="0">
        <v>0</v>
      </c>
      <c r="D39" s="0">
        <v>0</v>
      </c>
      <c r="E39" s="0">
        <v>0</v>
      </c>
      <c r="F39" s="0">
        <v>0</v>
      </c>
      <c r="G39" s="0" t="s">
        <v>48</v>
      </c>
      <c r="H39" s="0" t="s">
        <v>10</v>
      </c>
    </row>
    <row r="40">
      <c r="A40" s="0">
        <v>1168</v>
      </c>
      <c r="B40" s="0" t="s">
        <v>25</v>
      </c>
      <c r="C40" s="0">
        <v>0</v>
      </c>
      <c r="D40" s="0">
        <v>0</v>
      </c>
      <c r="E40" s="0">
        <v>0</v>
      </c>
      <c r="F40" s="0">
        <v>0</v>
      </c>
      <c r="G40" s="0" t="s">
        <v>48</v>
      </c>
      <c r="H40" s="0" t="s">
        <v>10</v>
      </c>
    </row>
    <row r="41">
      <c r="A41" s="0">
        <v>1171</v>
      </c>
      <c r="B41" s="0" t="s">
        <v>45</v>
      </c>
      <c r="C41" s="0">
        <v>0</v>
      </c>
      <c r="D41" s="0">
        <v>0</v>
      </c>
      <c r="E41" s="0">
        <v>0</v>
      </c>
      <c r="F41" s="0">
        <v>0</v>
      </c>
      <c r="G41" s="0" t="s">
        <v>48</v>
      </c>
      <c r="H41" s="0" t="s">
        <v>10</v>
      </c>
    </row>
    <row r="42">
      <c r="A42" s="0">
        <v>1173</v>
      </c>
      <c r="B42" s="0" t="s">
        <v>76</v>
      </c>
      <c r="C42" s="0">
        <v>0</v>
      </c>
      <c r="D42" s="0">
        <v>0</v>
      </c>
      <c r="E42" s="0">
        <v>0</v>
      </c>
      <c r="F42" s="0">
        <v>0</v>
      </c>
      <c r="G42" s="0" t="s">
        <v>48</v>
      </c>
      <c r="H42" s="0" t="s">
        <v>10</v>
      </c>
    </row>
    <row r="43">
      <c r="A43" s="0">
        <v>1180</v>
      </c>
      <c r="B43" s="0" t="s">
        <v>30</v>
      </c>
      <c r="C43" s="0">
        <v>0</v>
      </c>
      <c r="D43" s="0">
        <v>0</v>
      </c>
      <c r="E43" s="0">
        <v>0</v>
      </c>
      <c r="F43" s="0">
        <v>0</v>
      </c>
      <c r="G43" s="0" t="s">
        <v>48</v>
      </c>
      <c r="H43" s="0" t="s">
        <v>10</v>
      </c>
    </row>
    <row r="44">
      <c r="A44" s="0">
        <v>3</v>
      </c>
      <c r="B44" s="0" t="s">
        <v>11</v>
      </c>
      <c r="C44" s="0">
        <v>0</v>
      </c>
      <c r="D44" s="0">
        <v>0</v>
      </c>
      <c r="E44" s="0">
        <v>0</v>
      </c>
      <c r="F44" s="0">
        <v>0</v>
      </c>
      <c r="G44" s="0" t="s">
        <v>54</v>
      </c>
      <c r="H44" s="0" t="s">
        <v>10</v>
      </c>
    </row>
    <row r="45">
      <c r="A45" s="0">
        <v>106</v>
      </c>
      <c r="B45" s="0" t="s">
        <v>79</v>
      </c>
      <c r="C45" s="0">
        <v>0</v>
      </c>
      <c r="D45" s="0">
        <v>0</v>
      </c>
      <c r="E45" s="0">
        <v>0</v>
      </c>
      <c r="F45" s="0">
        <v>0</v>
      </c>
      <c r="G45" s="0" t="s">
        <v>54</v>
      </c>
      <c r="H45" s="0" t="s">
        <v>10</v>
      </c>
    </row>
    <row r="46">
      <c r="A46" s="0">
        <v>115</v>
      </c>
      <c r="B46" s="0" t="s">
        <v>77</v>
      </c>
      <c r="C46" s="0">
        <v>0</v>
      </c>
      <c r="D46" s="0">
        <v>0</v>
      </c>
      <c r="E46" s="0">
        <v>0</v>
      </c>
      <c r="F46" s="0">
        <v>0</v>
      </c>
      <c r="G46" s="0" t="s">
        <v>54</v>
      </c>
      <c r="H46" s="0" t="s">
        <v>10</v>
      </c>
    </row>
    <row r="47">
      <c r="A47" s="0">
        <v>129</v>
      </c>
      <c r="B47" s="0" t="s">
        <v>68</v>
      </c>
      <c r="C47" s="0">
        <v>0</v>
      </c>
      <c r="D47" s="0">
        <v>0</v>
      </c>
      <c r="E47" s="0">
        <v>0</v>
      </c>
      <c r="F47" s="0">
        <v>0</v>
      </c>
      <c r="G47" s="0" t="s">
        <v>54</v>
      </c>
      <c r="H47" s="0" t="s">
        <v>10</v>
      </c>
    </row>
    <row r="48">
      <c r="A48" s="0">
        <v>133</v>
      </c>
      <c r="B48" s="0" t="s">
        <v>69</v>
      </c>
      <c r="C48" s="0">
        <v>0</v>
      </c>
      <c r="D48" s="0">
        <v>0</v>
      </c>
      <c r="E48" s="0">
        <v>0</v>
      </c>
      <c r="F48" s="0">
        <v>0</v>
      </c>
      <c r="G48" s="0" t="s">
        <v>54</v>
      </c>
      <c r="H48" s="0" t="s">
        <v>10</v>
      </c>
    </row>
    <row r="49">
      <c r="A49" s="0">
        <v>135</v>
      </c>
      <c r="B49" s="0" t="s">
        <v>80</v>
      </c>
      <c r="C49" s="0">
        <v>0</v>
      </c>
      <c r="D49" s="0">
        <v>0</v>
      </c>
      <c r="E49" s="0">
        <v>0</v>
      </c>
      <c r="F49" s="0">
        <v>0</v>
      </c>
      <c r="G49" s="0" t="s">
        <v>54</v>
      </c>
      <c r="H49" s="0" t="s">
        <v>10</v>
      </c>
    </row>
    <row r="50">
      <c r="A50" s="0">
        <v>136</v>
      </c>
      <c r="B50" s="0" t="s">
        <v>81</v>
      </c>
      <c r="C50" s="0">
        <v>0</v>
      </c>
      <c r="D50" s="0">
        <v>0</v>
      </c>
      <c r="E50" s="0">
        <v>0</v>
      </c>
      <c r="F50" s="0">
        <v>0</v>
      </c>
      <c r="G50" s="0" t="s">
        <v>54</v>
      </c>
      <c r="H50" s="0" t="s">
        <v>10</v>
      </c>
    </row>
    <row r="51">
      <c r="A51" s="0">
        <v>138</v>
      </c>
      <c r="B51" s="0" t="s">
        <v>74</v>
      </c>
      <c r="C51" s="0">
        <v>0</v>
      </c>
      <c r="D51" s="0">
        <v>0</v>
      </c>
      <c r="E51" s="0">
        <v>0</v>
      </c>
      <c r="F51" s="0">
        <v>0</v>
      </c>
      <c r="G51" s="0" t="s">
        <v>54</v>
      </c>
      <c r="H51" s="0" t="s">
        <v>10</v>
      </c>
    </row>
    <row r="52">
      <c r="A52" s="0">
        <v>139</v>
      </c>
      <c r="B52" s="0" t="s">
        <v>82</v>
      </c>
      <c r="C52" s="0">
        <v>0</v>
      </c>
      <c r="D52" s="0">
        <v>0</v>
      </c>
      <c r="E52" s="0">
        <v>0</v>
      </c>
      <c r="F52" s="0">
        <v>0</v>
      </c>
      <c r="G52" s="0" t="s">
        <v>54</v>
      </c>
      <c r="H52" s="0" t="s">
        <v>10</v>
      </c>
    </row>
    <row r="53">
      <c r="A53" s="0">
        <v>1142</v>
      </c>
      <c r="B53" s="0" t="s">
        <v>70</v>
      </c>
      <c r="C53" s="0">
        <v>0</v>
      </c>
      <c r="D53" s="0">
        <v>0</v>
      </c>
      <c r="E53" s="0">
        <v>0</v>
      </c>
      <c r="F53" s="0">
        <v>0</v>
      </c>
      <c r="G53" s="0" t="s">
        <v>54</v>
      </c>
      <c r="H53" s="0" t="s">
        <v>10</v>
      </c>
    </row>
    <row r="54">
      <c r="A54" s="0">
        <v>1143</v>
      </c>
      <c r="B54" s="0" t="s">
        <v>83</v>
      </c>
      <c r="C54" s="0">
        <v>0</v>
      </c>
      <c r="D54" s="0">
        <v>0</v>
      </c>
      <c r="E54" s="0">
        <v>0</v>
      </c>
      <c r="F54" s="0">
        <v>0</v>
      </c>
      <c r="G54" s="0" t="s">
        <v>54</v>
      </c>
      <c r="H54" s="0" t="s">
        <v>10</v>
      </c>
    </row>
    <row r="55">
      <c r="A55" s="0">
        <v>1145</v>
      </c>
      <c r="B55" s="0" t="s">
        <v>84</v>
      </c>
      <c r="C55" s="0">
        <v>0</v>
      </c>
      <c r="D55" s="0">
        <v>0</v>
      </c>
      <c r="E55" s="0">
        <v>0</v>
      </c>
      <c r="F55" s="0">
        <v>0</v>
      </c>
      <c r="G55" s="0" t="s">
        <v>54</v>
      </c>
      <c r="H55" s="0" t="s">
        <v>10</v>
      </c>
    </row>
    <row r="56">
      <c r="A56" s="0">
        <v>1146</v>
      </c>
      <c r="B56" s="0" t="s">
        <v>59</v>
      </c>
      <c r="C56" s="0">
        <v>0</v>
      </c>
      <c r="D56" s="0">
        <v>0</v>
      </c>
      <c r="E56" s="0">
        <v>0</v>
      </c>
      <c r="F56" s="0">
        <v>0</v>
      </c>
      <c r="G56" s="0" t="s">
        <v>54</v>
      </c>
      <c r="H56" s="0" t="s">
        <v>10</v>
      </c>
    </row>
    <row r="57">
      <c r="A57" s="0">
        <v>1149</v>
      </c>
      <c r="B57" s="0" t="s">
        <v>49</v>
      </c>
      <c r="C57" s="0">
        <v>0</v>
      </c>
      <c r="D57" s="0">
        <v>0</v>
      </c>
      <c r="E57" s="0">
        <v>0</v>
      </c>
      <c r="F57" s="0">
        <v>0</v>
      </c>
      <c r="G57" s="0" t="s">
        <v>54</v>
      </c>
      <c r="H57" s="0" t="s">
        <v>10</v>
      </c>
    </row>
    <row r="58">
      <c r="A58" s="0">
        <v>1151</v>
      </c>
      <c r="B58" s="0" t="s">
        <v>71</v>
      </c>
      <c r="C58" s="0">
        <v>0</v>
      </c>
      <c r="D58" s="0">
        <v>0</v>
      </c>
      <c r="E58" s="0">
        <v>0</v>
      </c>
      <c r="F58" s="0">
        <v>0</v>
      </c>
      <c r="G58" s="0" t="s">
        <v>54</v>
      </c>
      <c r="H58" s="0" t="s">
        <v>10</v>
      </c>
    </row>
    <row r="59">
      <c r="A59" s="0">
        <v>1155</v>
      </c>
      <c r="B59" s="0" t="s">
        <v>22</v>
      </c>
      <c r="C59" s="0">
        <v>0</v>
      </c>
      <c r="D59" s="0">
        <v>0</v>
      </c>
      <c r="E59" s="0">
        <v>0</v>
      </c>
      <c r="F59" s="0">
        <v>0</v>
      </c>
      <c r="G59" s="0" t="s">
        <v>54</v>
      </c>
      <c r="H59" s="0" t="s">
        <v>10</v>
      </c>
    </row>
    <row r="60">
      <c r="A60" s="0">
        <v>1158</v>
      </c>
      <c r="B60" s="0" t="s">
        <v>44</v>
      </c>
      <c r="C60" s="0">
        <v>0</v>
      </c>
      <c r="D60" s="0">
        <v>0</v>
      </c>
      <c r="E60" s="0">
        <v>0</v>
      </c>
      <c r="F60" s="0">
        <v>0</v>
      </c>
      <c r="G60" s="0" t="s">
        <v>54</v>
      </c>
      <c r="H60" s="0" t="s">
        <v>10</v>
      </c>
    </row>
    <row r="61">
      <c r="A61" s="0">
        <v>1160</v>
      </c>
      <c r="B61" s="0" t="s">
        <v>51</v>
      </c>
      <c r="C61" s="0">
        <v>0</v>
      </c>
      <c r="D61" s="0">
        <v>0</v>
      </c>
      <c r="E61" s="0">
        <v>0</v>
      </c>
      <c r="F61" s="0">
        <v>0</v>
      </c>
      <c r="G61" s="0" t="s">
        <v>54</v>
      </c>
      <c r="H61" s="0" t="s">
        <v>10</v>
      </c>
    </row>
    <row r="62">
      <c r="A62" s="0">
        <v>1166</v>
      </c>
      <c r="B62" s="0" t="s">
        <v>85</v>
      </c>
      <c r="C62" s="0">
        <v>0</v>
      </c>
      <c r="D62" s="0">
        <v>0</v>
      </c>
      <c r="E62" s="0">
        <v>0</v>
      </c>
      <c r="F62" s="0">
        <v>0</v>
      </c>
      <c r="G62" s="0" t="s">
        <v>54</v>
      </c>
      <c r="H62" s="0" t="s">
        <v>10</v>
      </c>
    </row>
    <row r="63">
      <c r="A63" s="0">
        <v>1168</v>
      </c>
      <c r="B63" s="0" t="s">
        <v>25</v>
      </c>
      <c r="C63" s="0">
        <v>0</v>
      </c>
      <c r="D63" s="0">
        <v>0</v>
      </c>
      <c r="E63" s="0">
        <v>0</v>
      </c>
      <c r="F63" s="0">
        <v>0</v>
      </c>
      <c r="G63" s="0" t="s">
        <v>54</v>
      </c>
      <c r="H63" s="0" t="s">
        <v>10</v>
      </c>
    </row>
    <row r="64">
      <c r="A64" s="0">
        <v>1171</v>
      </c>
      <c r="B64" s="0" t="s">
        <v>45</v>
      </c>
      <c r="C64" s="0">
        <v>0</v>
      </c>
      <c r="D64" s="0">
        <v>0</v>
      </c>
      <c r="E64" s="0">
        <v>0</v>
      </c>
      <c r="F64" s="0">
        <v>0</v>
      </c>
      <c r="G64" s="0" t="s">
        <v>54</v>
      </c>
      <c r="H64" s="0" t="s">
        <v>10</v>
      </c>
    </row>
    <row r="65">
      <c r="A65" s="0">
        <v>1173</v>
      </c>
      <c r="B65" s="0" t="s">
        <v>76</v>
      </c>
      <c r="C65" s="0">
        <v>0</v>
      </c>
      <c r="D65" s="0">
        <v>0</v>
      </c>
      <c r="E65" s="0">
        <v>0</v>
      </c>
      <c r="F65" s="0">
        <v>0</v>
      </c>
      <c r="G65" s="0" t="s">
        <v>54</v>
      </c>
      <c r="H65" s="0" t="s">
        <v>10</v>
      </c>
    </row>
    <row r="66">
      <c r="A66" s="0">
        <v>1178</v>
      </c>
      <c r="B66" s="0" t="s">
        <v>28</v>
      </c>
      <c r="C66" s="0">
        <v>0</v>
      </c>
      <c r="D66" s="0">
        <v>0</v>
      </c>
      <c r="E66" s="0">
        <v>0</v>
      </c>
      <c r="F66" s="0">
        <v>0</v>
      </c>
      <c r="G66" s="0" t="s">
        <v>54</v>
      </c>
      <c r="H66" s="0" t="s">
        <v>10</v>
      </c>
    </row>
    <row r="67">
      <c r="A67" s="0">
        <v>1180</v>
      </c>
      <c r="B67" s="0" t="s">
        <v>30</v>
      </c>
      <c r="C67" s="0">
        <v>0</v>
      </c>
      <c r="D67" s="0">
        <v>0</v>
      </c>
      <c r="E67" s="0">
        <v>0</v>
      </c>
      <c r="F67" s="0">
        <v>0</v>
      </c>
      <c r="G67" s="0" t="s">
        <v>54</v>
      </c>
      <c r="H67" s="0" t="s">
        <v>10</v>
      </c>
    </row>
    <row r="68">
      <c r="A68" s="0">
        <v>1192</v>
      </c>
      <c r="B68" s="0" t="s">
        <v>62</v>
      </c>
      <c r="C68" s="0">
        <v>0</v>
      </c>
      <c r="D68" s="0">
        <v>0</v>
      </c>
      <c r="E68" s="0">
        <v>0</v>
      </c>
      <c r="F68" s="0">
        <v>0</v>
      </c>
      <c r="G68" s="0" t="s">
        <v>54</v>
      </c>
      <c r="H68" s="0" t="s">
        <v>10</v>
      </c>
    </row>
    <row r="69">
      <c r="A69" s="0">
        <v>11</v>
      </c>
      <c r="B69" s="0" t="s">
        <v>43</v>
      </c>
      <c r="C69" s="0">
        <v>0</v>
      </c>
      <c r="D69" s="0">
        <v>0</v>
      </c>
      <c r="E69" s="0">
        <v>0</v>
      </c>
      <c r="F69" s="0">
        <v>0</v>
      </c>
      <c r="G69" s="0" t="s">
        <v>57</v>
      </c>
      <c r="H69" s="0" t="s">
        <v>10</v>
      </c>
    </row>
    <row r="70">
      <c r="A70" s="0">
        <v>131</v>
      </c>
      <c r="B70" s="0" t="s">
        <v>55</v>
      </c>
      <c r="C70" s="0">
        <v>0</v>
      </c>
      <c r="D70" s="0">
        <v>0</v>
      </c>
      <c r="E70" s="0">
        <v>0</v>
      </c>
      <c r="F70" s="0">
        <v>0</v>
      </c>
      <c r="G70" s="0" t="s">
        <v>57</v>
      </c>
      <c r="H70" s="0" t="s">
        <v>10</v>
      </c>
    </row>
    <row r="71">
      <c r="A71" s="0">
        <v>1158</v>
      </c>
      <c r="B71" s="0" t="s">
        <v>44</v>
      </c>
      <c r="C71" s="0">
        <v>0</v>
      </c>
      <c r="D71" s="0">
        <v>0</v>
      </c>
      <c r="E71" s="0">
        <v>0</v>
      </c>
      <c r="F71" s="0">
        <v>0</v>
      </c>
      <c r="G71" s="0" t="s">
        <v>57</v>
      </c>
      <c r="H71" s="0" t="s">
        <v>10</v>
      </c>
    </row>
    <row r="72">
      <c r="A72" s="0">
        <v>1178</v>
      </c>
      <c r="B72" s="0" t="s">
        <v>28</v>
      </c>
      <c r="C72" s="0">
        <v>0</v>
      </c>
      <c r="D72" s="0">
        <v>0</v>
      </c>
      <c r="E72" s="0">
        <v>0</v>
      </c>
      <c r="F72" s="0">
        <v>0</v>
      </c>
      <c r="G72" s="0" t="s">
        <v>57</v>
      </c>
      <c r="H72" s="0" t="s">
        <v>10</v>
      </c>
    </row>
    <row r="73">
      <c r="A73" s="0">
        <v>1181</v>
      </c>
      <c r="B73" s="0" t="s">
        <v>31</v>
      </c>
      <c r="C73" s="0">
        <v>0</v>
      </c>
      <c r="D73" s="0">
        <v>0</v>
      </c>
      <c r="E73" s="0">
        <v>0</v>
      </c>
      <c r="F73" s="0">
        <v>0</v>
      </c>
      <c r="G73" s="0" t="s">
        <v>57</v>
      </c>
      <c r="H73" s="0" t="s">
        <v>10</v>
      </c>
    </row>
    <row r="74">
      <c r="A74" s="0">
        <v>1192</v>
      </c>
      <c r="B74" s="0" t="s">
        <v>62</v>
      </c>
      <c r="C74" s="0">
        <v>0</v>
      </c>
      <c r="D74" s="0">
        <v>0</v>
      </c>
      <c r="E74" s="0">
        <v>0</v>
      </c>
      <c r="F74" s="0">
        <v>0</v>
      </c>
      <c r="G74" s="0" t="s">
        <v>57</v>
      </c>
      <c r="H74" s="0" t="s">
        <v>10</v>
      </c>
    </row>
    <row r="75">
      <c r="A75" s="0">
        <v>1</v>
      </c>
      <c r="B75" s="0" t="s">
        <v>86</v>
      </c>
      <c r="C75" s="0">
        <v>0</v>
      </c>
      <c r="D75" s="0">
        <v>0</v>
      </c>
      <c r="E75" s="0">
        <v>0</v>
      </c>
      <c r="F75" s="0">
        <v>0</v>
      </c>
      <c r="G75" s="0" t="s">
        <v>61</v>
      </c>
      <c r="H75" s="0" t="s">
        <v>10</v>
      </c>
    </row>
    <row r="76">
      <c r="A76" s="0">
        <v>3</v>
      </c>
      <c r="B76" s="0" t="s">
        <v>11</v>
      </c>
      <c r="C76" s="0">
        <v>0</v>
      </c>
      <c r="D76" s="0">
        <v>0</v>
      </c>
      <c r="E76" s="0">
        <v>0</v>
      </c>
      <c r="F76" s="0">
        <v>0</v>
      </c>
      <c r="G76" s="0" t="s">
        <v>61</v>
      </c>
      <c r="H76" s="0" t="s">
        <v>10</v>
      </c>
    </row>
    <row r="77">
      <c r="A77" s="0">
        <v>136</v>
      </c>
      <c r="B77" s="0" t="s">
        <v>81</v>
      </c>
      <c r="C77" s="0">
        <v>0</v>
      </c>
      <c r="D77" s="0">
        <v>0</v>
      </c>
      <c r="E77" s="0">
        <v>0</v>
      </c>
      <c r="F77" s="0">
        <v>0</v>
      </c>
      <c r="G77" s="0" t="s">
        <v>61</v>
      </c>
      <c r="H77" s="0" t="s">
        <v>10</v>
      </c>
    </row>
    <row r="78">
      <c r="A78" s="0">
        <v>96</v>
      </c>
      <c r="B78" s="0" t="s">
        <v>67</v>
      </c>
      <c r="C78" s="0">
        <v>0</v>
      </c>
      <c r="D78" s="0">
        <v>0</v>
      </c>
      <c r="E78" s="0">
        <v>0</v>
      </c>
      <c r="F78" s="0">
        <v>0</v>
      </c>
      <c r="G78" s="0" t="s">
        <v>64</v>
      </c>
      <c r="H78" s="0" t="s">
        <v>10</v>
      </c>
    </row>
    <row r="79">
      <c r="A79" s="0">
        <v>111</v>
      </c>
      <c r="B79" s="0" t="s">
        <v>58</v>
      </c>
      <c r="C79" s="0">
        <v>0</v>
      </c>
      <c r="D79" s="0">
        <v>0</v>
      </c>
      <c r="E79" s="0">
        <v>0</v>
      </c>
      <c r="F79" s="0">
        <v>0</v>
      </c>
      <c r="G79" s="0" t="s">
        <v>64</v>
      </c>
      <c r="H79" s="0" t="s">
        <v>10</v>
      </c>
    </row>
    <row r="80">
      <c r="A80" s="0">
        <v>119</v>
      </c>
      <c r="B80" s="0" t="s">
        <v>87</v>
      </c>
      <c r="C80" s="0">
        <v>0</v>
      </c>
      <c r="D80" s="0">
        <v>0</v>
      </c>
      <c r="E80" s="0">
        <v>0</v>
      </c>
      <c r="F80" s="0">
        <v>0</v>
      </c>
      <c r="G80" s="0" t="s">
        <v>64</v>
      </c>
      <c r="H80" s="0" t="s">
        <v>10</v>
      </c>
    </row>
    <row r="81">
      <c r="A81" s="0">
        <v>131</v>
      </c>
      <c r="B81" s="0" t="s">
        <v>55</v>
      </c>
      <c r="C81" s="0">
        <v>0</v>
      </c>
      <c r="D81" s="0">
        <v>0</v>
      </c>
      <c r="E81" s="0">
        <v>0</v>
      </c>
      <c r="F81" s="0">
        <v>0</v>
      </c>
      <c r="G81" s="0" t="s">
        <v>64</v>
      </c>
      <c r="H81" s="0" t="s">
        <v>10</v>
      </c>
    </row>
    <row r="82">
      <c r="A82" s="0">
        <v>135</v>
      </c>
      <c r="B82" s="0" t="s">
        <v>80</v>
      </c>
      <c r="C82" s="0">
        <v>0</v>
      </c>
      <c r="D82" s="0">
        <v>0</v>
      </c>
      <c r="E82" s="0">
        <v>0</v>
      </c>
      <c r="F82" s="0">
        <v>0</v>
      </c>
      <c r="G82" s="0" t="s">
        <v>64</v>
      </c>
      <c r="H82" s="0" t="s">
        <v>10</v>
      </c>
    </row>
    <row r="83">
      <c r="A83" s="0">
        <v>137</v>
      </c>
      <c r="B83" s="0" t="s">
        <v>18</v>
      </c>
      <c r="C83" s="0">
        <v>0</v>
      </c>
      <c r="D83" s="0">
        <v>0</v>
      </c>
      <c r="E83" s="0">
        <v>0</v>
      </c>
      <c r="F83" s="0">
        <v>0</v>
      </c>
      <c r="G83" s="0" t="s">
        <v>64</v>
      </c>
      <c r="H83" s="0" t="s">
        <v>10</v>
      </c>
    </row>
    <row r="84">
      <c r="A84" s="0">
        <v>1146</v>
      </c>
      <c r="B84" s="0" t="s">
        <v>59</v>
      </c>
      <c r="C84" s="0">
        <v>0</v>
      </c>
      <c r="D84" s="0">
        <v>0</v>
      </c>
      <c r="E84" s="0">
        <v>0</v>
      </c>
      <c r="F84" s="0">
        <v>0</v>
      </c>
      <c r="G84" s="0" t="s">
        <v>64</v>
      </c>
      <c r="H84" s="0" t="s">
        <v>10</v>
      </c>
    </row>
    <row r="85">
      <c r="A85" s="0">
        <v>1155</v>
      </c>
      <c r="B85" s="0" t="s">
        <v>22</v>
      </c>
      <c r="C85" s="0">
        <v>0</v>
      </c>
      <c r="D85" s="0">
        <v>0</v>
      </c>
      <c r="E85" s="0">
        <v>0</v>
      </c>
      <c r="F85" s="0">
        <v>0</v>
      </c>
      <c r="G85" s="0" t="s">
        <v>64</v>
      </c>
      <c r="H85" s="0" t="s">
        <v>10</v>
      </c>
    </row>
    <row r="86">
      <c r="A86" s="0">
        <v>1168</v>
      </c>
      <c r="B86" s="0" t="s">
        <v>25</v>
      </c>
      <c r="C86" s="0">
        <v>0</v>
      </c>
      <c r="D86" s="0">
        <v>0</v>
      </c>
      <c r="E86" s="0">
        <v>0</v>
      </c>
      <c r="F86" s="0">
        <v>0</v>
      </c>
      <c r="G86" s="0" t="s">
        <v>64</v>
      </c>
      <c r="H86" s="0" t="s">
        <v>10</v>
      </c>
    </row>
    <row r="87">
      <c r="A87" s="0">
        <v>1178</v>
      </c>
      <c r="B87" s="0" t="s">
        <v>28</v>
      </c>
      <c r="C87" s="0">
        <v>0</v>
      </c>
      <c r="D87" s="0">
        <v>0</v>
      </c>
      <c r="E87" s="0">
        <v>0</v>
      </c>
      <c r="F87" s="0">
        <v>0</v>
      </c>
      <c r="G87" s="0" t="s">
        <v>64</v>
      </c>
      <c r="H87" s="0" t="s">
        <v>10</v>
      </c>
    </row>
    <row r="88">
      <c r="A88" s="0">
        <v>1181</v>
      </c>
      <c r="B88" s="0" t="s">
        <v>31</v>
      </c>
      <c r="C88" s="0">
        <v>0</v>
      </c>
      <c r="D88" s="0">
        <v>0</v>
      </c>
      <c r="E88" s="0">
        <v>0</v>
      </c>
      <c r="F88" s="0">
        <v>0</v>
      </c>
      <c r="G88" s="0" t="s">
        <v>64</v>
      </c>
      <c r="H88" s="0" t="s">
        <v>10</v>
      </c>
    </row>
    <row r="89">
      <c r="A89" s="0">
        <v>1189</v>
      </c>
      <c r="B89" s="0" t="s">
        <v>47</v>
      </c>
      <c r="C89" s="0">
        <v>0</v>
      </c>
      <c r="D89" s="0">
        <v>0</v>
      </c>
      <c r="E89" s="0">
        <v>0</v>
      </c>
      <c r="F89" s="0">
        <v>0</v>
      </c>
      <c r="G89" s="0" t="s">
        <v>64</v>
      </c>
      <c r="H89" s="0" t="s">
        <v>10</v>
      </c>
    </row>
    <row r="90">
      <c r="A90" s="0">
        <v>1195</v>
      </c>
      <c r="B90" s="0" t="s">
        <v>88</v>
      </c>
      <c r="C90" s="0">
        <v>0</v>
      </c>
      <c r="D90" s="0">
        <v>0</v>
      </c>
      <c r="E90" s="0">
        <v>0</v>
      </c>
      <c r="F90" s="0">
        <v>0</v>
      </c>
      <c r="G90" s="0" t="s">
        <v>64</v>
      </c>
      <c r="H90" s="0" t="s">
        <v>10</v>
      </c>
    </row>
  </sheetData>
  <autoFilter ref="A1:AP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70DD-EFA3-4ADB-B602-5C9D82BE8B27}">
  <dimension ref="A1:H319"/>
  <sheetViews>
    <sheetView tabSelected="1" workbookViewId="0">
      <selection activeCell="E38" sqref="E38"/>
    </sheetView>
  </sheetViews>
  <sheetFormatPr defaultRowHeight="14.25" x14ac:dyDescent="0.2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>
        <v>2</v>
      </c>
      <c r="B2" s="0" t="s">
        <v>8</v>
      </c>
      <c r="C2" s="0">
        <v>3.33</v>
      </c>
      <c r="D2" s="0">
        <v>0</v>
      </c>
      <c r="E2" s="0">
        <v>0</v>
      </c>
      <c r="F2" s="0">
        <v>-3.27</v>
      </c>
      <c r="G2" s="0" t="s">
        <v>9</v>
      </c>
      <c r="H2" s="0" t="s">
        <v>10</v>
      </c>
    </row>
    <row r="3">
      <c r="A3" s="0">
        <v>3</v>
      </c>
      <c r="B3" s="0" t="s">
        <v>11</v>
      </c>
      <c r="C3" s="0">
        <v>0</v>
      </c>
      <c r="D3" s="0">
        <v>0</v>
      </c>
      <c r="E3" s="0">
        <v>0</v>
      </c>
      <c r="F3" s="0">
        <v>173389.75</v>
      </c>
      <c r="G3" s="0" t="s">
        <v>9</v>
      </c>
      <c r="H3" s="0" t="s">
        <v>10</v>
      </c>
    </row>
    <row r="4">
      <c r="A4" s="0">
        <v>21</v>
      </c>
      <c r="B4" s="0" t="s">
        <v>12</v>
      </c>
      <c r="C4" s="0">
        <v>0</v>
      </c>
      <c r="D4" s="0">
        <v>0</v>
      </c>
      <c r="E4" s="0">
        <v>0</v>
      </c>
      <c r="F4" s="0">
        <v>400000</v>
      </c>
      <c r="G4" s="0" t="s">
        <v>9</v>
      </c>
      <c r="H4" s="0" t="s">
        <v>10</v>
      </c>
    </row>
    <row r="5">
      <c r="A5" s="0">
        <v>40</v>
      </c>
      <c r="B5" s="0" t="s">
        <v>13</v>
      </c>
      <c r="C5" s="0">
        <v>278859.27</v>
      </c>
      <c r="D5" s="0">
        <v>0</v>
      </c>
      <c r="E5" s="0">
        <v>0</v>
      </c>
      <c r="F5" s="0">
        <v>-278088.32</v>
      </c>
      <c r="G5" s="0" t="s">
        <v>9</v>
      </c>
      <c r="H5" s="0" t="s">
        <v>10</v>
      </c>
    </row>
    <row r="6">
      <c r="A6" s="0">
        <v>79</v>
      </c>
      <c r="B6" s="0" t="s">
        <v>14</v>
      </c>
      <c r="C6" s="0">
        <v>510824.8</v>
      </c>
      <c r="D6" s="0">
        <v>0</v>
      </c>
      <c r="E6" s="0">
        <v>0</v>
      </c>
      <c r="F6" s="0">
        <v>-510824.78</v>
      </c>
      <c r="G6" s="0" t="s">
        <v>9</v>
      </c>
      <c r="H6" s="0" t="s">
        <v>10</v>
      </c>
    </row>
    <row r="7">
      <c r="A7" s="0">
        <v>96</v>
      </c>
      <c r="B7" s="0" t="s">
        <v>67</v>
      </c>
      <c r="C7" s="0">
        <v>0</v>
      </c>
      <c r="D7" s="0">
        <v>0</v>
      </c>
      <c r="E7" s="0">
        <v>0</v>
      </c>
      <c r="F7" s="0">
        <v>0</v>
      </c>
      <c r="G7" s="0" t="s">
        <v>9</v>
      </c>
      <c r="H7" s="0" t="s">
        <v>10</v>
      </c>
    </row>
    <row r="8">
      <c r="A8" s="0">
        <v>111</v>
      </c>
      <c r="B8" s="0" t="s">
        <v>58</v>
      </c>
      <c r="C8" s="0">
        <v>0</v>
      </c>
      <c r="D8" s="0">
        <v>0</v>
      </c>
      <c r="E8" s="0">
        <v>0</v>
      </c>
      <c r="F8" s="0">
        <v>0</v>
      </c>
      <c r="G8" s="0" t="s">
        <v>9</v>
      </c>
      <c r="H8" s="0" t="s">
        <v>10</v>
      </c>
    </row>
    <row r="9">
      <c r="A9" s="0">
        <v>116</v>
      </c>
      <c r="B9" s="0" t="s">
        <v>15</v>
      </c>
      <c r="C9" s="0">
        <v>1399600.01</v>
      </c>
      <c r="D9" s="0">
        <v>0</v>
      </c>
      <c r="E9" s="0">
        <v>0</v>
      </c>
      <c r="F9" s="0">
        <v>-1399599.98</v>
      </c>
      <c r="G9" s="0" t="s">
        <v>9</v>
      </c>
      <c r="H9" s="0" t="s">
        <v>10</v>
      </c>
    </row>
    <row r="10">
      <c r="A10" s="0">
        <v>122</v>
      </c>
      <c r="B10" s="0" t="s">
        <v>16</v>
      </c>
      <c r="C10" s="0">
        <v>688570.51</v>
      </c>
      <c r="D10" s="0">
        <v>0</v>
      </c>
      <c r="E10" s="0">
        <v>0</v>
      </c>
      <c r="F10" s="0">
        <v>-688570.51</v>
      </c>
      <c r="G10" s="0" t="s">
        <v>9</v>
      </c>
      <c r="H10" s="0" t="s">
        <v>10</v>
      </c>
    </row>
    <row r="11">
      <c r="A11" s="0">
        <v>123</v>
      </c>
      <c r="B11" s="0" t="s">
        <v>17</v>
      </c>
      <c r="C11" s="0">
        <v>615894.77</v>
      </c>
      <c r="D11" s="0">
        <v>928694.37</v>
      </c>
      <c r="E11" s="0">
        <v>0</v>
      </c>
      <c r="F11" s="0">
        <v>312799.6</v>
      </c>
      <c r="G11" s="0" t="s">
        <v>9</v>
      </c>
      <c r="H11" s="0" t="s">
        <v>10</v>
      </c>
    </row>
    <row r="12">
      <c r="A12" s="0">
        <v>129</v>
      </c>
      <c r="B12" s="0" t="s">
        <v>68</v>
      </c>
      <c r="C12" s="0">
        <v>0</v>
      </c>
      <c r="D12" s="0">
        <v>0</v>
      </c>
      <c r="E12" s="0">
        <v>0</v>
      </c>
      <c r="F12" s="0">
        <v>0</v>
      </c>
      <c r="G12" s="0" t="s">
        <v>9</v>
      </c>
      <c r="H12" s="0" t="s">
        <v>10</v>
      </c>
    </row>
    <row r="13">
      <c r="A13" s="0">
        <v>133</v>
      </c>
      <c r="B13" s="0" t="s">
        <v>69</v>
      </c>
      <c r="C13" s="0">
        <v>0</v>
      </c>
      <c r="D13" s="0">
        <v>0</v>
      </c>
      <c r="E13" s="0">
        <v>0</v>
      </c>
      <c r="F13" s="0">
        <v>0</v>
      </c>
      <c r="G13" s="0" t="s">
        <v>9</v>
      </c>
      <c r="H13" s="0" t="s">
        <v>10</v>
      </c>
    </row>
    <row r="14">
      <c r="A14" s="0">
        <v>137</v>
      </c>
      <c r="B14" s="0" t="s">
        <v>18</v>
      </c>
      <c r="C14" s="0">
        <v>0</v>
      </c>
      <c r="D14" s="0">
        <v>-3618219.87</v>
      </c>
      <c r="E14" s="0">
        <v>0</v>
      </c>
      <c r="F14" s="0">
        <v>-3632238.79</v>
      </c>
      <c r="G14" s="0" t="s">
        <v>9</v>
      </c>
      <c r="H14" s="0" t="s">
        <v>10</v>
      </c>
    </row>
    <row r="15">
      <c r="A15" s="0">
        <v>1140</v>
      </c>
      <c r="B15" s="0" t="s">
        <v>19</v>
      </c>
      <c r="C15" s="0">
        <v>13216.82</v>
      </c>
      <c r="D15" s="0">
        <v>0</v>
      </c>
      <c r="E15" s="0">
        <v>0</v>
      </c>
      <c r="F15" s="0">
        <v>-13216.82</v>
      </c>
      <c r="G15" s="0" t="s">
        <v>9</v>
      </c>
      <c r="H15" s="0" t="s">
        <v>10</v>
      </c>
    </row>
    <row r="16">
      <c r="A16" s="0">
        <v>1142</v>
      </c>
      <c r="B16" s="0" t="s">
        <v>70</v>
      </c>
      <c r="C16" s="0">
        <v>0</v>
      </c>
      <c r="D16" s="0">
        <v>0</v>
      </c>
      <c r="E16" s="0">
        <v>0</v>
      </c>
      <c r="F16" s="0">
        <v>0</v>
      </c>
      <c r="G16" s="0" t="s">
        <v>9</v>
      </c>
      <c r="H16" s="0" t="s">
        <v>10</v>
      </c>
    </row>
    <row r="17">
      <c r="A17" s="0">
        <v>1146</v>
      </c>
      <c r="B17" s="0" t="s">
        <v>59</v>
      </c>
      <c r="C17" s="0">
        <v>0</v>
      </c>
      <c r="D17" s="0">
        <v>0</v>
      </c>
      <c r="E17" s="0">
        <v>0</v>
      </c>
      <c r="F17" s="0">
        <v>0</v>
      </c>
      <c r="G17" s="0" t="s">
        <v>9</v>
      </c>
      <c r="H17" s="0" t="s">
        <v>10</v>
      </c>
    </row>
    <row r="18">
      <c r="A18" s="0">
        <v>1149</v>
      </c>
      <c r="B18" s="0" t="s">
        <v>49</v>
      </c>
      <c r="C18" s="0">
        <v>0</v>
      </c>
      <c r="D18" s="0">
        <v>0</v>
      </c>
      <c r="E18" s="0">
        <v>0</v>
      </c>
      <c r="F18" s="0">
        <v>0</v>
      </c>
      <c r="G18" s="0" t="s">
        <v>9</v>
      </c>
      <c r="H18" s="0" t="s">
        <v>10</v>
      </c>
    </row>
    <row r="19">
      <c r="A19" s="0">
        <v>1151</v>
      </c>
      <c r="B19" s="0" t="s">
        <v>71</v>
      </c>
      <c r="C19" s="0">
        <v>0</v>
      </c>
      <c r="D19" s="0">
        <v>0</v>
      </c>
      <c r="E19" s="0">
        <v>0</v>
      </c>
      <c r="F19" s="0">
        <v>0</v>
      </c>
      <c r="G19" s="0" t="s">
        <v>9</v>
      </c>
      <c r="H19" s="0" t="s">
        <v>10</v>
      </c>
    </row>
    <row r="20">
      <c r="A20" s="0">
        <v>1152</v>
      </c>
      <c r="B20" s="0" t="s">
        <v>20</v>
      </c>
      <c r="C20" s="0">
        <v>844421.32</v>
      </c>
      <c r="D20" s="0">
        <v>210856.09</v>
      </c>
      <c r="E20" s="0">
        <v>0</v>
      </c>
      <c r="F20" s="0">
        <v>-633565.23</v>
      </c>
      <c r="G20" s="0" t="s">
        <v>9</v>
      </c>
      <c r="H20" s="0" t="s">
        <v>10</v>
      </c>
    </row>
    <row r="21">
      <c r="A21" s="0">
        <v>1153</v>
      </c>
      <c r="B21" s="0" t="s">
        <v>21</v>
      </c>
      <c r="C21" s="0">
        <v>2500</v>
      </c>
      <c r="D21" s="0">
        <v>68056.23</v>
      </c>
      <c r="E21" s="0">
        <v>0</v>
      </c>
      <c r="F21" s="0">
        <v>65556.23</v>
      </c>
      <c r="G21" s="0" t="s">
        <v>9</v>
      </c>
      <c r="H21" s="0" t="s">
        <v>10</v>
      </c>
    </row>
    <row r="22">
      <c r="A22" s="0">
        <v>1155</v>
      </c>
      <c r="B22" s="0" t="s">
        <v>22</v>
      </c>
      <c r="C22" s="0">
        <v>91000</v>
      </c>
      <c r="D22" s="0">
        <v>0</v>
      </c>
      <c r="E22" s="0">
        <v>0</v>
      </c>
      <c r="F22" s="0">
        <v>-91000</v>
      </c>
      <c r="G22" s="0" t="s">
        <v>9</v>
      </c>
      <c r="H22" s="0" t="s">
        <v>10</v>
      </c>
    </row>
    <row r="23">
      <c r="A23" s="0">
        <v>1158</v>
      </c>
      <c r="B23" s="0" t="s">
        <v>44</v>
      </c>
      <c r="C23" s="0">
        <v>0</v>
      </c>
      <c r="D23" s="0">
        <v>0</v>
      </c>
      <c r="E23" s="0">
        <v>0</v>
      </c>
      <c r="F23" s="0">
        <v>0</v>
      </c>
      <c r="G23" s="0" t="s">
        <v>9</v>
      </c>
      <c r="H23" s="0" t="s">
        <v>10</v>
      </c>
    </row>
    <row r="24">
      <c r="A24" s="0">
        <v>1162</v>
      </c>
      <c r="B24" s="0" t="s">
        <v>72</v>
      </c>
      <c r="C24" s="0">
        <v>0</v>
      </c>
      <c r="D24" s="0">
        <v>0</v>
      </c>
      <c r="E24" s="0">
        <v>0</v>
      </c>
      <c r="F24" s="0">
        <v>0</v>
      </c>
      <c r="G24" s="0" t="s">
        <v>9</v>
      </c>
      <c r="H24" s="0" t="s">
        <v>10</v>
      </c>
    </row>
    <row r="25">
      <c r="A25" s="0">
        <v>1163</v>
      </c>
      <c r="B25" s="0" t="s">
        <v>23</v>
      </c>
      <c r="C25" s="0">
        <v>361774.04</v>
      </c>
      <c r="D25" s="0">
        <v>0</v>
      </c>
      <c r="E25" s="0">
        <v>1079.32</v>
      </c>
      <c r="F25" s="0">
        <v>-362853.36</v>
      </c>
      <c r="G25" s="0" t="s">
        <v>9</v>
      </c>
      <c r="H25" s="0" t="s">
        <v>10</v>
      </c>
    </row>
    <row r="26">
      <c r="A26" s="0">
        <v>1164</v>
      </c>
      <c r="B26" s="0" t="s">
        <v>24</v>
      </c>
      <c r="C26" s="0">
        <v>1895.68</v>
      </c>
      <c r="D26" s="0">
        <v>0</v>
      </c>
      <c r="E26" s="0">
        <v>30774.81</v>
      </c>
      <c r="F26" s="0">
        <v>-32670.49</v>
      </c>
      <c r="G26" s="0" t="s">
        <v>9</v>
      </c>
      <c r="H26" s="0" t="s">
        <v>10</v>
      </c>
    </row>
    <row r="27">
      <c r="A27" s="0">
        <v>1165</v>
      </c>
      <c r="B27" s="0" t="s">
        <v>56</v>
      </c>
      <c r="C27" s="0">
        <v>0</v>
      </c>
      <c r="D27" s="0">
        <v>0</v>
      </c>
      <c r="E27" s="0">
        <v>0</v>
      </c>
      <c r="F27" s="0">
        <v>0</v>
      </c>
      <c r="G27" s="0" t="s">
        <v>9</v>
      </c>
      <c r="H27" s="0" t="s">
        <v>10</v>
      </c>
    </row>
    <row r="28">
      <c r="A28" s="0">
        <v>1168</v>
      </c>
      <c r="B28" s="0" t="s">
        <v>25</v>
      </c>
      <c r="C28" s="0">
        <v>2590.06</v>
      </c>
      <c r="D28" s="0">
        <v>0</v>
      </c>
      <c r="E28" s="0">
        <v>0</v>
      </c>
      <c r="F28" s="0">
        <v>-2590.06</v>
      </c>
      <c r="G28" s="0" t="s">
        <v>9</v>
      </c>
      <c r="H28" s="0" t="s">
        <v>10</v>
      </c>
    </row>
    <row r="29">
      <c r="A29" s="0">
        <v>1169</v>
      </c>
      <c r="B29" s="0" t="s">
        <v>26</v>
      </c>
      <c r="C29" s="0">
        <v>36552732.25</v>
      </c>
      <c r="D29" s="0">
        <v>4886735.97</v>
      </c>
      <c r="E29" s="0">
        <v>0</v>
      </c>
      <c r="F29" s="0">
        <v>-31665996.22</v>
      </c>
      <c r="G29" s="0" t="s">
        <v>9</v>
      </c>
      <c r="H29" s="0" t="s">
        <v>10</v>
      </c>
    </row>
    <row r="30">
      <c r="A30" s="0">
        <v>1170</v>
      </c>
      <c r="B30" s="0" t="s">
        <v>27</v>
      </c>
      <c r="C30" s="0">
        <v>4603134.92</v>
      </c>
      <c r="D30" s="0">
        <v>15406296.67</v>
      </c>
      <c r="E30" s="0">
        <v>0</v>
      </c>
      <c r="F30" s="0">
        <v>10803161.77</v>
      </c>
      <c r="G30" s="0" t="s">
        <v>9</v>
      </c>
      <c r="H30" s="0" t="s">
        <v>10</v>
      </c>
    </row>
    <row r="31">
      <c r="A31" s="0">
        <v>1171</v>
      </c>
      <c r="B31" s="0" t="s">
        <v>45</v>
      </c>
      <c r="C31" s="0">
        <v>0</v>
      </c>
      <c r="D31" s="0">
        <v>0</v>
      </c>
      <c r="E31" s="0">
        <v>0</v>
      </c>
      <c r="F31" s="0">
        <v>0</v>
      </c>
      <c r="G31" s="0" t="s">
        <v>9</v>
      </c>
      <c r="H31" s="0" t="s">
        <v>10</v>
      </c>
    </row>
    <row r="32">
      <c r="A32" s="0">
        <v>1172</v>
      </c>
      <c r="B32" s="0" t="s">
        <v>73</v>
      </c>
      <c r="C32" s="0">
        <v>0</v>
      </c>
      <c r="D32" s="0">
        <v>0</v>
      </c>
      <c r="E32" s="0">
        <v>0</v>
      </c>
      <c r="F32" s="0">
        <v>0</v>
      </c>
      <c r="G32" s="0" t="s">
        <v>9</v>
      </c>
      <c r="H32" s="0" t="s">
        <v>10</v>
      </c>
    </row>
    <row r="33">
      <c r="A33" s="0">
        <v>1174</v>
      </c>
      <c r="B33" s="0" t="s">
        <v>39</v>
      </c>
      <c r="C33" s="0">
        <v>0</v>
      </c>
      <c r="D33" s="0">
        <v>0</v>
      </c>
      <c r="E33" s="0">
        <v>0</v>
      </c>
      <c r="F33" s="0">
        <v>0</v>
      </c>
      <c r="G33" s="0" t="s">
        <v>9</v>
      </c>
      <c r="H33" s="0" t="s">
        <v>10</v>
      </c>
    </row>
    <row r="34">
      <c r="A34" s="0">
        <v>1178</v>
      </c>
      <c r="B34" s="0" t="s">
        <v>28</v>
      </c>
      <c r="C34" s="0">
        <v>568297.49</v>
      </c>
      <c r="D34" s="0">
        <v>5999372.77</v>
      </c>
      <c r="E34" s="0">
        <v>0</v>
      </c>
      <c r="F34" s="0">
        <v>5431075.28</v>
      </c>
      <c r="G34" s="0" t="s">
        <v>9</v>
      </c>
      <c r="H34" s="0" t="s">
        <v>10</v>
      </c>
    </row>
    <row r="35">
      <c r="A35" s="0">
        <v>1179</v>
      </c>
      <c r="B35" s="0" t="s">
        <v>29</v>
      </c>
      <c r="C35" s="0">
        <v>135592.82</v>
      </c>
      <c r="D35" s="0">
        <v>0</v>
      </c>
      <c r="E35" s="0">
        <v>0</v>
      </c>
      <c r="F35" s="0">
        <v>-135592.8</v>
      </c>
      <c r="G35" s="0" t="s">
        <v>9</v>
      </c>
      <c r="H35" s="0" t="s">
        <v>10</v>
      </c>
    </row>
    <row r="36">
      <c r="A36" s="0">
        <v>1180</v>
      </c>
      <c r="B36" s="0" t="s">
        <v>30</v>
      </c>
      <c r="C36" s="0">
        <v>99318.9</v>
      </c>
      <c r="D36" s="0">
        <v>3131544.19</v>
      </c>
      <c r="E36" s="0">
        <v>0</v>
      </c>
      <c r="F36" s="0">
        <v>3032225.29</v>
      </c>
      <c r="G36" s="0" t="s">
        <v>9</v>
      </c>
      <c r="H36" s="0" t="s">
        <v>10</v>
      </c>
    </row>
    <row r="37">
      <c r="A37" s="0">
        <v>1181</v>
      </c>
      <c r="B37" s="0" t="s">
        <v>31</v>
      </c>
      <c r="C37" s="0">
        <v>1680824.03</v>
      </c>
      <c r="D37" s="0">
        <v>10211762.38</v>
      </c>
      <c r="E37" s="0">
        <v>0</v>
      </c>
      <c r="F37" s="0">
        <v>8530938.35</v>
      </c>
      <c r="G37" s="0" t="s">
        <v>9</v>
      </c>
      <c r="H37" s="0" t="s">
        <v>10</v>
      </c>
    </row>
    <row r="38">
      <c r="A38" s="0">
        <v>1182</v>
      </c>
      <c r="B38" s="0" t="s">
        <v>32</v>
      </c>
      <c r="C38" s="0">
        <v>5666888.33</v>
      </c>
      <c r="D38" s="0">
        <v>11522668.24</v>
      </c>
      <c r="E38" s="0">
        <v>0.16</v>
      </c>
      <c r="F38" s="0">
        <v>5855779.75</v>
      </c>
      <c r="G38" s="0" t="s">
        <v>9</v>
      </c>
      <c r="H38" s="0" t="s">
        <v>10</v>
      </c>
    </row>
    <row r="39">
      <c r="A39" s="0">
        <v>1183</v>
      </c>
      <c r="B39" s="0" t="s">
        <v>40</v>
      </c>
      <c r="C39" s="0">
        <v>0</v>
      </c>
      <c r="D39" s="0">
        <v>0</v>
      </c>
      <c r="E39" s="0">
        <v>0</v>
      </c>
      <c r="F39" s="0">
        <v>0</v>
      </c>
      <c r="G39" s="0" t="s">
        <v>9</v>
      </c>
      <c r="H39" s="0" t="s">
        <v>10</v>
      </c>
    </row>
    <row r="40">
      <c r="A40" s="0">
        <v>1186</v>
      </c>
      <c r="B40" s="0" t="s">
        <v>33</v>
      </c>
      <c r="C40" s="0">
        <v>1067049.29</v>
      </c>
      <c r="D40" s="0">
        <v>0</v>
      </c>
      <c r="E40" s="0">
        <v>2828475.42</v>
      </c>
      <c r="F40" s="0">
        <v>-4194612.6</v>
      </c>
      <c r="G40" s="0" t="s">
        <v>9</v>
      </c>
      <c r="H40" s="0" t="s">
        <v>10</v>
      </c>
    </row>
    <row r="41">
      <c r="A41" s="0">
        <v>1187</v>
      </c>
      <c r="B41" s="0" t="s">
        <v>34</v>
      </c>
      <c r="C41" s="0">
        <v>35000</v>
      </c>
      <c r="D41" s="0">
        <v>0</v>
      </c>
      <c r="E41" s="0">
        <v>0</v>
      </c>
      <c r="F41" s="0">
        <v>-35000</v>
      </c>
      <c r="G41" s="0" t="s">
        <v>9</v>
      </c>
      <c r="H41" s="0" t="s">
        <v>10</v>
      </c>
    </row>
    <row r="42">
      <c r="A42" s="0">
        <v>1188</v>
      </c>
      <c r="B42" s="0" t="s">
        <v>41</v>
      </c>
      <c r="C42" s="0">
        <v>0</v>
      </c>
      <c r="D42" s="0">
        <v>0</v>
      </c>
      <c r="E42" s="0">
        <v>0</v>
      </c>
      <c r="F42" s="0">
        <v>0</v>
      </c>
      <c r="G42" s="0" t="s">
        <v>9</v>
      </c>
      <c r="H42" s="0" t="s">
        <v>10</v>
      </c>
    </row>
    <row r="43">
      <c r="A43" s="0">
        <v>1191</v>
      </c>
      <c r="B43" s="0" t="s">
        <v>35</v>
      </c>
      <c r="C43" s="0">
        <v>5157.97</v>
      </c>
      <c r="D43" s="0">
        <v>6526037.58</v>
      </c>
      <c r="E43" s="0">
        <v>0</v>
      </c>
      <c r="F43" s="0">
        <v>6520879.61</v>
      </c>
      <c r="G43" s="0" t="s">
        <v>9</v>
      </c>
      <c r="H43" s="0" t="s">
        <v>10</v>
      </c>
    </row>
    <row r="44">
      <c r="A44" s="0">
        <v>2</v>
      </c>
      <c r="B44" s="0" t="s">
        <v>8</v>
      </c>
      <c r="C44" s="0">
        <v>0.78</v>
      </c>
      <c r="D44" s="0">
        <v>0</v>
      </c>
      <c r="E44" s="0">
        <v>0</v>
      </c>
      <c r="F44" s="0">
        <v>-0.77</v>
      </c>
      <c r="G44" s="0" t="s">
        <v>36</v>
      </c>
      <c r="H44" s="0" t="s">
        <v>10</v>
      </c>
    </row>
    <row r="45">
      <c r="A45" s="0">
        <v>3</v>
      </c>
      <c r="B45" s="0" t="s">
        <v>11</v>
      </c>
      <c r="C45" s="0">
        <v>0</v>
      </c>
      <c r="D45" s="0">
        <v>0</v>
      </c>
      <c r="E45" s="0">
        <v>0</v>
      </c>
      <c r="F45" s="0">
        <v>0</v>
      </c>
      <c r="G45" s="0" t="s">
        <v>36</v>
      </c>
      <c r="H45" s="0" t="s">
        <v>10</v>
      </c>
    </row>
    <row r="46">
      <c r="A46" s="0">
        <v>21</v>
      </c>
      <c r="B46" s="0" t="s">
        <v>12</v>
      </c>
      <c r="C46" s="0">
        <v>0</v>
      </c>
      <c r="D46" s="0">
        <v>0</v>
      </c>
      <c r="E46" s="0">
        <v>0</v>
      </c>
      <c r="F46" s="0">
        <v>729322</v>
      </c>
      <c r="G46" s="0" t="s">
        <v>36</v>
      </c>
      <c r="H46" s="0" t="s">
        <v>10</v>
      </c>
    </row>
    <row r="47">
      <c r="A47" s="0">
        <v>40</v>
      </c>
      <c r="B47" s="0" t="s">
        <v>13</v>
      </c>
      <c r="C47" s="0">
        <v>184764.56</v>
      </c>
      <c r="D47" s="0">
        <v>0</v>
      </c>
      <c r="E47" s="0">
        <v>0</v>
      </c>
      <c r="F47" s="0">
        <v>-184764.54</v>
      </c>
      <c r="G47" s="0" t="s">
        <v>36</v>
      </c>
      <c r="H47" s="0" t="s">
        <v>10</v>
      </c>
    </row>
    <row r="48">
      <c r="A48" s="0">
        <v>79</v>
      </c>
      <c r="B48" s="0" t="s">
        <v>14</v>
      </c>
      <c r="C48" s="0">
        <v>2919099.04</v>
      </c>
      <c r="D48" s="0">
        <v>3361400</v>
      </c>
      <c r="E48" s="0">
        <v>0</v>
      </c>
      <c r="F48" s="0">
        <v>442300.96</v>
      </c>
      <c r="G48" s="0" t="s">
        <v>36</v>
      </c>
      <c r="H48" s="0" t="s">
        <v>10</v>
      </c>
    </row>
    <row r="49">
      <c r="A49" s="0">
        <v>85</v>
      </c>
      <c r="B49" s="0" t="s">
        <v>37</v>
      </c>
      <c r="C49" s="0">
        <v>2044.61</v>
      </c>
      <c r="D49" s="0">
        <v>0</v>
      </c>
      <c r="E49" s="0">
        <v>0</v>
      </c>
      <c r="F49" s="0">
        <v>-2044.61</v>
      </c>
      <c r="G49" s="0" t="s">
        <v>36</v>
      </c>
      <c r="H49" s="0" t="s">
        <v>10</v>
      </c>
    </row>
    <row r="50">
      <c r="A50" s="0">
        <v>111</v>
      </c>
      <c r="B50" s="0" t="s">
        <v>58</v>
      </c>
      <c r="C50" s="0">
        <v>0</v>
      </c>
      <c r="D50" s="0">
        <v>0</v>
      </c>
      <c r="E50" s="0">
        <v>0</v>
      </c>
      <c r="F50" s="0">
        <v>0</v>
      </c>
      <c r="G50" s="0" t="s">
        <v>36</v>
      </c>
      <c r="H50" s="0" t="s">
        <v>10</v>
      </c>
    </row>
    <row r="51">
      <c r="A51" s="0">
        <v>116</v>
      </c>
      <c r="B51" s="0" t="s">
        <v>15</v>
      </c>
      <c r="C51" s="0">
        <v>757574.04</v>
      </c>
      <c r="D51" s="0">
        <v>0</v>
      </c>
      <c r="E51" s="0">
        <v>0</v>
      </c>
      <c r="F51" s="0">
        <v>-757574.04</v>
      </c>
      <c r="G51" s="0" t="s">
        <v>36</v>
      </c>
      <c r="H51" s="0" t="s">
        <v>10</v>
      </c>
    </row>
    <row r="52">
      <c r="A52" s="0">
        <v>122</v>
      </c>
      <c r="B52" s="0" t="s">
        <v>16</v>
      </c>
      <c r="C52" s="0">
        <v>2767882.81</v>
      </c>
      <c r="D52" s="0">
        <v>0</v>
      </c>
      <c r="E52" s="0">
        <v>0</v>
      </c>
      <c r="F52" s="0">
        <v>-2767882.81</v>
      </c>
      <c r="G52" s="0" t="s">
        <v>36</v>
      </c>
      <c r="H52" s="0" t="s">
        <v>10</v>
      </c>
    </row>
    <row r="53">
      <c r="A53" s="0">
        <v>123</v>
      </c>
      <c r="B53" s="0" t="s">
        <v>17</v>
      </c>
      <c r="C53" s="0">
        <v>648474.39</v>
      </c>
      <c r="D53" s="0">
        <v>187502</v>
      </c>
      <c r="E53" s="0">
        <v>0</v>
      </c>
      <c r="F53" s="0">
        <v>-460972.39</v>
      </c>
      <c r="G53" s="0" t="s">
        <v>36</v>
      </c>
      <c r="H53" s="0" t="s">
        <v>10</v>
      </c>
    </row>
    <row r="54">
      <c r="A54" s="0">
        <v>129</v>
      </c>
      <c r="B54" s="0" t="s">
        <v>68</v>
      </c>
      <c r="C54" s="0">
        <v>0</v>
      </c>
      <c r="D54" s="0">
        <v>0</v>
      </c>
      <c r="E54" s="0">
        <v>0</v>
      </c>
      <c r="F54" s="0">
        <v>0</v>
      </c>
      <c r="G54" s="0" t="s">
        <v>36</v>
      </c>
      <c r="H54" s="0" t="s">
        <v>10</v>
      </c>
    </row>
    <row r="55">
      <c r="A55" s="0">
        <v>137</v>
      </c>
      <c r="B55" s="0" t="s">
        <v>18</v>
      </c>
      <c r="C55" s="0">
        <v>0</v>
      </c>
      <c r="D55" s="0">
        <v>0</v>
      </c>
      <c r="E55" s="0">
        <v>0</v>
      </c>
      <c r="F55" s="0">
        <v>0</v>
      </c>
      <c r="G55" s="0" t="s">
        <v>36</v>
      </c>
      <c r="H55" s="0" t="s">
        <v>10</v>
      </c>
    </row>
    <row r="56">
      <c r="A56" s="0">
        <v>138</v>
      </c>
      <c r="B56" s="0" t="s">
        <v>74</v>
      </c>
      <c r="C56" s="0">
        <v>0</v>
      </c>
      <c r="D56" s="0">
        <v>0</v>
      </c>
      <c r="E56" s="0">
        <v>0</v>
      </c>
      <c r="F56" s="0">
        <v>0</v>
      </c>
      <c r="G56" s="0" t="s">
        <v>36</v>
      </c>
      <c r="H56" s="0" t="s">
        <v>10</v>
      </c>
    </row>
    <row r="57">
      <c r="A57" s="0">
        <v>1140</v>
      </c>
      <c r="B57" s="0" t="s">
        <v>19</v>
      </c>
      <c r="C57" s="0">
        <v>273835.75</v>
      </c>
      <c r="D57" s="0">
        <v>0</v>
      </c>
      <c r="E57" s="0">
        <v>0</v>
      </c>
      <c r="F57" s="0">
        <v>-273835.67</v>
      </c>
      <c r="G57" s="0" t="s">
        <v>36</v>
      </c>
      <c r="H57" s="0" t="s">
        <v>10</v>
      </c>
    </row>
    <row r="58">
      <c r="A58" s="0">
        <v>1149</v>
      </c>
      <c r="B58" s="0" t="s">
        <v>49</v>
      </c>
      <c r="C58" s="0">
        <v>0</v>
      </c>
      <c r="D58" s="0">
        <v>0</v>
      </c>
      <c r="E58" s="0">
        <v>0</v>
      </c>
      <c r="F58" s="0">
        <v>0</v>
      </c>
      <c r="G58" s="0" t="s">
        <v>36</v>
      </c>
      <c r="H58" s="0" t="s">
        <v>10</v>
      </c>
    </row>
    <row r="59">
      <c r="A59" s="0">
        <v>1150</v>
      </c>
      <c r="B59" s="0" t="s">
        <v>75</v>
      </c>
      <c r="C59" s="0">
        <v>0</v>
      </c>
      <c r="D59" s="0">
        <v>0</v>
      </c>
      <c r="E59" s="0">
        <v>0</v>
      </c>
      <c r="F59" s="0">
        <v>0</v>
      </c>
      <c r="G59" s="0" t="s">
        <v>36</v>
      </c>
      <c r="H59" s="0" t="s">
        <v>10</v>
      </c>
    </row>
    <row r="60">
      <c r="A60" s="0">
        <v>1152</v>
      </c>
      <c r="B60" s="0" t="s">
        <v>20</v>
      </c>
      <c r="C60" s="0">
        <v>336689.58</v>
      </c>
      <c r="D60" s="0">
        <v>-62977.53</v>
      </c>
      <c r="E60" s="0">
        <v>0</v>
      </c>
      <c r="F60" s="0">
        <v>-399667.11</v>
      </c>
      <c r="G60" s="0" t="s">
        <v>36</v>
      </c>
      <c r="H60" s="0" t="s">
        <v>10</v>
      </c>
    </row>
    <row r="61">
      <c r="A61" s="0">
        <v>1153</v>
      </c>
      <c r="B61" s="0" t="s">
        <v>21</v>
      </c>
      <c r="C61" s="0">
        <v>2500</v>
      </c>
      <c r="D61" s="0">
        <v>62977.53</v>
      </c>
      <c r="E61" s="0">
        <v>0</v>
      </c>
      <c r="F61" s="0">
        <v>60477.53</v>
      </c>
      <c r="G61" s="0" t="s">
        <v>36</v>
      </c>
      <c r="H61" s="0" t="s">
        <v>10</v>
      </c>
    </row>
    <row r="62">
      <c r="A62" s="0">
        <v>1155</v>
      </c>
      <c r="B62" s="0" t="s">
        <v>22</v>
      </c>
      <c r="C62" s="0">
        <v>280</v>
      </c>
      <c r="D62" s="0">
        <v>0</v>
      </c>
      <c r="E62" s="0">
        <v>0</v>
      </c>
      <c r="F62" s="0">
        <v>-280</v>
      </c>
      <c r="G62" s="0" t="s">
        <v>36</v>
      </c>
      <c r="H62" s="0" t="s">
        <v>10</v>
      </c>
    </row>
    <row r="63">
      <c r="A63" s="0">
        <v>1156</v>
      </c>
      <c r="B63" s="0" t="s">
        <v>38</v>
      </c>
      <c r="C63" s="0">
        <v>0</v>
      </c>
      <c r="D63" s="0">
        <v>2436450.79</v>
      </c>
      <c r="E63" s="0">
        <v>0</v>
      </c>
      <c r="F63" s="0">
        <v>2436450.79</v>
      </c>
      <c r="G63" s="0" t="s">
        <v>36</v>
      </c>
      <c r="H63" s="0" t="s">
        <v>10</v>
      </c>
    </row>
    <row r="64">
      <c r="A64" s="0">
        <v>1162</v>
      </c>
      <c r="B64" s="0" t="s">
        <v>72</v>
      </c>
      <c r="C64" s="0">
        <v>0</v>
      </c>
      <c r="D64" s="0">
        <v>0</v>
      </c>
      <c r="E64" s="0">
        <v>0</v>
      </c>
      <c r="F64" s="0">
        <v>0</v>
      </c>
      <c r="G64" s="0" t="s">
        <v>36</v>
      </c>
      <c r="H64" s="0" t="s">
        <v>10</v>
      </c>
    </row>
    <row r="65">
      <c r="A65" s="0">
        <v>1163</v>
      </c>
      <c r="B65" s="0" t="s">
        <v>23</v>
      </c>
      <c r="C65" s="0">
        <v>138393.37</v>
      </c>
      <c r="D65" s="0">
        <v>0</v>
      </c>
      <c r="E65" s="0">
        <v>0</v>
      </c>
      <c r="F65" s="0">
        <v>-138393.37</v>
      </c>
      <c r="G65" s="0" t="s">
        <v>36</v>
      </c>
      <c r="H65" s="0" t="s">
        <v>10</v>
      </c>
    </row>
    <row r="66">
      <c r="A66" s="0">
        <v>1164</v>
      </c>
      <c r="B66" s="0" t="s">
        <v>24</v>
      </c>
      <c r="C66" s="0">
        <v>0</v>
      </c>
      <c r="D66" s="0">
        <v>0</v>
      </c>
      <c r="E66" s="0">
        <v>255206.17</v>
      </c>
      <c r="F66" s="0">
        <v>-256757.18</v>
      </c>
      <c r="G66" s="0" t="s">
        <v>36</v>
      </c>
      <c r="H66" s="0" t="s">
        <v>10</v>
      </c>
    </row>
    <row r="67">
      <c r="A67" s="0">
        <v>1165</v>
      </c>
      <c r="B67" s="0" t="s">
        <v>56</v>
      </c>
      <c r="C67" s="0">
        <v>0</v>
      </c>
      <c r="D67" s="0">
        <v>0</v>
      </c>
      <c r="E67" s="0">
        <v>0</v>
      </c>
      <c r="F67" s="0">
        <v>0</v>
      </c>
      <c r="G67" s="0" t="s">
        <v>36</v>
      </c>
      <c r="H67" s="0" t="s">
        <v>10</v>
      </c>
    </row>
    <row r="68">
      <c r="A68" s="0">
        <v>1168</v>
      </c>
      <c r="B68" s="0" t="s">
        <v>25</v>
      </c>
      <c r="C68" s="0">
        <v>0</v>
      </c>
      <c r="D68" s="0">
        <v>0</v>
      </c>
      <c r="E68" s="0">
        <v>0</v>
      </c>
      <c r="F68" s="0">
        <v>0</v>
      </c>
      <c r="G68" s="0" t="s">
        <v>36</v>
      </c>
      <c r="H68" s="0" t="s">
        <v>10</v>
      </c>
    </row>
    <row r="69">
      <c r="A69" s="0">
        <v>1169</v>
      </c>
      <c r="B69" s="0" t="s">
        <v>26</v>
      </c>
      <c r="C69" s="0">
        <v>21549329.48</v>
      </c>
      <c r="D69" s="0">
        <v>6947411.03</v>
      </c>
      <c r="E69" s="0">
        <v>2552.5</v>
      </c>
      <c r="F69" s="0">
        <v>-14604470.72</v>
      </c>
      <c r="G69" s="0" t="s">
        <v>36</v>
      </c>
      <c r="H69" s="0" t="s">
        <v>10</v>
      </c>
    </row>
    <row r="70">
      <c r="A70" s="0">
        <v>1170</v>
      </c>
      <c r="B70" s="0" t="s">
        <v>27</v>
      </c>
      <c r="C70" s="0">
        <v>2145222.27</v>
      </c>
      <c r="D70" s="0">
        <v>-1431790.05</v>
      </c>
      <c r="E70" s="0">
        <v>0</v>
      </c>
      <c r="F70" s="0">
        <v>-3577012.32</v>
      </c>
      <c r="G70" s="0" t="s">
        <v>36</v>
      </c>
      <c r="H70" s="0" t="s">
        <v>10</v>
      </c>
    </row>
    <row r="71">
      <c r="A71" s="0">
        <v>1173</v>
      </c>
      <c r="B71" s="0" t="s">
        <v>76</v>
      </c>
      <c r="C71" s="0">
        <v>0</v>
      </c>
      <c r="D71" s="0">
        <v>0</v>
      </c>
      <c r="E71" s="0">
        <v>0</v>
      </c>
      <c r="F71" s="0">
        <v>0</v>
      </c>
      <c r="G71" s="0" t="s">
        <v>36</v>
      </c>
      <c r="H71" s="0" t="s">
        <v>10</v>
      </c>
    </row>
    <row r="72">
      <c r="A72" s="0">
        <v>1174</v>
      </c>
      <c r="B72" s="0" t="s">
        <v>39</v>
      </c>
      <c r="C72" s="0">
        <v>114673.93</v>
      </c>
      <c r="D72" s="0">
        <v>1086322.45</v>
      </c>
      <c r="E72" s="0">
        <v>0</v>
      </c>
      <c r="F72" s="0">
        <v>-114673.93</v>
      </c>
      <c r="G72" s="0" t="s">
        <v>36</v>
      </c>
      <c r="H72" s="0" t="s">
        <v>10</v>
      </c>
    </row>
    <row r="73">
      <c r="A73" s="0">
        <v>1178</v>
      </c>
      <c r="B73" s="0" t="s">
        <v>28</v>
      </c>
      <c r="C73" s="0">
        <v>1927508.61</v>
      </c>
      <c r="D73" s="0">
        <v>0</v>
      </c>
      <c r="E73" s="0">
        <v>0</v>
      </c>
      <c r="F73" s="0">
        <v>-1927506.7</v>
      </c>
      <c r="G73" s="0" t="s">
        <v>36</v>
      </c>
      <c r="H73" s="0" t="s">
        <v>10</v>
      </c>
    </row>
    <row r="74">
      <c r="A74" s="0">
        <v>1179</v>
      </c>
      <c r="B74" s="0" t="s">
        <v>29</v>
      </c>
      <c r="C74" s="0">
        <v>248243.14</v>
      </c>
      <c r="D74" s="0">
        <v>0</v>
      </c>
      <c r="E74" s="0">
        <v>0</v>
      </c>
      <c r="F74" s="0">
        <v>-248243.14</v>
      </c>
      <c r="G74" s="0" t="s">
        <v>36</v>
      </c>
      <c r="H74" s="0" t="s">
        <v>10</v>
      </c>
    </row>
    <row r="75">
      <c r="A75" s="0">
        <v>1180</v>
      </c>
      <c r="B75" s="0" t="s">
        <v>30</v>
      </c>
      <c r="C75" s="0">
        <v>-2586.48</v>
      </c>
      <c r="D75" s="0">
        <v>90101.1</v>
      </c>
      <c r="E75" s="0">
        <v>0</v>
      </c>
      <c r="F75" s="0">
        <v>92687.58</v>
      </c>
      <c r="G75" s="0" t="s">
        <v>36</v>
      </c>
      <c r="H75" s="0" t="s">
        <v>10</v>
      </c>
    </row>
    <row r="76">
      <c r="A76" s="0">
        <v>1181</v>
      </c>
      <c r="B76" s="0" t="s">
        <v>31</v>
      </c>
      <c r="C76" s="0">
        <v>3186370.38</v>
      </c>
      <c r="D76" s="0">
        <v>-7351523.41</v>
      </c>
      <c r="E76" s="0">
        <v>0</v>
      </c>
      <c r="F76" s="0">
        <v>-10537893.79</v>
      </c>
      <c r="G76" s="0" t="s">
        <v>36</v>
      </c>
      <c r="H76" s="0" t="s">
        <v>10</v>
      </c>
    </row>
    <row r="77">
      <c r="A77" s="0">
        <v>1182</v>
      </c>
      <c r="B77" s="0" t="s">
        <v>32</v>
      </c>
      <c r="C77" s="0">
        <v>4426163.32</v>
      </c>
      <c r="D77" s="0">
        <v>1908984.99</v>
      </c>
      <c r="E77" s="0">
        <v>0</v>
      </c>
      <c r="F77" s="0">
        <v>-2517178.31</v>
      </c>
      <c r="G77" s="0" t="s">
        <v>36</v>
      </c>
      <c r="H77" s="0" t="s">
        <v>10</v>
      </c>
    </row>
    <row r="78">
      <c r="A78" s="0">
        <v>1183</v>
      </c>
      <c r="B78" s="0" t="s">
        <v>40</v>
      </c>
      <c r="C78" s="0">
        <v>15572719.37</v>
      </c>
      <c r="D78" s="0">
        <v>45931034.49</v>
      </c>
      <c r="E78" s="0">
        <v>0</v>
      </c>
      <c r="F78" s="0">
        <v>30358315.12</v>
      </c>
      <c r="G78" s="0" t="s">
        <v>36</v>
      </c>
      <c r="H78" s="0" t="s">
        <v>10</v>
      </c>
    </row>
    <row r="79">
      <c r="A79" s="0">
        <v>1186</v>
      </c>
      <c r="B79" s="0" t="s">
        <v>33</v>
      </c>
      <c r="C79" s="0">
        <v>1109886.09</v>
      </c>
      <c r="D79" s="0">
        <v>0</v>
      </c>
      <c r="E79" s="0">
        <v>3674811.06</v>
      </c>
      <c r="F79" s="0">
        <v>-5167193.31</v>
      </c>
      <c r="G79" s="0" t="s">
        <v>36</v>
      </c>
      <c r="H79" s="0" t="s">
        <v>10</v>
      </c>
    </row>
    <row r="80">
      <c r="A80" s="0">
        <v>1187</v>
      </c>
      <c r="B80" s="0" t="s">
        <v>34</v>
      </c>
      <c r="C80" s="0">
        <v>35000</v>
      </c>
      <c r="D80" s="0">
        <v>0</v>
      </c>
      <c r="E80" s="0">
        <v>0</v>
      </c>
      <c r="F80" s="0">
        <v>-35000</v>
      </c>
      <c r="G80" s="0" t="s">
        <v>36</v>
      </c>
      <c r="H80" s="0" t="s">
        <v>10</v>
      </c>
    </row>
    <row r="81">
      <c r="A81" s="0">
        <v>1188</v>
      </c>
      <c r="B81" s="0" t="s">
        <v>41</v>
      </c>
      <c r="C81" s="0">
        <v>456070.07</v>
      </c>
      <c r="D81" s="0">
        <v>224602.88</v>
      </c>
      <c r="E81" s="0">
        <v>0</v>
      </c>
      <c r="F81" s="0">
        <v>-231467.19</v>
      </c>
      <c r="G81" s="0" t="s">
        <v>36</v>
      </c>
      <c r="H81" s="0" t="s">
        <v>10</v>
      </c>
    </row>
    <row r="82">
      <c r="A82" s="0">
        <v>1191</v>
      </c>
      <c r="B82" s="0" t="s">
        <v>35</v>
      </c>
      <c r="C82" s="0">
        <v>32138.19</v>
      </c>
      <c r="D82" s="0">
        <v>0</v>
      </c>
      <c r="E82" s="0">
        <v>0</v>
      </c>
      <c r="F82" s="0">
        <v>-32138.19</v>
      </c>
      <c r="G82" s="0" t="s">
        <v>36</v>
      </c>
      <c r="H82" s="0" t="s">
        <v>10</v>
      </c>
    </row>
    <row r="83">
      <c r="A83" s="0">
        <v>2</v>
      </c>
      <c r="B83" s="0" t="s">
        <v>8</v>
      </c>
      <c r="C83" s="0">
        <v>2.28</v>
      </c>
      <c r="D83" s="0">
        <v>0</v>
      </c>
      <c r="E83" s="0">
        <v>0</v>
      </c>
      <c r="F83" s="0">
        <v>-2.28</v>
      </c>
      <c r="G83" s="0" t="s">
        <v>42</v>
      </c>
      <c r="H83" s="0" t="s">
        <v>10</v>
      </c>
    </row>
    <row r="84">
      <c r="A84" s="0">
        <v>3</v>
      </c>
      <c r="B84" s="0" t="s">
        <v>11</v>
      </c>
      <c r="C84" s="0">
        <v>0</v>
      </c>
      <c r="D84" s="0">
        <v>0</v>
      </c>
      <c r="E84" s="0">
        <v>0</v>
      </c>
      <c r="F84" s="0">
        <v>0</v>
      </c>
      <c r="G84" s="0" t="s">
        <v>42</v>
      </c>
      <c r="H84" s="0" t="s">
        <v>10</v>
      </c>
    </row>
    <row r="85">
      <c r="A85" s="0">
        <v>11</v>
      </c>
      <c r="B85" s="0" t="s">
        <v>43</v>
      </c>
      <c r="C85" s="0">
        <v>18365.07</v>
      </c>
      <c r="D85" s="0">
        <v>11550</v>
      </c>
      <c r="E85" s="0">
        <v>0</v>
      </c>
      <c r="F85" s="0">
        <v>-6815.07</v>
      </c>
      <c r="G85" s="0" t="s">
        <v>42</v>
      </c>
      <c r="H85" s="0" t="s">
        <v>10</v>
      </c>
    </row>
    <row r="86">
      <c r="A86" s="0">
        <v>21</v>
      </c>
      <c r="B86" s="0" t="s">
        <v>12</v>
      </c>
      <c r="C86" s="0">
        <v>0</v>
      </c>
      <c r="D86" s="0">
        <v>0</v>
      </c>
      <c r="E86" s="0">
        <v>0</v>
      </c>
      <c r="F86" s="0">
        <v>382186</v>
      </c>
      <c r="G86" s="0" t="s">
        <v>42</v>
      </c>
      <c r="H86" s="0" t="s">
        <v>10</v>
      </c>
    </row>
    <row r="87">
      <c r="A87" s="0">
        <v>40</v>
      </c>
      <c r="B87" s="0" t="s">
        <v>13</v>
      </c>
      <c r="C87" s="0">
        <v>115476.59</v>
      </c>
      <c r="D87" s="0">
        <v>0</v>
      </c>
      <c r="E87" s="0">
        <v>0</v>
      </c>
      <c r="F87" s="0">
        <v>-121425.06</v>
      </c>
      <c r="G87" s="0" t="s">
        <v>42</v>
      </c>
      <c r="H87" s="0" t="s">
        <v>10</v>
      </c>
    </row>
    <row r="88">
      <c r="A88" s="0">
        <v>79</v>
      </c>
      <c r="B88" s="0" t="s">
        <v>14</v>
      </c>
      <c r="C88" s="0">
        <v>1456035.52</v>
      </c>
      <c r="D88" s="0">
        <v>1440400</v>
      </c>
      <c r="E88" s="0">
        <v>0</v>
      </c>
      <c r="F88" s="0">
        <v>-15635.52</v>
      </c>
      <c r="G88" s="0" t="s">
        <v>42</v>
      </c>
      <c r="H88" s="0" t="s">
        <v>10</v>
      </c>
    </row>
    <row r="89">
      <c r="A89" s="0">
        <v>85</v>
      </c>
      <c r="B89" s="0" t="s">
        <v>37</v>
      </c>
      <c r="C89" s="0">
        <v>1452.67</v>
      </c>
      <c r="D89" s="0">
        <v>0</v>
      </c>
      <c r="E89" s="0">
        <v>0</v>
      </c>
      <c r="F89" s="0">
        <v>-1452.67</v>
      </c>
      <c r="G89" s="0" t="s">
        <v>42</v>
      </c>
      <c r="H89" s="0" t="s">
        <v>10</v>
      </c>
    </row>
    <row r="90">
      <c r="A90" s="0">
        <v>96</v>
      </c>
      <c r="B90" s="0" t="s">
        <v>67</v>
      </c>
      <c r="C90" s="0">
        <v>0</v>
      </c>
      <c r="D90" s="0">
        <v>0</v>
      </c>
      <c r="E90" s="0">
        <v>0</v>
      </c>
      <c r="F90" s="0">
        <v>0</v>
      </c>
      <c r="G90" s="0" t="s">
        <v>42</v>
      </c>
      <c r="H90" s="0" t="s">
        <v>10</v>
      </c>
    </row>
    <row r="91">
      <c r="A91" s="0">
        <v>115</v>
      </c>
      <c r="B91" s="0" t="s">
        <v>77</v>
      </c>
      <c r="C91" s="0">
        <v>0</v>
      </c>
      <c r="D91" s="0">
        <v>0</v>
      </c>
      <c r="E91" s="0">
        <v>0</v>
      </c>
      <c r="F91" s="0">
        <v>0</v>
      </c>
      <c r="G91" s="0" t="s">
        <v>42</v>
      </c>
      <c r="H91" s="0" t="s">
        <v>10</v>
      </c>
    </row>
    <row r="92">
      <c r="A92" s="0">
        <v>116</v>
      </c>
      <c r="B92" s="0" t="s">
        <v>15</v>
      </c>
      <c r="C92" s="0">
        <v>958941.64</v>
      </c>
      <c r="D92" s="0">
        <v>2838543.05</v>
      </c>
      <c r="E92" s="0">
        <v>0</v>
      </c>
      <c r="F92" s="0">
        <v>1879601.41</v>
      </c>
      <c r="G92" s="0" t="s">
        <v>42</v>
      </c>
      <c r="H92" s="0" t="s">
        <v>10</v>
      </c>
    </row>
    <row r="93">
      <c r="A93" s="0">
        <v>122</v>
      </c>
      <c r="B93" s="0" t="s">
        <v>16</v>
      </c>
      <c r="C93" s="0">
        <v>345788.09</v>
      </c>
      <c r="D93" s="0">
        <v>454049.35</v>
      </c>
      <c r="E93" s="0">
        <v>0</v>
      </c>
      <c r="F93" s="0">
        <v>108261.26</v>
      </c>
      <c r="G93" s="0" t="s">
        <v>42</v>
      </c>
      <c r="H93" s="0" t="s">
        <v>10</v>
      </c>
    </row>
    <row r="94">
      <c r="A94" s="0">
        <v>123</v>
      </c>
      <c r="B94" s="0" t="s">
        <v>17</v>
      </c>
      <c r="C94" s="0">
        <v>614219.24</v>
      </c>
      <c r="D94" s="0">
        <v>13204.82</v>
      </c>
      <c r="E94" s="0">
        <v>0</v>
      </c>
      <c r="F94" s="0">
        <v>-601014.42</v>
      </c>
      <c r="G94" s="0" t="s">
        <v>42</v>
      </c>
      <c r="H94" s="0" t="s">
        <v>10</v>
      </c>
    </row>
    <row r="95">
      <c r="A95" s="0">
        <v>1140</v>
      </c>
      <c r="B95" s="0" t="s">
        <v>19</v>
      </c>
      <c r="C95" s="0">
        <v>9765.9</v>
      </c>
      <c r="D95" s="0">
        <v>255870.96</v>
      </c>
      <c r="E95" s="0">
        <v>0</v>
      </c>
      <c r="F95" s="0">
        <v>246105.06</v>
      </c>
      <c r="G95" s="0" t="s">
        <v>42</v>
      </c>
      <c r="H95" s="0" t="s">
        <v>10</v>
      </c>
    </row>
    <row r="96">
      <c r="A96" s="0">
        <v>1146</v>
      </c>
      <c r="B96" s="0" t="s">
        <v>59</v>
      </c>
      <c r="C96" s="0">
        <v>0</v>
      </c>
      <c r="D96" s="0">
        <v>0</v>
      </c>
      <c r="E96" s="0">
        <v>0</v>
      </c>
      <c r="F96" s="0">
        <v>0</v>
      </c>
      <c r="G96" s="0" t="s">
        <v>42</v>
      </c>
      <c r="H96" s="0" t="s">
        <v>10</v>
      </c>
    </row>
    <row r="97">
      <c r="A97" s="0">
        <v>1149</v>
      </c>
      <c r="B97" s="0" t="s">
        <v>49</v>
      </c>
      <c r="C97" s="0">
        <v>0</v>
      </c>
      <c r="D97" s="0">
        <v>0</v>
      </c>
      <c r="E97" s="0">
        <v>0</v>
      </c>
      <c r="F97" s="0">
        <v>0</v>
      </c>
      <c r="G97" s="0" t="s">
        <v>42</v>
      </c>
      <c r="H97" s="0" t="s">
        <v>10</v>
      </c>
    </row>
    <row r="98">
      <c r="A98" s="0">
        <v>1151</v>
      </c>
      <c r="B98" s="0" t="s">
        <v>71</v>
      </c>
      <c r="C98" s="0">
        <v>0</v>
      </c>
      <c r="D98" s="0">
        <v>0</v>
      </c>
      <c r="E98" s="0">
        <v>0</v>
      </c>
      <c r="F98" s="0">
        <v>0</v>
      </c>
      <c r="G98" s="0" t="s">
        <v>42</v>
      </c>
      <c r="H98" s="0" t="s">
        <v>10</v>
      </c>
    </row>
    <row r="99">
      <c r="A99" s="0">
        <v>1152</v>
      </c>
      <c r="B99" s="0" t="s">
        <v>20</v>
      </c>
      <c r="C99" s="0">
        <v>293713.13</v>
      </c>
      <c r="D99" s="0">
        <v>303912.73</v>
      </c>
      <c r="E99" s="0">
        <v>0</v>
      </c>
      <c r="F99" s="0">
        <v>10199.6</v>
      </c>
      <c r="G99" s="0" t="s">
        <v>42</v>
      </c>
      <c r="H99" s="0" t="s">
        <v>10</v>
      </c>
    </row>
    <row r="100">
      <c r="A100" s="0">
        <v>1153</v>
      </c>
      <c r="B100" s="0" t="s">
        <v>21</v>
      </c>
      <c r="C100" s="0">
        <v>74894.75</v>
      </c>
      <c r="D100" s="0">
        <v>0</v>
      </c>
      <c r="E100" s="0">
        <v>0</v>
      </c>
      <c r="F100" s="0">
        <v>-74894.75</v>
      </c>
      <c r="G100" s="0" t="s">
        <v>42</v>
      </c>
      <c r="H100" s="0" t="s">
        <v>10</v>
      </c>
    </row>
    <row r="101">
      <c r="A101" s="0">
        <v>1156</v>
      </c>
      <c r="B101" s="0" t="s">
        <v>38</v>
      </c>
      <c r="C101" s="0">
        <v>0</v>
      </c>
      <c r="D101" s="0">
        <v>0</v>
      </c>
      <c r="E101" s="0">
        <v>0</v>
      </c>
      <c r="F101" s="0">
        <v>0</v>
      </c>
      <c r="G101" s="0" t="s">
        <v>42</v>
      </c>
      <c r="H101" s="0" t="s">
        <v>10</v>
      </c>
    </row>
    <row r="102">
      <c r="A102" s="0">
        <v>1158</v>
      </c>
      <c r="B102" s="0" t="s">
        <v>44</v>
      </c>
      <c r="C102" s="0">
        <v>2433.15</v>
      </c>
      <c r="D102" s="0">
        <v>0</v>
      </c>
      <c r="E102" s="0">
        <v>0</v>
      </c>
      <c r="F102" s="0">
        <v>-2433.15</v>
      </c>
      <c r="G102" s="0" t="s">
        <v>42</v>
      </c>
      <c r="H102" s="0" t="s">
        <v>10</v>
      </c>
    </row>
    <row r="103">
      <c r="A103" s="0">
        <v>1163</v>
      </c>
      <c r="B103" s="0" t="s">
        <v>23</v>
      </c>
      <c r="C103" s="0">
        <v>29870.69</v>
      </c>
      <c r="D103" s="0">
        <v>0</v>
      </c>
      <c r="E103" s="0">
        <v>0</v>
      </c>
      <c r="F103" s="0">
        <v>-29870.69</v>
      </c>
      <c r="G103" s="0" t="s">
        <v>42</v>
      </c>
      <c r="H103" s="0" t="s">
        <v>10</v>
      </c>
    </row>
    <row r="104">
      <c r="A104" s="0">
        <v>1165</v>
      </c>
      <c r="B104" s="0" t="s">
        <v>56</v>
      </c>
      <c r="C104" s="0">
        <v>0</v>
      </c>
      <c r="D104" s="0">
        <v>0</v>
      </c>
      <c r="E104" s="0">
        <v>0</v>
      </c>
      <c r="F104" s="0">
        <v>0</v>
      </c>
      <c r="G104" s="0" t="s">
        <v>42</v>
      </c>
      <c r="H104" s="0" t="s">
        <v>10</v>
      </c>
    </row>
    <row r="105">
      <c r="A105" s="0">
        <v>1168</v>
      </c>
      <c r="B105" s="0" t="s">
        <v>25</v>
      </c>
      <c r="C105" s="0">
        <v>44664.77</v>
      </c>
      <c r="D105" s="0">
        <v>0</v>
      </c>
      <c r="E105" s="0">
        <v>0</v>
      </c>
      <c r="F105" s="0">
        <v>-44664.77</v>
      </c>
      <c r="G105" s="0" t="s">
        <v>42</v>
      </c>
      <c r="H105" s="0" t="s">
        <v>10</v>
      </c>
    </row>
    <row r="106">
      <c r="A106" s="0">
        <v>1169</v>
      </c>
      <c r="B106" s="0" t="s">
        <v>26</v>
      </c>
      <c r="C106" s="0">
        <v>50890380.07</v>
      </c>
      <c r="D106" s="0">
        <v>35796184.94</v>
      </c>
      <c r="E106" s="0">
        <v>0</v>
      </c>
      <c r="F106" s="0">
        <v>-15094195.07</v>
      </c>
      <c r="G106" s="0" t="s">
        <v>42</v>
      </c>
      <c r="H106" s="0" t="s">
        <v>10</v>
      </c>
    </row>
    <row r="107">
      <c r="A107" s="0">
        <v>1170</v>
      </c>
      <c r="B107" s="0" t="s">
        <v>27</v>
      </c>
      <c r="C107" s="0">
        <v>2096785.27</v>
      </c>
      <c r="D107" s="0">
        <v>2993760.47</v>
      </c>
      <c r="E107" s="0">
        <v>0</v>
      </c>
      <c r="F107" s="0">
        <v>896975.2</v>
      </c>
      <c r="G107" s="0" t="s">
        <v>42</v>
      </c>
      <c r="H107" s="0" t="s">
        <v>10</v>
      </c>
    </row>
    <row r="108">
      <c r="A108" s="0">
        <v>1171</v>
      </c>
      <c r="B108" s="0" t="s">
        <v>45</v>
      </c>
      <c r="C108" s="0">
        <v>26245.13</v>
      </c>
      <c r="D108" s="0">
        <v>2110163.42</v>
      </c>
      <c r="E108" s="0">
        <v>0</v>
      </c>
      <c r="F108" s="0">
        <v>2083918.29</v>
      </c>
      <c r="G108" s="0" t="s">
        <v>42</v>
      </c>
      <c r="H108" s="0" t="s">
        <v>10</v>
      </c>
    </row>
    <row r="109">
      <c r="A109" s="0">
        <v>1172</v>
      </c>
      <c r="B109" s="0" t="s">
        <v>73</v>
      </c>
      <c r="C109" s="0">
        <v>0</v>
      </c>
      <c r="D109" s="0">
        <v>0</v>
      </c>
      <c r="E109" s="0">
        <v>0</v>
      </c>
      <c r="F109" s="0">
        <v>0</v>
      </c>
      <c r="G109" s="0" t="s">
        <v>42</v>
      </c>
      <c r="H109" s="0" t="s">
        <v>10</v>
      </c>
    </row>
    <row r="110">
      <c r="A110" s="0">
        <v>1174</v>
      </c>
      <c r="B110" s="0" t="s">
        <v>39</v>
      </c>
      <c r="C110" s="0">
        <v>712027.53</v>
      </c>
      <c r="D110" s="0">
        <v>230378.21</v>
      </c>
      <c r="E110" s="0">
        <v>0</v>
      </c>
      <c r="F110" s="0">
        <v>-712027.53</v>
      </c>
      <c r="G110" s="0" t="s">
        <v>42</v>
      </c>
      <c r="H110" s="0" t="s">
        <v>10</v>
      </c>
    </row>
    <row r="111">
      <c r="A111" s="0">
        <v>1178</v>
      </c>
      <c r="B111" s="0" t="s">
        <v>28</v>
      </c>
      <c r="C111" s="0">
        <v>317734.08</v>
      </c>
      <c r="D111" s="0">
        <v>0</v>
      </c>
      <c r="E111" s="0">
        <v>0</v>
      </c>
      <c r="F111" s="0">
        <v>-317734.08</v>
      </c>
      <c r="G111" s="0" t="s">
        <v>42</v>
      </c>
      <c r="H111" s="0" t="s">
        <v>10</v>
      </c>
    </row>
    <row r="112">
      <c r="A112" s="0">
        <v>1179</v>
      </c>
      <c r="B112" s="0" t="s">
        <v>29</v>
      </c>
      <c r="C112" s="0">
        <v>262559.61</v>
      </c>
      <c r="D112" s="0">
        <v>0</v>
      </c>
      <c r="E112" s="0">
        <v>0</v>
      </c>
      <c r="F112" s="0">
        <v>-262559.61</v>
      </c>
      <c r="G112" s="0" t="s">
        <v>42</v>
      </c>
      <c r="H112" s="0" t="s">
        <v>10</v>
      </c>
    </row>
    <row r="113">
      <c r="A113" s="0">
        <v>1180</v>
      </c>
      <c r="B113" s="0" t="s">
        <v>30</v>
      </c>
      <c r="C113" s="0">
        <v>3737.08</v>
      </c>
      <c r="D113" s="0">
        <v>0.01</v>
      </c>
      <c r="E113" s="0">
        <v>0</v>
      </c>
      <c r="F113" s="0">
        <v>-3737.07</v>
      </c>
      <c r="G113" s="0" t="s">
        <v>42</v>
      </c>
      <c r="H113" s="0" t="s">
        <v>10</v>
      </c>
    </row>
    <row r="114">
      <c r="A114" s="0">
        <v>1181</v>
      </c>
      <c r="B114" s="0" t="s">
        <v>31</v>
      </c>
      <c r="C114" s="0">
        <v>641987.88</v>
      </c>
      <c r="D114" s="0">
        <v>329257.92</v>
      </c>
      <c r="E114" s="0">
        <v>0</v>
      </c>
      <c r="F114" s="0">
        <v>-312729.96</v>
      </c>
      <c r="G114" s="0" t="s">
        <v>42</v>
      </c>
      <c r="H114" s="0" t="s">
        <v>10</v>
      </c>
    </row>
    <row r="115">
      <c r="A115" s="0">
        <v>1182</v>
      </c>
      <c r="B115" s="0" t="s">
        <v>32</v>
      </c>
      <c r="C115" s="0">
        <v>2028146.46</v>
      </c>
      <c r="D115" s="0">
        <v>3288624.85</v>
      </c>
      <c r="E115" s="0">
        <v>0</v>
      </c>
      <c r="F115" s="0">
        <v>1260478.41</v>
      </c>
      <c r="G115" s="0" t="s">
        <v>42</v>
      </c>
      <c r="H115" s="0" t="s">
        <v>10</v>
      </c>
    </row>
    <row r="116">
      <c r="A116" s="0">
        <v>1183</v>
      </c>
      <c r="B116" s="0" t="s">
        <v>40</v>
      </c>
      <c r="C116" s="0">
        <v>168202.58</v>
      </c>
      <c r="D116" s="0">
        <v>0</v>
      </c>
      <c r="E116" s="0">
        <v>0</v>
      </c>
      <c r="F116" s="0">
        <v>-168202.53</v>
      </c>
      <c r="G116" s="0" t="s">
        <v>42</v>
      </c>
      <c r="H116" s="0" t="s">
        <v>10</v>
      </c>
    </row>
    <row r="117">
      <c r="A117" s="0">
        <v>1184</v>
      </c>
      <c r="B117" s="0" t="s">
        <v>46</v>
      </c>
      <c r="C117" s="0">
        <v>1328562.65</v>
      </c>
      <c r="D117" s="0">
        <v>0</v>
      </c>
      <c r="E117" s="0">
        <v>0</v>
      </c>
      <c r="F117" s="0">
        <v>-1328562.65</v>
      </c>
      <c r="G117" s="0" t="s">
        <v>42</v>
      </c>
      <c r="H117" s="0" t="s">
        <v>10</v>
      </c>
    </row>
    <row r="118">
      <c r="A118" s="0">
        <v>1186</v>
      </c>
      <c r="B118" s="0" t="s">
        <v>33</v>
      </c>
      <c r="C118" s="0">
        <v>-1953440.1</v>
      </c>
      <c r="D118" s="0">
        <v>0</v>
      </c>
      <c r="E118" s="0">
        <v>2306083.86</v>
      </c>
      <c r="F118" s="0">
        <v>-493152.78</v>
      </c>
      <c r="G118" s="0" t="s">
        <v>42</v>
      </c>
      <c r="H118" s="0" t="s">
        <v>10</v>
      </c>
    </row>
    <row r="119">
      <c r="A119" s="0">
        <v>1188</v>
      </c>
      <c r="B119" s="0" t="s">
        <v>41</v>
      </c>
      <c r="C119" s="0">
        <v>63887.76</v>
      </c>
      <c r="D119" s="0">
        <v>239840.88</v>
      </c>
      <c r="E119" s="0">
        <v>0</v>
      </c>
      <c r="F119" s="0">
        <v>175953.12</v>
      </c>
      <c r="G119" s="0" t="s">
        <v>42</v>
      </c>
      <c r="H119" s="0" t="s">
        <v>10</v>
      </c>
    </row>
    <row r="120">
      <c r="A120" s="0">
        <v>1189</v>
      </c>
      <c r="B120" s="0" t="s">
        <v>47</v>
      </c>
      <c r="C120" s="0">
        <v>0</v>
      </c>
      <c r="D120" s="0">
        <v>0</v>
      </c>
      <c r="E120" s="0">
        <v>0</v>
      </c>
      <c r="F120" s="0">
        <v>-51552.89</v>
      </c>
      <c r="G120" s="0" t="s">
        <v>42</v>
      </c>
      <c r="H120" s="0" t="s">
        <v>10</v>
      </c>
    </row>
    <row r="121">
      <c r="A121" s="0">
        <v>1191</v>
      </c>
      <c r="B121" s="0" t="s">
        <v>35</v>
      </c>
      <c r="C121" s="0">
        <v>48966.74</v>
      </c>
      <c r="D121" s="0">
        <v>8789371.89</v>
      </c>
      <c r="E121" s="0">
        <v>0</v>
      </c>
      <c r="F121" s="0">
        <v>8740405.15</v>
      </c>
      <c r="G121" s="0" t="s">
        <v>42</v>
      </c>
      <c r="H121" s="0" t="s">
        <v>10</v>
      </c>
    </row>
    <row r="122">
      <c r="A122" s="0">
        <v>2</v>
      </c>
      <c r="B122" s="0" t="s">
        <v>8</v>
      </c>
      <c r="C122" s="0">
        <v>9981.28</v>
      </c>
      <c r="D122" s="0">
        <v>0</v>
      </c>
      <c r="E122" s="0">
        <v>0</v>
      </c>
      <c r="F122" s="0">
        <v>-9981.28</v>
      </c>
      <c r="G122" s="0" t="s">
        <v>48</v>
      </c>
      <c r="H122" s="0" t="s">
        <v>10</v>
      </c>
    </row>
    <row r="123">
      <c r="A123" s="0">
        <v>3</v>
      </c>
      <c r="B123" s="0" t="s">
        <v>11</v>
      </c>
      <c r="C123" s="0">
        <v>8730.15</v>
      </c>
      <c r="D123" s="0">
        <v>0</v>
      </c>
      <c r="E123" s="0">
        <v>0</v>
      </c>
      <c r="F123" s="0">
        <v>-8730.15</v>
      </c>
      <c r="G123" s="0" t="s">
        <v>48</v>
      </c>
      <c r="H123" s="0" t="s">
        <v>10</v>
      </c>
    </row>
    <row r="124">
      <c r="A124" s="0">
        <v>11</v>
      </c>
      <c r="B124" s="0" t="s">
        <v>43</v>
      </c>
      <c r="C124" s="0">
        <v>6000</v>
      </c>
      <c r="D124" s="0">
        <v>0</v>
      </c>
      <c r="E124" s="0">
        <v>0</v>
      </c>
      <c r="F124" s="0">
        <v>-6000</v>
      </c>
      <c r="G124" s="0" t="s">
        <v>48</v>
      </c>
      <c r="H124" s="0" t="s">
        <v>10</v>
      </c>
    </row>
    <row r="125">
      <c r="A125" s="0">
        <v>21</v>
      </c>
      <c r="B125" s="0" t="s">
        <v>12</v>
      </c>
      <c r="C125" s="0">
        <v>0</v>
      </c>
      <c r="D125" s="0">
        <v>0</v>
      </c>
      <c r="E125" s="0">
        <v>0</v>
      </c>
      <c r="F125" s="0">
        <v>1614816</v>
      </c>
      <c r="G125" s="0" t="s">
        <v>48</v>
      </c>
      <c r="H125" s="0" t="s">
        <v>10</v>
      </c>
    </row>
    <row r="126">
      <c r="A126" s="0">
        <v>40</v>
      </c>
      <c r="B126" s="0" t="s">
        <v>13</v>
      </c>
      <c r="C126" s="0">
        <v>135474.27</v>
      </c>
      <c r="D126" s="0">
        <v>0</v>
      </c>
      <c r="E126" s="0">
        <v>0</v>
      </c>
      <c r="F126" s="0">
        <v>-135474.27</v>
      </c>
      <c r="G126" s="0" t="s">
        <v>48</v>
      </c>
      <c r="H126" s="0" t="s">
        <v>10</v>
      </c>
    </row>
    <row r="127">
      <c r="A127" s="0">
        <v>79</v>
      </c>
      <c r="B127" s="0" t="s">
        <v>14</v>
      </c>
      <c r="C127" s="0">
        <v>5549135.1</v>
      </c>
      <c r="D127" s="0">
        <v>33352291.09</v>
      </c>
      <c r="E127" s="0">
        <v>0</v>
      </c>
      <c r="F127" s="0">
        <v>27803155.99</v>
      </c>
      <c r="G127" s="0" t="s">
        <v>48</v>
      </c>
      <c r="H127" s="0" t="s">
        <v>10</v>
      </c>
    </row>
    <row r="128">
      <c r="A128" s="0">
        <v>96</v>
      </c>
      <c r="B128" s="0" t="s">
        <v>67</v>
      </c>
      <c r="C128" s="0">
        <v>0</v>
      </c>
      <c r="D128" s="0">
        <v>0</v>
      </c>
      <c r="E128" s="0">
        <v>0</v>
      </c>
      <c r="F128" s="0">
        <v>0</v>
      </c>
      <c r="G128" s="0" t="s">
        <v>48</v>
      </c>
      <c r="H128" s="0" t="s">
        <v>10</v>
      </c>
    </row>
    <row r="129">
      <c r="A129" s="0">
        <v>116</v>
      </c>
      <c r="B129" s="0" t="s">
        <v>15</v>
      </c>
      <c r="C129" s="0">
        <v>1566622.07</v>
      </c>
      <c r="D129" s="0">
        <v>1753957.89</v>
      </c>
      <c r="E129" s="0">
        <v>0</v>
      </c>
      <c r="F129" s="0">
        <v>187335.83</v>
      </c>
      <c r="G129" s="0" t="s">
        <v>48</v>
      </c>
      <c r="H129" s="0" t="s">
        <v>10</v>
      </c>
    </row>
    <row r="130">
      <c r="A130" s="0">
        <v>122</v>
      </c>
      <c r="B130" s="0" t="s">
        <v>16</v>
      </c>
      <c r="C130" s="0">
        <v>192290.17</v>
      </c>
      <c r="D130" s="0">
        <v>0</v>
      </c>
      <c r="E130" s="0">
        <v>0</v>
      </c>
      <c r="F130" s="0">
        <v>-192290.17</v>
      </c>
      <c r="G130" s="0" t="s">
        <v>48</v>
      </c>
      <c r="H130" s="0" t="s">
        <v>10</v>
      </c>
    </row>
    <row r="131">
      <c r="A131" s="0">
        <v>123</v>
      </c>
      <c r="B131" s="0" t="s">
        <v>17</v>
      </c>
      <c r="C131" s="0">
        <v>817718.13</v>
      </c>
      <c r="D131" s="0">
        <v>0</v>
      </c>
      <c r="E131" s="0">
        <v>0</v>
      </c>
      <c r="F131" s="0">
        <v>-817718.13</v>
      </c>
      <c r="G131" s="0" t="s">
        <v>48</v>
      </c>
      <c r="H131" s="0" t="s">
        <v>10</v>
      </c>
    </row>
    <row r="132">
      <c r="A132" s="0">
        <v>126</v>
      </c>
      <c r="B132" s="0" t="s">
        <v>78</v>
      </c>
      <c r="C132" s="0">
        <v>0</v>
      </c>
      <c r="D132" s="0">
        <v>0</v>
      </c>
      <c r="E132" s="0">
        <v>0</v>
      </c>
      <c r="F132" s="0">
        <v>0</v>
      </c>
      <c r="G132" s="0" t="s">
        <v>48</v>
      </c>
      <c r="H132" s="0" t="s">
        <v>10</v>
      </c>
    </row>
    <row r="133">
      <c r="A133" s="0">
        <v>1140</v>
      </c>
      <c r="B133" s="0" t="s">
        <v>19</v>
      </c>
      <c r="C133" s="0">
        <v>190962.64</v>
      </c>
      <c r="D133" s="0">
        <v>0</v>
      </c>
      <c r="E133" s="0">
        <v>0</v>
      </c>
      <c r="F133" s="0">
        <v>-190962.64</v>
      </c>
      <c r="G133" s="0" t="s">
        <v>48</v>
      </c>
      <c r="H133" s="0" t="s">
        <v>10</v>
      </c>
    </row>
    <row r="134">
      <c r="A134" s="0">
        <v>1149</v>
      </c>
      <c r="B134" s="0" t="s">
        <v>49</v>
      </c>
      <c r="C134" s="0">
        <v>875041.07</v>
      </c>
      <c r="D134" s="0">
        <v>0</v>
      </c>
      <c r="E134" s="0">
        <v>0</v>
      </c>
      <c r="F134" s="0">
        <v>-875041.07</v>
      </c>
      <c r="G134" s="0" t="s">
        <v>48</v>
      </c>
      <c r="H134" s="0" t="s">
        <v>10</v>
      </c>
    </row>
    <row r="135">
      <c r="A135" s="0">
        <v>1152</v>
      </c>
      <c r="B135" s="0" t="s">
        <v>20</v>
      </c>
      <c r="C135" s="0">
        <v>133673.88</v>
      </c>
      <c r="D135" s="0">
        <v>13815.99</v>
      </c>
      <c r="E135" s="0">
        <v>0</v>
      </c>
      <c r="F135" s="0">
        <v>-117386.26</v>
      </c>
      <c r="G135" s="0" t="s">
        <v>48</v>
      </c>
      <c r="H135" s="0" t="s">
        <v>10</v>
      </c>
    </row>
    <row r="136">
      <c r="A136" s="0">
        <v>1153</v>
      </c>
      <c r="B136" s="0" t="s">
        <v>21</v>
      </c>
      <c r="C136" s="0">
        <v>133544.91</v>
      </c>
      <c r="D136" s="0">
        <v>232475.36</v>
      </c>
      <c r="E136" s="0">
        <v>0</v>
      </c>
      <c r="F136" s="0">
        <v>98930.45</v>
      </c>
      <c r="G136" s="0" t="s">
        <v>48</v>
      </c>
      <c r="H136" s="0" t="s">
        <v>10</v>
      </c>
    </row>
    <row r="137">
      <c r="A137" s="0">
        <v>1156</v>
      </c>
      <c r="B137" s="0" t="s">
        <v>38</v>
      </c>
      <c r="C137" s="0">
        <v>1763676.1</v>
      </c>
      <c r="D137" s="0">
        <v>0</v>
      </c>
      <c r="E137" s="0">
        <v>0</v>
      </c>
      <c r="F137" s="0">
        <v>-1763676.1</v>
      </c>
      <c r="G137" s="0" t="s">
        <v>48</v>
      </c>
      <c r="H137" s="0" t="s">
        <v>10</v>
      </c>
    </row>
    <row r="138">
      <c r="A138" s="0">
        <v>1157</v>
      </c>
      <c r="B138" s="0" t="s">
        <v>50</v>
      </c>
      <c r="C138" s="0">
        <v>-85167.85</v>
      </c>
      <c r="D138" s="0">
        <v>0</v>
      </c>
      <c r="E138" s="0">
        <v>0</v>
      </c>
      <c r="F138" s="0">
        <v>85167.85</v>
      </c>
      <c r="G138" s="0" t="s">
        <v>48</v>
      </c>
      <c r="H138" s="0" t="s">
        <v>10</v>
      </c>
    </row>
    <row r="139">
      <c r="A139" s="0">
        <v>1160</v>
      </c>
      <c r="B139" s="0" t="s">
        <v>51</v>
      </c>
      <c r="C139" s="0">
        <v>21514.07</v>
      </c>
      <c r="D139" s="0">
        <v>1510775.91</v>
      </c>
      <c r="E139" s="0">
        <v>0</v>
      </c>
      <c r="F139" s="0">
        <v>1489261.84</v>
      </c>
      <c r="G139" s="0" t="s">
        <v>48</v>
      </c>
      <c r="H139" s="0" t="s">
        <v>10</v>
      </c>
    </row>
    <row r="140">
      <c r="A140" s="0">
        <v>1161</v>
      </c>
      <c r="B140" s="0" t="s">
        <v>52</v>
      </c>
      <c r="C140" s="0">
        <v>4042.76</v>
      </c>
      <c r="D140" s="0">
        <v>233832.79</v>
      </c>
      <c r="E140" s="0">
        <v>0</v>
      </c>
      <c r="F140" s="0">
        <v>229790.03</v>
      </c>
      <c r="G140" s="0" t="s">
        <v>48</v>
      </c>
      <c r="H140" s="0" t="s">
        <v>10</v>
      </c>
    </row>
    <row r="141">
      <c r="A141" s="0">
        <v>1163</v>
      </c>
      <c r="B141" s="0" t="s">
        <v>23</v>
      </c>
      <c r="C141" s="0">
        <v>37877.71</v>
      </c>
      <c r="D141" s="0">
        <v>0</v>
      </c>
      <c r="E141" s="0">
        <v>0</v>
      </c>
      <c r="F141" s="0">
        <v>-37877.7</v>
      </c>
      <c r="G141" s="0" t="s">
        <v>48</v>
      </c>
      <c r="H141" s="0" t="s">
        <v>10</v>
      </c>
    </row>
    <row r="142">
      <c r="A142" s="0">
        <v>1168</v>
      </c>
      <c r="B142" s="0" t="s">
        <v>25</v>
      </c>
      <c r="C142" s="0">
        <v>0</v>
      </c>
      <c r="D142" s="0">
        <v>0</v>
      </c>
      <c r="E142" s="0">
        <v>0</v>
      </c>
      <c r="F142" s="0">
        <v>0</v>
      </c>
      <c r="G142" s="0" t="s">
        <v>48</v>
      </c>
      <c r="H142" s="0" t="s">
        <v>10</v>
      </c>
    </row>
    <row r="143">
      <c r="A143" s="0">
        <v>1169</v>
      </c>
      <c r="B143" s="0" t="s">
        <v>26</v>
      </c>
      <c r="C143" s="0">
        <v>16336328.9</v>
      </c>
      <c r="D143" s="0">
        <v>772897.57</v>
      </c>
      <c r="E143" s="0">
        <v>0</v>
      </c>
      <c r="F143" s="0">
        <v>-15563427.29</v>
      </c>
      <c r="G143" s="0" t="s">
        <v>48</v>
      </c>
      <c r="H143" s="0" t="s">
        <v>10</v>
      </c>
    </row>
    <row r="144">
      <c r="A144" s="0">
        <v>1170</v>
      </c>
      <c r="B144" s="0" t="s">
        <v>27</v>
      </c>
      <c r="C144" s="0">
        <v>790283.94</v>
      </c>
      <c r="D144" s="0">
        <v>64166.37</v>
      </c>
      <c r="E144" s="0">
        <v>0</v>
      </c>
      <c r="F144" s="0">
        <v>-726117.57</v>
      </c>
      <c r="G144" s="0" t="s">
        <v>48</v>
      </c>
      <c r="H144" s="0" t="s">
        <v>10</v>
      </c>
    </row>
    <row r="145">
      <c r="A145" s="0">
        <v>1171</v>
      </c>
      <c r="B145" s="0" t="s">
        <v>45</v>
      </c>
      <c r="C145" s="0">
        <v>0</v>
      </c>
      <c r="D145" s="0">
        <v>0</v>
      </c>
      <c r="E145" s="0">
        <v>0</v>
      </c>
      <c r="F145" s="0">
        <v>0</v>
      </c>
      <c r="G145" s="0" t="s">
        <v>48</v>
      </c>
      <c r="H145" s="0" t="s">
        <v>10</v>
      </c>
    </row>
    <row r="146">
      <c r="A146" s="0">
        <v>1173</v>
      </c>
      <c r="B146" s="0" t="s">
        <v>76</v>
      </c>
      <c r="C146" s="0">
        <v>0</v>
      </c>
      <c r="D146" s="0">
        <v>0</v>
      </c>
      <c r="E146" s="0">
        <v>0</v>
      </c>
      <c r="F146" s="0">
        <v>0</v>
      </c>
      <c r="G146" s="0" t="s">
        <v>48</v>
      </c>
      <c r="H146" s="0" t="s">
        <v>10</v>
      </c>
    </row>
    <row r="147">
      <c r="A147" s="0">
        <v>1174</v>
      </c>
      <c r="B147" s="0" t="s">
        <v>39</v>
      </c>
      <c r="C147" s="0">
        <v>142378.45</v>
      </c>
      <c r="D147" s="0">
        <v>0.01</v>
      </c>
      <c r="E147" s="0">
        <v>0</v>
      </c>
      <c r="F147" s="0">
        <v>-142378.45</v>
      </c>
      <c r="G147" s="0" t="s">
        <v>48</v>
      </c>
      <c r="H147" s="0" t="s">
        <v>10</v>
      </c>
    </row>
    <row r="148">
      <c r="A148" s="0">
        <v>1178</v>
      </c>
      <c r="B148" s="0" t="s">
        <v>28</v>
      </c>
      <c r="C148" s="0">
        <v>19819.66</v>
      </c>
      <c r="D148" s="0">
        <v>0</v>
      </c>
      <c r="E148" s="0">
        <v>0</v>
      </c>
      <c r="F148" s="0">
        <v>-19819.66</v>
      </c>
      <c r="G148" s="0" t="s">
        <v>48</v>
      </c>
      <c r="H148" s="0" t="s">
        <v>10</v>
      </c>
    </row>
    <row r="149">
      <c r="A149" s="0">
        <v>1179</v>
      </c>
      <c r="B149" s="0" t="s">
        <v>29</v>
      </c>
      <c r="C149" s="0">
        <v>222551.61</v>
      </c>
      <c r="D149" s="0">
        <v>0</v>
      </c>
      <c r="E149" s="0">
        <v>0</v>
      </c>
      <c r="F149" s="0">
        <v>-222551.61</v>
      </c>
      <c r="G149" s="0" t="s">
        <v>48</v>
      </c>
      <c r="H149" s="0" t="s">
        <v>10</v>
      </c>
    </row>
    <row r="150">
      <c r="A150" s="0">
        <v>1180</v>
      </c>
      <c r="B150" s="0" t="s">
        <v>30</v>
      </c>
      <c r="C150" s="0">
        <v>0</v>
      </c>
      <c r="D150" s="0">
        <v>0</v>
      </c>
      <c r="E150" s="0">
        <v>0</v>
      </c>
      <c r="F150" s="0">
        <v>0</v>
      </c>
      <c r="G150" s="0" t="s">
        <v>48</v>
      </c>
      <c r="H150" s="0" t="s">
        <v>10</v>
      </c>
    </row>
    <row r="151">
      <c r="A151" s="0">
        <v>1181</v>
      </c>
      <c r="B151" s="0" t="s">
        <v>31</v>
      </c>
      <c r="C151" s="0">
        <v>636177.47</v>
      </c>
      <c r="D151" s="0">
        <v>467253.13</v>
      </c>
      <c r="E151" s="0">
        <v>0</v>
      </c>
      <c r="F151" s="0">
        <v>-168924.32</v>
      </c>
      <c r="G151" s="0" t="s">
        <v>48</v>
      </c>
      <c r="H151" s="0" t="s">
        <v>10</v>
      </c>
    </row>
    <row r="152">
      <c r="A152" s="0">
        <v>1182</v>
      </c>
      <c r="B152" s="0" t="s">
        <v>32</v>
      </c>
      <c r="C152" s="0">
        <v>1690836.32</v>
      </c>
      <c r="D152" s="0">
        <v>206453.1</v>
      </c>
      <c r="E152" s="0">
        <v>0</v>
      </c>
      <c r="F152" s="0">
        <v>-1484383.21</v>
      </c>
      <c r="G152" s="0" t="s">
        <v>48</v>
      </c>
      <c r="H152" s="0" t="s">
        <v>10</v>
      </c>
    </row>
    <row r="153">
      <c r="A153" s="0">
        <v>1183</v>
      </c>
      <c r="B153" s="0" t="s">
        <v>40</v>
      </c>
      <c r="C153" s="0">
        <v>7076812.59</v>
      </c>
      <c r="D153" s="0">
        <v>5803039.15</v>
      </c>
      <c r="E153" s="0">
        <v>0</v>
      </c>
      <c r="F153" s="0">
        <v>-1273773.44</v>
      </c>
      <c r="G153" s="0" t="s">
        <v>48</v>
      </c>
      <c r="H153" s="0" t="s">
        <v>10</v>
      </c>
    </row>
    <row r="154">
      <c r="A154" s="0">
        <v>1184</v>
      </c>
      <c r="B154" s="0" t="s">
        <v>46</v>
      </c>
      <c r="C154" s="0">
        <v>1672216.79</v>
      </c>
      <c r="D154" s="0">
        <v>2901616.18</v>
      </c>
      <c r="E154" s="0">
        <v>0</v>
      </c>
      <c r="F154" s="0">
        <v>1229399.39</v>
      </c>
      <c r="G154" s="0" t="s">
        <v>48</v>
      </c>
      <c r="H154" s="0" t="s">
        <v>10</v>
      </c>
    </row>
    <row r="155">
      <c r="A155" s="0">
        <v>1186</v>
      </c>
      <c r="B155" s="0" t="s">
        <v>33</v>
      </c>
      <c r="C155" s="0">
        <v>56128.23</v>
      </c>
      <c r="D155" s="0">
        <v>0</v>
      </c>
      <c r="E155" s="0">
        <v>6621255.54</v>
      </c>
      <c r="F155" s="0">
        <v>-6953320.86</v>
      </c>
      <c r="G155" s="0" t="s">
        <v>48</v>
      </c>
      <c r="H155" s="0" t="s">
        <v>10</v>
      </c>
    </row>
    <row r="156">
      <c r="A156" s="0">
        <v>1187</v>
      </c>
      <c r="B156" s="0" t="s">
        <v>34</v>
      </c>
      <c r="C156" s="0">
        <v>140000</v>
      </c>
      <c r="D156" s="0">
        <v>0</v>
      </c>
      <c r="E156" s="0">
        <v>0</v>
      </c>
      <c r="F156" s="0">
        <v>-140000</v>
      </c>
      <c r="G156" s="0" t="s">
        <v>48</v>
      </c>
      <c r="H156" s="0" t="s">
        <v>10</v>
      </c>
    </row>
    <row r="157">
      <c r="A157" s="0">
        <v>1188</v>
      </c>
      <c r="B157" s="0" t="s">
        <v>41</v>
      </c>
      <c r="C157" s="0">
        <v>2065508.13</v>
      </c>
      <c r="D157" s="0">
        <v>2421815.1</v>
      </c>
      <c r="E157" s="0">
        <v>0</v>
      </c>
      <c r="F157" s="0">
        <v>356306.97</v>
      </c>
      <c r="G157" s="0" t="s">
        <v>48</v>
      </c>
      <c r="H157" s="0" t="s">
        <v>10</v>
      </c>
    </row>
    <row r="158">
      <c r="A158" s="0">
        <v>1189</v>
      </c>
      <c r="B158" s="0" t="s">
        <v>47</v>
      </c>
      <c r="C158" s="0">
        <v>2867689.52</v>
      </c>
      <c r="D158" s="0">
        <v>4339135.39</v>
      </c>
      <c r="E158" s="0">
        <v>0</v>
      </c>
      <c r="F158" s="0">
        <v>1471445.87</v>
      </c>
      <c r="G158" s="0" t="s">
        <v>48</v>
      </c>
      <c r="H158" s="0" t="s">
        <v>10</v>
      </c>
    </row>
    <row r="159">
      <c r="A159" s="0">
        <v>1190</v>
      </c>
      <c r="B159" s="0" t="s">
        <v>53</v>
      </c>
      <c r="C159" s="0">
        <v>153772.09</v>
      </c>
      <c r="D159" s="0">
        <v>0</v>
      </c>
      <c r="E159" s="0">
        <v>0</v>
      </c>
      <c r="F159" s="0">
        <v>-153772.09</v>
      </c>
      <c r="G159" s="0" t="s">
        <v>48</v>
      </c>
      <c r="H159" s="0" t="s">
        <v>10</v>
      </c>
    </row>
    <row r="160">
      <c r="A160" s="0">
        <v>1191</v>
      </c>
      <c r="B160" s="0" t="s">
        <v>35</v>
      </c>
      <c r="C160" s="0">
        <v>5023392.16</v>
      </c>
      <c r="D160" s="0">
        <v>0</v>
      </c>
      <c r="E160" s="0">
        <v>0</v>
      </c>
      <c r="F160" s="0">
        <v>-5023392.16</v>
      </c>
      <c r="G160" s="0" t="s">
        <v>48</v>
      </c>
      <c r="H160" s="0" t="s">
        <v>10</v>
      </c>
    </row>
    <row r="161">
      <c r="A161" s="0">
        <v>2</v>
      </c>
      <c r="B161" s="0" t="s">
        <v>8</v>
      </c>
      <c r="C161" s="0">
        <v>3125.39</v>
      </c>
      <c r="D161" s="0">
        <v>0</v>
      </c>
      <c r="E161" s="0">
        <v>0</v>
      </c>
      <c r="F161" s="0">
        <v>-5350.66</v>
      </c>
      <c r="G161" s="0" t="s">
        <v>54</v>
      </c>
      <c r="H161" s="0" t="s">
        <v>10</v>
      </c>
    </row>
    <row r="162">
      <c r="A162" s="0">
        <v>3</v>
      </c>
      <c r="B162" s="0" t="s">
        <v>11</v>
      </c>
      <c r="C162" s="0">
        <v>0</v>
      </c>
      <c r="D162" s="0">
        <v>0</v>
      </c>
      <c r="E162" s="0">
        <v>0</v>
      </c>
      <c r="F162" s="0">
        <v>0</v>
      </c>
      <c r="G162" s="0" t="s">
        <v>54</v>
      </c>
      <c r="H162" s="0" t="s">
        <v>10</v>
      </c>
    </row>
    <row r="163">
      <c r="A163" s="0">
        <v>11</v>
      </c>
      <c r="B163" s="0" t="s">
        <v>43</v>
      </c>
      <c r="C163" s="0">
        <v>0</v>
      </c>
      <c r="D163" s="0">
        <v>2100</v>
      </c>
      <c r="E163" s="0">
        <v>0</v>
      </c>
      <c r="F163" s="0">
        <v>2100</v>
      </c>
      <c r="G163" s="0" t="s">
        <v>54</v>
      </c>
      <c r="H163" s="0" t="s">
        <v>10</v>
      </c>
    </row>
    <row r="164">
      <c r="A164" s="0">
        <v>21</v>
      </c>
      <c r="B164" s="0" t="s">
        <v>12</v>
      </c>
      <c r="C164" s="0">
        <v>0</v>
      </c>
      <c r="D164" s="0">
        <v>0</v>
      </c>
      <c r="E164" s="0">
        <v>0</v>
      </c>
      <c r="F164" s="0">
        <v>998448</v>
      </c>
      <c r="G164" s="0" t="s">
        <v>54</v>
      </c>
      <c r="H164" s="0" t="s">
        <v>10</v>
      </c>
    </row>
    <row r="165">
      <c r="A165" s="0">
        <v>40</v>
      </c>
      <c r="B165" s="0" t="s">
        <v>13</v>
      </c>
      <c r="C165" s="0">
        <v>639546.19</v>
      </c>
      <c r="D165" s="0">
        <v>0</v>
      </c>
      <c r="E165" s="0">
        <v>0</v>
      </c>
      <c r="F165" s="0">
        <v>-643758.01</v>
      </c>
      <c r="G165" s="0" t="s">
        <v>54</v>
      </c>
      <c r="H165" s="0" t="s">
        <v>10</v>
      </c>
    </row>
    <row r="166">
      <c r="A166" s="0">
        <v>79</v>
      </c>
      <c r="B166" s="0" t="s">
        <v>14</v>
      </c>
      <c r="C166" s="0">
        <v>11377080.71</v>
      </c>
      <c r="D166" s="0">
        <v>4331800</v>
      </c>
      <c r="E166" s="0">
        <v>0</v>
      </c>
      <c r="F166" s="0">
        <v>-7045280.71</v>
      </c>
      <c r="G166" s="0" t="s">
        <v>54</v>
      </c>
      <c r="H166" s="0" t="s">
        <v>10</v>
      </c>
    </row>
    <row r="167">
      <c r="A167" s="0">
        <v>106</v>
      </c>
      <c r="B167" s="0" t="s">
        <v>79</v>
      </c>
      <c r="C167" s="0">
        <v>0</v>
      </c>
      <c r="D167" s="0">
        <v>0</v>
      </c>
      <c r="E167" s="0">
        <v>0</v>
      </c>
      <c r="F167" s="0">
        <v>0</v>
      </c>
      <c r="G167" s="0" t="s">
        <v>54</v>
      </c>
      <c r="H167" s="0" t="s">
        <v>10</v>
      </c>
    </row>
    <row r="168">
      <c r="A168" s="0">
        <v>115</v>
      </c>
      <c r="B168" s="0" t="s">
        <v>77</v>
      </c>
      <c r="C168" s="0">
        <v>0</v>
      </c>
      <c r="D168" s="0">
        <v>0</v>
      </c>
      <c r="E168" s="0">
        <v>0</v>
      </c>
      <c r="F168" s="0">
        <v>0</v>
      </c>
      <c r="G168" s="0" t="s">
        <v>54</v>
      </c>
      <c r="H168" s="0" t="s">
        <v>10</v>
      </c>
    </row>
    <row r="169">
      <c r="A169" s="0">
        <v>116</v>
      </c>
      <c r="B169" s="0" t="s">
        <v>15</v>
      </c>
      <c r="C169" s="0">
        <v>815440.08</v>
      </c>
      <c r="D169" s="0">
        <v>0</v>
      </c>
      <c r="E169" s="0">
        <v>0</v>
      </c>
      <c r="F169" s="0">
        <v>-815440.08</v>
      </c>
      <c r="G169" s="0" t="s">
        <v>54</v>
      </c>
      <c r="H169" s="0" t="s">
        <v>10</v>
      </c>
    </row>
    <row r="170">
      <c r="A170" s="0">
        <v>122</v>
      </c>
      <c r="B170" s="0" t="s">
        <v>16</v>
      </c>
      <c r="C170" s="0">
        <v>19482.3</v>
      </c>
      <c r="D170" s="0">
        <v>-3854064.84</v>
      </c>
      <c r="E170" s="0">
        <v>0</v>
      </c>
      <c r="F170" s="0">
        <v>-3873547.14</v>
      </c>
      <c r="G170" s="0" t="s">
        <v>54</v>
      </c>
      <c r="H170" s="0" t="s">
        <v>10</v>
      </c>
    </row>
    <row r="171">
      <c r="A171" s="0">
        <v>123</v>
      </c>
      <c r="B171" s="0" t="s">
        <v>17</v>
      </c>
      <c r="C171" s="0">
        <v>851550.3</v>
      </c>
      <c r="D171" s="0">
        <v>182055.63</v>
      </c>
      <c r="E171" s="0">
        <v>0</v>
      </c>
      <c r="F171" s="0">
        <v>-669494.67</v>
      </c>
      <c r="G171" s="0" t="s">
        <v>54</v>
      </c>
      <c r="H171" s="0" t="s">
        <v>10</v>
      </c>
    </row>
    <row r="172">
      <c r="A172" s="0">
        <v>129</v>
      </c>
      <c r="B172" s="0" t="s">
        <v>68</v>
      </c>
      <c r="C172" s="0">
        <v>0</v>
      </c>
      <c r="D172" s="0">
        <v>0</v>
      </c>
      <c r="E172" s="0">
        <v>0</v>
      </c>
      <c r="F172" s="0">
        <v>0</v>
      </c>
      <c r="G172" s="0" t="s">
        <v>54</v>
      </c>
      <c r="H172" s="0" t="s">
        <v>10</v>
      </c>
    </row>
    <row r="173">
      <c r="A173" s="0">
        <v>131</v>
      </c>
      <c r="B173" s="0" t="s">
        <v>55</v>
      </c>
      <c r="C173" s="0">
        <v>26000</v>
      </c>
      <c r="D173" s="0">
        <v>0</v>
      </c>
      <c r="E173" s="0">
        <v>0</v>
      </c>
      <c r="F173" s="0">
        <v>-26000</v>
      </c>
      <c r="G173" s="0" t="s">
        <v>54</v>
      </c>
      <c r="H173" s="0" t="s">
        <v>10</v>
      </c>
    </row>
    <row r="174">
      <c r="A174" s="0">
        <v>133</v>
      </c>
      <c r="B174" s="0" t="s">
        <v>69</v>
      </c>
      <c r="C174" s="0">
        <v>0</v>
      </c>
      <c r="D174" s="0">
        <v>0</v>
      </c>
      <c r="E174" s="0">
        <v>0</v>
      </c>
      <c r="F174" s="0">
        <v>0</v>
      </c>
      <c r="G174" s="0" t="s">
        <v>54</v>
      </c>
      <c r="H174" s="0" t="s">
        <v>10</v>
      </c>
    </row>
    <row r="175">
      <c r="A175" s="0">
        <v>135</v>
      </c>
      <c r="B175" s="0" t="s">
        <v>80</v>
      </c>
      <c r="C175" s="0">
        <v>0</v>
      </c>
      <c r="D175" s="0">
        <v>0</v>
      </c>
      <c r="E175" s="0">
        <v>0</v>
      </c>
      <c r="F175" s="0">
        <v>0</v>
      </c>
      <c r="G175" s="0" t="s">
        <v>54</v>
      </c>
      <c r="H175" s="0" t="s">
        <v>10</v>
      </c>
    </row>
    <row r="176">
      <c r="A176" s="0">
        <v>136</v>
      </c>
      <c r="B176" s="0" t="s">
        <v>81</v>
      </c>
      <c r="C176" s="0">
        <v>0</v>
      </c>
      <c r="D176" s="0">
        <v>0</v>
      </c>
      <c r="E176" s="0">
        <v>0</v>
      </c>
      <c r="F176" s="0">
        <v>0</v>
      </c>
      <c r="G176" s="0" t="s">
        <v>54</v>
      </c>
      <c r="H176" s="0" t="s">
        <v>10</v>
      </c>
    </row>
    <row r="177">
      <c r="A177" s="0">
        <v>137</v>
      </c>
      <c r="B177" s="0" t="s">
        <v>18</v>
      </c>
      <c r="C177" s="0">
        <v>0</v>
      </c>
      <c r="D177" s="0">
        <v>2218469.66</v>
      </c>
      <c r="E177" s="0">
        <v>0</v>
      </c>
      <c r="F177" s="0">
        <v>2218469.66</v>
      </c>
      <c r="G177" s="0" t="s">
        <v>54</v>
      </c>
      <c r="H177" s="0" t="s">
        <v>10</v>
      </c>
    </row>
    <row r="178">
      <c r="A178" s="0">
        <v>138</v>
      </c>
      <c r="B178" s="0" t="s">
        <v>74</v>
      </c>
      <c r="C178" s="0">
        <v>0</v>
      </c>
      <c r="D178" s="0">
        <v>0</v>
      </c>
      <c r="E178" s="0">
        <v>0</v>
      </c>
      <c r="F178" s="0">
        <v>0</v>
      </c>
      <c r="G178" s="0" t="s">
        <v>54</v>
      </c>
      <c r="H178" s="0" t="s">
        <v>10</v>
      </c>
    </row>
    <row r="179">
      <c r="A179" s="0">
        <v>139</v>
      </c>
      <c r="B179" s="0" t="s">
        <v>82</v>
      </c>
      <c r="C179" s="0">
        <v>0</v>
      </c>
      <c r="D179" s="0">
        <v>0</v>
      </c>
      <c r="E179" s="0">
        <v>0</v>
      </c>
      <c r="F179" s="0">
        <v>0</v>
      </c>
      <c r="G179" s="0" t="s">
        <v>54</v>
      </c>
      <c r="H179" s="0" t="s">
        <v>10</v>
      </c>
    </row>
    <row r="180">
      <c r="A180" s="0">
        <v>1140</v>
      </c>
      <c r="B180" s="0" t="s">
        <v>19</v>
      </c>
      <c r="C180" s="0">
        <v>19150</v>
      </c>
      <c r="D180" s="0">
        <v>0</v>
      </c>
      <c r="E180" s="0">
        <v>0</v>
      </c>
      <c r="F180" s="0">
        <v>-19150</v>
      </c>
      <c r="G180" s="0" t="s">
        <v>54</v>
      </c>
      <c r="H180" s="0" t="s">
        <v>10</v>
      </c>
    </row>
    <row r="181">
      <c r="A181" s="0">
        <v>1142</v>
      </c>
      <c r="B181" s="0" t="s">
        <v>70</v>
      </c>
      <c r="C181" s="0">
        <v>0</v>
      </c>
      <c r="D181" s="0">
        <v>0</v>
      </c>
      <c r="E181" s="0">
        <v>0</v>
      </c>
      <c r="F181" s="0">
        <v>0</v>
      </c>
      <c r="G181" s="0" t="s">
        <v>54</v>
      </c>
      <c r="H181" s="0" t="s">
        <v>10</v>
      </c>
    </row>
    <row r="182">
      <c r="A182" s="0">
        <v>1143</v>
      </c>
      <c r="B182" s="0" t="s">
        <v>83</v>
      </c>
      <c r="C182" s="0">
        <v>0</v>
      </c>
      <c r="D182" s="0">
        <v>0</v>
      </c>
      <c r="E182" s="0">
        <v>0</v>
      </c>
      <c r="F182" s="0">
        <v>0</v>
      </c>
      <c r="G182" s="0" t="s">
        <v>54</v>
      </c>
      <c r="H182" s="0" t="s">
        <v>10</v>
      </c>
    </row>
    <row r="183">
      <c r="A183" s="0">
        <v>1145</v>
      </c>
      <c r="B183" s="0" t="s">
        <v>84</v>
      </c>
      <c r="C183" s="0">
        <v>0</v>
      </c>
      <c r="D183" s="0">
        <v>0</v>
      </c>
      <c r="E183" s="0">
        <v>0</v>
      </c>
      <c r="F183" s="0">
        <v>0</v>
      </c>
      <c r="G183" s="0" t="s">
        <v>54</v>
      </c>
      <c r="H183" s="0" t="s">
        <v>10</v>
      </c>
    </row>
    <row r="184">
      <c r="A184" s="0">
        <v>1146</v>
      </c>
      <c r="B184" s="0" t="s">
        <v>59</v>
      </c>
      <c r="C184" s="0">
        <v>0</v>
      </c>
      <c r="D184" s="0">
        <v>0</v>
      </c>
      <c r="E184" s="0">
        <v>0</v>
      </c>
      <c r="F184" s="0">
        <v>0</v>
      </c>
      <c r="G184" s="0" t="s">
        <v>54</v>
      </c>
      <c r="H184" s="0" t="s">
        <v>10</v>
      </c>
    </row>
    <row r="185">
      <c r="A185" s="0">
        <v>1149</v>
      </c>
      <c r="B185" s="0" t="s">
        <v>49</v>
      </c>
      <c r="C185" s="0">
        <v>0</v>
      </c>
      <c r="D185" s="0">
        <v>0</v>
      </c>
      <c r="E185" s="0">
        <v>0</v>
      </c>
      <c r="F185" s="0">
        <v>0</v>
      </c>
      <c r="G185" s="0" t="s">
        <v>54</v>
      </c>
      <c r="H185" s="0" t="s">
        <v>10</v>
      </c>
    </row>
    <row r="186">
      <c r="A186" s="0">
        <v>1151</v>
      </c>
      <c r="B186" s="0" t="s">
        <v>71</v>
      </c>
      <c r="C186" s="0">
        <v>0</v>
      </c>
      <c r="D186" s="0">
        <v>0</v>
      </c>
      <c r="E186" s="0">
        <v>0</v>
      </c>
      <c r="F186" s="0">
        <v>0</v>
      </c>
      <c r="G186" s="0" t="s">
        <v>54</v>
      </c>
      <c r="H186" s="0" t="s">
        <v>10</v>
      </c>
    </row>
    <row r="187">
      <c r="A187" s="0">
        <v>1152</v>
      </c>
      <c r="B187" s="0" t="s">
        <v>20</v>
      </c>
      <c r="C187" s="0">
        <v>125225.98</v>
      </c>
      <c r="D187" s="0">
        <v>0</v>
      </c>
      <c r="E187" s="0">
        <v>0</v>
      </c>
      <c r="F187" s="0">
        <v>-125225.98</v>
      </c>
      <c r="G187" s="0" t="s">
        <v>54</v>
      </c>
      <c r="H187" s="0" t="s">
        <v>10</v>
      </c>
    </row>
    <row r="188">
      <c r="A188" s="0">
        <v>1153</v>
      </c>
      <c r="B188" s="0" t="s">
        <v>21</v>
      </c>
      <c r="C188" s="0">
        <v>143623.18</v>
      </c>
      <c r="D188" s="0">
        <v>0</v>
      </c>
      <c r="E188" s="0">
        <v>0</v>
      </c>
      <c r="F188" s="0">
        <v>-143623.18</v>
      </c>
      <c r="G188" s="0" t="s">
        <v>54</v>
      </c>
      <c r="H188" s="0" t="s">
        <v>10</v>
      </c>
    </row>
    <row r="189">
      <c r="A189" s="0">
        <v>1155</v>
      </c>
      <c r="B189" s="0" t="s">
        <v>22</v>
      </c>
      <c r="C189" s="0">
        <v>0</v>
      </c>
      <c r="D189" s="0">
        <v>0</v>
      </c>
      <c r="E189" s="0">
        <v>0</v>
      </c>
      <c r="F189" s="0">
        <v>0</v>
      </c>
      <c r="G189" s="0" t="s">
        <v>54</v>
      </c>
      <c r="H189" s="0" t="s">
        <v>10</v>
      </c>
    </row>
    <row r="190">
      <c r="A190" s="0">
        <v>1156</v>
      </c>
      <c r="B190" s="0" t="s">
        <v>38</v>
      </c>
      <c r="C190" s="0">
        <v>10040.1</v>
      </c>
      <c r="D190" s="0">
        <v>0</v>
      </c>
      <c r="E190" s="0">
        <v>0</v>
      </c>
      <c r="F190" s="0">
        <v>-10040.1</v>
      </c>
      <c r="G190" s="0" t="s">
        <v>54</v>
      </c>
      <c r="H190" s="0" t="s">
        <v>10</v>
      </c>
    </row>
    <row r="191">
      <c r="A191" s="0">
        <v>1158</v>
      </c>
      <c r="B191" s="0" t="s">
        <v>44</v>
      </c>
      <c r="C191" s="0">
        <v>0</v>
      </c>
      <c r="D191" s="0">
        <v>0</v>
      </c>
      <c r="E191" s="0">
        <v>0</v>
      </c>
      <c r="F191" s="0">
        <v>0</v>
      </c>
      <c r="G191" s="0" t="s">
        <v>54</v>
      </c>
      <c r="H191" s="0" t="s">
        <v>10</v>
      </c>
    </row>
    <row r="192">
      <c r="A192" s="0">
        <v>1160</v>
      </c>
      <c r="B192" s="0" t="s">
        <v>51</v>
      </c>
      <c r="C192" s="0">
        <v>0</v>
      </c>
      <c r="D192" s="0">
        <v>0</v>
      </c>
      <c r="E192" s="0">
        <v>0</v>
      </c>
      <c r="F192" s="0">
        <v>0</v>
      </c>
      <c r="G192" s="0" t="s">
        <v>54</v>
      </c>
      <c r="H192" s="0" t="s">
        <v>10</v>
      </c>
    </row>
    <row r="193">
      <c r="A193" s="0">
        <v>1163</v>
      </c>
      <c r="B193" s="0" t="s">
        <v>23</v>
      </c>
      <c r="C193" s="0">
        <v>32264.94</v>
      </c>
      <c r="D193" s="0">
        <v>0</v>
      </c>
      <c r="E193" s="0">
        <v>0</v>
      </c>
      <c r="F193" s="0">
        <v>-32264.93</v>
      </c>
      <c r="G193" s="0" t="s">
        <v>54</v>
      </c>
      <c r="H193" s="0" t="s">
        <v>10</v>
      </c>
    </row>
    <row r="194">
      <c r="A194" s="0">
        <v>1164</v>
      </c>
      <c r="B194" s="0" t="s">
        <v>24</v>
      </c>
      <c r="C194" s="0">
        <v>0</v>
      </c>
      <c r="D194" s="0">
        <v>0</v>
      </c>
      <c r="E194" s="0">
        <v>0</v>
      </c>
      <c r="F194" s="0">
        <v>477138.9</v>
      </c>
      <c r="G194" s="0" t="s">
        <v>54</v>
      </c>
      <c r="H194" s="0" t="s">
        <v>10</v>
      </c>
    </row>
    <row r="195">
      <c r="A195" s="0">
        <v>1165</v>
      </c>
      <c r="B195" s="0" t="s">
        <v>56</v>
      </c>
      <c r="C195" s="0">
        <v>0</v>
      </c>
      <c r="D195" s="0">
        <v>431034.48</v>
      </c>
      <c r="E195" s="0">
        <v>0</v>
      </c>
      <c r="F195" s="0">
        <v>431034.48</v>
      </c>
      <c r="G195" s="0" t="s">
        <v>54</v>
      </c>
      <c r="H195" s="0" t="s">
        <v>10</v>
      </c>
    </row>
    <row r="196">
      <c r="A196" s="0">
        <v>1166</v>
      </c>
      <c r="B196" s="0" t="s">
        <v>85</v>
      </c>
      <c r="C196" s="0">
        <v>0</v>
      </c>
      <c r="D196" s="0">
        <v>0</v>
      </c>
      <c r="E196" s="0">
        <v>0</v>
      </c>
      <c r="F196" s="0">
        <v>0</v>
      </c>
      <c r="G196" s="0" t="s">
        <v>54</v>
      </c>
      <c r="H196" s="0" t="s">
        <v>10</v>
      </c>
    </row>
    <row r="197">
      <c r="A197" s="0">
        <v>1168</v>
      </c>
      <c r="B197" s="0" t="s">
        <v>25</v>
      </c>
      <c r="C197" s="0">
        <v>0</v>
      </c>
      <c r="D197" s="0">
        <v>0</v>
      </c>
      <c r="E197" s="0">
        <v>0</v>
      </c>
      <c r="F197" s="0">
        <v>0</v>
      </c>
      <c r="G197" s="0" t="s">
        <v>54</v>
      </c>
      <c r="H197" s="0" t="s">
        <v>10</v>
      </c>
    </row>
    <row r="198">
      <c r="A198" s="0">
        <v>1169</v>
      </c>
      <c r="B198" s="0" t="s">
        <v>26</v>
      </c>
      <c r="C198" s="0">
        <v>16557189.49</v>
      </c>
      <c r="D198" s="0">
        <v>13111036.03</v>
      </c>
      <c r="E198" s="0">
        <v>0</v>
      </c>
      <c r="F198" s="0">
        <v>-3446153.44</v>
      </c>
      <c r="G198" s="0" t="s">
        <v>54</v>
      </c>
      <c r="H198" s="0" t="s">
        <v>10</v>
      </c>
    </row>
    <row r="199">
      <c r="A199" s="0">
        <v>1170</v>
      </c>
      <c r="B199" s="0" t="s">
        <v>27</v>
      </c>
      <c r="C199" s="0">
        <v>218442.61</v>
      </c>
      <c r="D199" s="0">
        <v>0</v>
      </c>
      <c r="E199" s="0">
        <v>0</v>
      </c>
      <c r="F199" s="0">
        <v>-218442.61</v>
      </c>
      <c r="G199" s="0" t="s">
        <v>54</v>
      </c>
      <c r="H199" s="0" t="s">
        <v>10</v>
      </c>
    </row>
    <row r="200">
      <c r="A200" s="0">
        <v>1171</v>
      </c>
      <c r="B200" s="0" t="s">
        <v>45</v>
      </c>
      <c r="C200" s="0">
        <v>0</v>
      </c>
      <c r="D200" s="0">
        <v>0</v>
      </c>
      <c r="E200" s="0">
        <v>0</v>
      </c>
      <c r="F200" s="0">
        <v>0</v>
      </c>
      <c r="G200" s="0" t="s">
        <v>54</v>
      </c>
      <c r="H200" s="0" t="s">
        <v>10</v>
      </c>
    </row>
    <row r="201">
      <c r="A201" s="0">
        <v>1173</v>
      </c>
      <c r="B201" s="0" t="s">
        <v>76</v>
      </c>
      <c r="C201" s="0">
        <v>0</v>
      </c>
      <c r="D201" s="0">
        <v>0</v>
      </c>
      <c r="E201" s="0">
        <v>0</v>
      </c>
      <c r="F201" s="0">
        <v>0</v>
      </c>
      <c r="G201" s="0" t="s">
        <v>54</v>
      </c>
      <c r="H201" s="0" t="s">
        <v>10</v>
      </c>
    </row>
    <row r="202">
      <c r="A202" s="0">
        <v>1174</v>
      </c>
      <c r="B202" s="0" t="s">
        <v>39</v>
      </c>
      <c r="C202" s="0">
        <v>13020</v>
      </c>
      <c r="D202" s="0">
        <v>0</v>
      </c>
      <c r="E202" s="0">
        <v>0</v>
      </c>
      <c r="F202" s="0">
        <v>-13020</v>
      </c>
      <c r="G202" s="0" t="s">
        <v>54</v>
      </c>
      <c r="H202" s="0" t="s">
        <v>10</v>
      </c>
    </row>
    <row r="203">
      <c r="A203" s="0">
        <v>1178</v>
      </c>
      <c r="B203" s="0" t="s">
        <v>28</v>
      </c>
      <c r="C203" s="0">
        <v>0</v>
      </c>
      <c r="D203" s="0">
        <v>0</v>
      </c>
      <c r="E203" s="0">
        <v>0</v>
      </c>
      <c r="F203" s="0">
        <v>0</v>
      </c>
      <c r="G203" s="0" t="s">
        <v>54</v>
      </c>
      <c r="H203" s="0" t="s">
        <v>10</v>
      </c>
    </row>
    <row r="204">
      <c r="A204" s="0">
        <v>1179</v>
      </c>
      <c r="B204" s="0" t="s">
        <v>29</v>
      </c>
      <c r="C204" s="0">
        <v>171447.59</v>
      </c>
      <c r="D204" s="0">
        <v>0</v>
      </c>
      <c r="E204" s="0">
        <v>0</v>
      </c>
      <c r="F204" s="0">
        <v>-171447.57</v>
      </c>
      <c r="G204" s="0" t="s">
        <v>54</v>
      </c>
      <c r="H204" s="0" t="s">
        <v>10</v>
      </c>
    </row>
    <row r="205">
      <c r="A205" s="0">
        <v>1180</v>
      </c>
      <c r="B205" s="0" t="s">
        <v>30</v>
      </c>
      <c r="C205" s="0">
        <v>0</v>
      </c>
      <c r="D205" s="0">
        <v>0</v>
      </c>
      <c r="E205" s="0">
        <v>0</v>
      </c>
      <c r="F205" s="0">
        <v>0</v>
      </c>
      <c r="G205" s="0" t="s">
        <v>54</v>
      </c>
      <c r="H205" s="0" t="s">
        <v>10</v>
      </c>
    </row>
    <row r="206">
      <c r="A206" s="0">
        <v>1181</v>
      </c>
      <c r="B206" s="0" t="s">
        <v>31</v>
      </c>
      <c r="C206" s="0">
        <v>83477.45</v>
      </c>
      <c r="D206" s="0">
        <v>180253.82</v>
      </c>
      <c r="E206" s="0">
        <v>0</v>
      </c>
      <c r="F206" s="0">
        <v>96776.37</v>
      </c>
      <c r="G206" s="0" t="s">
        <v>54</v>
      </c>
      <c r="H206" s="0" t="s">
        <v>10</v>
      </c>
    </row>
    <row r="207">
      <c r="A207" s="0">
        <v>1182</v>
      </c>
      <c r="B207" s="0" t="s">
        <v>32</v>
      </c>
      <c r="C207" s="0">
        <v>726120.15</v>
      </c>
      <c r="D207" s="0">
        <v>49707.62</v>
      </c>
      <c r="E207" s="0">
        <v>0</v>
      </c>
      <c r="F207" s="0">
        <v>-676412.51</v>
      </c>
      <c r="G207" s="0" t="s">
        <v>54</v>
      </c>
      <c r="H207" s="0" t="s">
        <v>10</v>
      </c>
    </row>
    <row r="208">
      <c r="A208" s="0">
        <v>1183</v>
      </c>
      <c r="B208" s="0" t="s">
        <v>40</v>
      </c>
      <c r="C208" s="0">
        <v>6293897.94</v>
      </c>
      <c r="D208" s="0">
        <v>28073137.68</v>
      </c>
      <c r="E208" s="0">
        <v>0</v>
      </c>
      <c r="F208" s="0">
        <v>21779239.74</v>
      </c>
      <c r="G208" s="0" t="s">
        <v>54</v>
      </c>
      <c r="H208" s="0" t="s">
        <v>10</v>
      </c>
    </row>
    <row r="209">
      <c r="A209" s="0">
        <v>1184</v>
      </c>
      <c r="B209" s="0" t="s">
        <v>46</v>
      </c>
      <c r="C209" s="0">
        <v>3175346.13</v>
      </c>
      <c r="D209" s="0">
        <v>3142269.6</v>
      </c>
      <c r="E209" s="0">
        <v>0</v>
      </c>
      <c r="F209" s="0">
        <v>-33076.53</v>
      </c>
      <c r="G209" s="0" t="s">
        <v>54</v>
      </c>
      <c r="H209" s="0" t="s">
        <v>10</v>
      </c>
    </row>
    <row r="210">
      <c r="A210" s="0">
        <v>1186</v>
      </c>
      <c r="B210" s="0" t="s">
        <v>33</v>
      </c>
      <c r="C210" s="0">
        <v>48011.28</v>
      </c>
      <c r="D210" s="0">
        <v>0</v>
      </c>
      <c r="E210" s="0">
        <v>6981492.27</v>
      </c>
      <c r="F210" s="0">
        <v>-7299504.67</v>
      </c>
      <c r="G210" s="0" t="s">
        <v>54</v>
      </c>
      <c r="H210" s="0" t="s">
        <v>10</v>
      </c>
    </row>
    <row r="211">
      <c r="A211" s="0">
        <v>1188</v>
      </c>
      <c r="B211" s="0" t="s">
        <v>41</v>
      </c>
      <c r="C211" s="0">
        <v>8705628.26</v>
      </c>
      <c r="D211" s="0">
        <v>4607300.15</v>
      </c>
      <c r="E211" s="0">
        <v>0</v>
      </c>
      <c r="F211" s="0">
        <v>-4098328.11</v>
      </c>
      <c r="G211" s="0" t="s">
        <v>54</v>
      </c>
      <c r="H211" s="0" t="s">
        <v>10</v>
      </c>
    </row>
    <row r="212">
      <c r="A212" s="0">
        <v>1189</v>
      </c>
      <c r="B212" s="0" t="s">
        <v>47</v>
      </c>
      <c r="C212" s="0">
        <v>227172.96</v>
      </c>
      <c r="D212" s="0">
        <v>1167582.68</v>
      </c>
      <c r="E212" s="0">
        <v>0</v>
      </c>
      <c r="F212" s="0">
        <v>986106.84</v>
      </c>
      <c r="G212" s="0" t="s">
        <v>54</v>
      </c>
      <c r="H212" s="0" t="s">
        <v>10</v>
      </c>
    </row>
    <row r="213">
      <c r="A213" s="0">
        <v>1190</v>
      </c>
      <c r="B213" s="0" t="s">
        <v>53</v>
      </c>
      <c r="C213" s="0">
        <v>3341952.25</v>
      </c>
      <c r="D213" s="0">
        <v>3540432.21</v>
      </c>
      <c r="E213" s="0">
        <v>0</v>
      </c>
      <c r="F213" s="0">
        <v>198479.96</v>
      </c>
      <c r="G213" s="0" t="s">
        <v>54</v>
      </c>
      <c r="H213" s="0" t="s">
        <v>10</v>
      </c>
    </row>
    <row r="214">
      <c r="A214" s="0">
        <v>1191</v>
      </c>
      <c r="B214" s="0" t="s">
        <v>35</v>
      </c>
      <c r="C214" s="0">
        <v>4273008.46</v>
      </c>
      <c r="D214" s="0">
        <v>4547481.72</v>
      </c>
      <c r="E214" s="0">
        <v>0</v>
      </c>
      <c r="F214" s="0">
        <v>274473.26</v>
      </c>
      <c r="G214" s="0" t="s">
        <v>54</v>
      </c>
      <c r="H214" s="0" t="s">
        <v>10</v>
      </c>
    </row>
    <row r="215">
      <c r="A215" s="0">
        <v>1192</v>
      </c>
      <c r="B215" s="0" t="s">
        <v>62</v>
      </c>
      <c r="C215" s="0">
        <v>0</v>
      </c>
      <c r="D215" s="0">
        <v>0</v>
      </c>
      <c r="E215" s="0">
        <v>0</v>
      </c>
      <c r="F215" s="0">
        <v>0</v>
      </c>
      <c r="G215" s="0" t="s">
        <v>54</v>
      </c>
      <c r="H215" s="0" t="s">
        <v>10</v>
      </c>
    </row>
    <row r="216">
      <c r="A216" s="0">
        <v>2</v>
      </c>
      <c r="B216" s="0" t="s">
        <v>8</v>
      </c>
      <c r="C216" s="0">
        <v>980829.19</v>
      </c>
      <c r="D216" s="0">
        <v>0</v>
      </c>
      <c r="E216" s="0">
        <v>0</v>
      </c>
      <c r="F216" s="0">
        <v>-980826.99</v>
      </c>
      <c r="G216" s="0" t="s">
        <v>57</v>
      </c>
      <c r="H216" s="0" t="s">
        <v>10</v>
      </c>
    </row>
    <row r="217">
      <c r="A217" s="0">
        <v>3</v>
      </c>
      <c r="B217" s="0" t="s">
        <v>11</v>
      </c>
      <c r="C217" s="0">
        <v>68601.64</v>
      </c>
      <c r="D217" s="0">
        <v>0</v>
      </c>
      <c r="E217" s="0">
        <v>0</v>
      </c>
      <c r="F217" s="0">
        <v>-68601.64</v>
      </c>
      <c r="G217" s="0" t="s">
        <v>57</v>
      </c>
      <c r="H217" s="0" t="s">
        <v>10</v>
      </c>
    </row>
    <row r="218">
      <c r="A218" s="0">
        <v>11</v>
      </c>
      <c r="B218" s="0" t="s">
        <v>43</v>
      </c>
      <c r="C218" s="0">
        <v>0</v>
      </c>
      <c r="D218" s="0">
        <v>0</v>
      </c>
      <c r="E218" s="0">
        <v>0</v>
      </c>
      <c r="F218" s="0">
        <v>0</v>
      </c>
      <c r="G218" s="0" t="s">
        <v>57</v>
      </c>
      <c r="H218" s="0" t="s">
        <v>10</v>
      </c>
    </row>
    <row r="219">
      <c r="A219" s="0">
        <v>21</v>
      </c>
      <c r="B219" s="0" t="s">
        <v>12</v>
      </c>
      <c r="C219" s="0">
        <v>0</v>
      </c>
      <c r="D219" s="0">
        <v>0</v>
      </c>
      <c r="E219" s="0">
        <v>0</v>
      </c>
      <c r="F219" s="0">
        <v>818166.75</v>
      </c>
      <c r="G219" s="0" t="s">
        <v>57</v>
      </c>
      <c r="H219" s="0" t="s">
        <v>10</v>
      </c>
    </row>
    <row r="220">
      <c r="A220" s="0">
        <v>40</v>
      </c>
      <c r="B220" s="0" t="s">
        <v>13</v>
      </c>
      <c r="C220" s="0">
        <v>145853.02</v>
      </c>
      <c r="D220" s="0">
        <v>0</v>
      </c>
      <c r="E220" s="0">
        <v>0</v>
      </c>
      <c r="F220" s="0">
        <v>-143675.33</v>
      </c>
      <c r="G220" s="0" t="s">
        <v>57</v>
      </c>
      <c r="H220" s="0" t="s">
        <v>10</v>
      </c>
    </row>
    <row r="221">
      <c r="A221" s="0">
        <v>79</v>
      </c>
      <c r="B221" s="0" t="s">
        <v>14</v>
      </c>
      <c r="C221" s="0">
        <v>0</v>
      </c>
      <c r="D221" s="0">
        <v>14152.32</v>
      </c>
      <c r="E221" s="0">
        <v>0</v>
      </c>
      <c r="F221" s="0">
        <v>14152.32</v>
      </c>
      <c r="G221" s="0" t="s">
        <v>57</v>
      </c>
      <c r="H221" s="0" t="s">
        <v>10</v>
      </c>
    </row>
    <row r="222">
      <c r="A222" s="0">
        <v>111</v>
      </c>
      <c r="B222" s="0" t="s">
        <v>58</v>
      </c>
      <c r="C222" s="0">
        <v>10640</v>
      </c>
      <c r="D222" s="0">
        <v>0</v>
      </c>
      <c r="E222" s="0">
        <v>0</v>
      </c>
      <c r="F222" s="0">
        <v>-10640</v>
      </c>
      <c r="G222" s="0" t="s">
        <v>57</v>
      </c>
      <c r="H222" s="0" t="s">
        <v>10</v>
      </c>
    </row>
    <row r="223">
      <c r="A223" s="0">
        <v>116</v>
      </c>
      <c r="B223" s="0" t="s">
        <v>15</v>
      </c>
      <c r="C223" s="0">
        <v>816066</v>
      </c>
      <c r="D223" s="0">
        <v>-1312970.31</v>
      </c>
      <c r="E223" s="0">
        <v>0</v>
      </c>
      <c r="F223" s="0">
        <v>-2129036.31</v>
      </c>
      <c r="G223" s="0" t="s">
        <v>57</v>
      </c>
      <c r="H223" s="0" t="s">
        <v>10</v>
      </c>
    </row>
    <row r="224">
      <c r="A224" s="0">
        <v>122</v>
      </c>
      <c r="B224" s="0" t="s">
        <v>16</v>
      </c>
      <c r="C224" s="0">
        <v>8949.1</v>
      </c>
      <c r="D224" s="0">
        <v>0</v>
      </c>
      <c r="E224" s="0">
        <v>0</v>
      </c>
      <c r="F224" s="0">
        <v>-8949.1</v>
      </c>
      <c r="G224" s="0" t="s">
        <v>57</v>
      </c>
      <c r="H224" s="0" t="s">
        <v>10</v>
      </c>
    </row>
    <row r="225">
      <c r="A225" s="0">
        <v>123</v>
      </c>
      <c r="B225" s="0" t="s">
        <v>17</v>
      </c>
      <c r="C225" s="0">
        <v>397721.22</v>
      </c>
      <c r="D225" s="0">
        <v>0</v>
      </c>
      <c r="E225" s="0">
        <v>0</v>
      </c>
      <c r="F225" s="0">
        <v>-397721.22</v>
      </c>
      <c r="G225" s="0" t="s">
        <v>57</v>
      </c>
      <c r="H225" s="0" t="s">
        <v>10</v>
      </c>
    </row>
    <row r="226">
      <c r="A226" s="0">
        <v>131</v>
      </c>
      <c r="B226" s="0" t="s">
        <v>55</v>
      </c>
      <c r="C226" s="0">
        <v>0</v>
      </c>
      <c r="D226" s="0">
        <v>0</v>
      </c>
      <c r="E226" s="0">
        <v>0</v>
      </c>
      <c r="F226" s="0">
        <v>0</v>
      </c>
      <c r="G226" s="0" t="s">
        <v>57</v>
      </c>
      <c r="H226" s="0" t="s">
        <v>10</v>
      </c>
    </row>
    <row r="227">
      <c r="A227" s="0">
        <v>137</v>
      </c>
      <c r="B227" s="0" t="s">
        <v>18</v>
      </c>
      <c r="C227" s="0">
        <v>0</v>
      </c>
      <c r="D227" s="0">
        <v>-278131.02</v>
      </c>
      <c r="E227" s="0">
        <v>0</v>
      </c>
      <c r="F227" s="0">
        <v>-278131.02</v>
      </c>
      <c r="G227" s="0" t="s">
        <v>57</v>
      </c>
      <c r="H227" s="0" t="s">
        <v>10</v>
      </c>
    </row>
    <row r="228">
      <c r="A228" s="0">
        <v>1140</v>
      </c>
      <c r="B228" s="0" t="s">
        <v>19</v>
      </c>
      <c r="C228" s="0">
        <v>137249.21</v>
      </c>
      <c r="D228" s="0">
        <v>0</v>
      </c>
      <c r="E228" s="0">
        <v>0</v>
      </c>
      <c r="F228" s="0">
        <v>-137249.21</v>
      </c>
      <c r="G228" s="0" t="s">
        <v>57</v>
      </c>
      <c r="H228" s="0" t="s">
        <v>10</v>
      </c>
    </row>
    <row r="229">
      <c r="A229" s="0">
        <v>1146</v>
      </c>
      <c r="B229" s="0" t="s">
        <v>59</v>
      </c>
      <c r="C229" s="0">
        <v>0</v>
      </c>
      <c r="D229" s="0">
        <v>1404018.82</v>
      </c>
      <c r="E229" s="0">
        <v>0</v>
      </c>
      <c r="F229" s="0">
        <v>1404018.82</v>
      </c>
      <c r="G229" s="0" t="s">
        <v>57</v>
      </c>
      <c r="H229" s="0" t="s">
        <v>10</v>
      </c>
    </row>
    <row r="230">
      <c r="A230" s="0">
        <v>1152</v>
      </c>
      <c r="B230" s="0" t="s">
        <v>20</v>
      </c>
      <c r="C230" s="0">
        <v>290470.98</v>
      </c>
      <c r="D230" s="0">
        <v>0</v>
      </c>
      <c r="E230" s="0">
        <v>0</v>
      </c>
      <c r="F230" s="0">
        <v>-290470.98</v>
      </c>
      <c r="G230" s="0" t="s">
        <v>57</v>
      </c>
      <c r="H230" s="0" t="s">
        <v>10</v>
      </c>
    </row>
    <row r="231">
      <c r="A231" s="0">
        <v>1156</v>
      </c>
      <c r="B231" s="0" t="s">
        <v>38</v>
      </c>
      <c r="C231" s="0">
        <v>0</v>
      </c>
      <c r="D231" s="0">
        <v>721698.68</v>
      </c>
      <c r="E231" s="0">
        <v>0</v>
      </c>
      <c r="F231" s="0">
        <v>721698.68</v>
      </c>
      <c r="G231" s="0" t="s">
        <v>57</v>
      </c>
      <c r="H231" s="0" t="s">
        <v>10</v>
      </c>
    </row>
    <row r="232">
      <c r="A232" s="0">
        <v>1158</v>
      </c>
      <c r="B232" s="0" t="s">
        <v>44</v>
      </c>
      <c r="C232" s="0">
        <v>0</v>
      </c>
      <c r="D232" s="0">
        <v>0</v>
      </c>
      <c r="E232" s="0">
        <v>0</v>
      </c>
      <c r="F232" s="0">
        <v>0</v>
      </c>
      <c r="G232" s="0" t="s">
        <v>57</v>
      </c>
      <c r="H232" s="0" t="s">
        <v>10</v>
      </c>
    </row>
    <row r="233">
      <c r="A233" s="0">
        <v>1159</v>
      </c>
      <c r="B233" s="0" t="s">
        <v>60</v>
      </c>
      <c r="C233" s="0">
        <v>-8315.2</v>
      </c>
      <c r="D233" s="0">
        <v>0</v>
      </c>
      <c r="E233" s="0">
        <v>0</v>
      </c>
      <c r="F233" s="0">
        <v>8315.2</v>
      </c>
      <c r="G233" s="0" t="s">
        <v>57</v>
      </c>
      <c r="H233" s="0" t="s">
        <v>10</v>
      </c>
    </row>
    <row r="234">
      <c r="A234" s="0">
        <v>1168</v>
      </c>
      <c r="B234" s="0" t="s">
        <v>25</v>
      </c>
      <c r="C234" s="0">
        <v>9404.46</v>
      </c>
      <c r="D234" s="0">
        <v>0</v>
      </c>
      <c r="E234" s="0">
        <v>0</v>
      </c>
      <c r="F234" s="0">
        <v>-9404.46</v>
      </c>
      <c r="G234" s="0" t="s">
        <v>57</v>
      </c>
      <c r="H234" s="0" t="s">
        <v>10</v>
      </c>
    </row>
    <row r="235">
      <c r="A235" s="0">
        <v>1169</v>
      </c>
      <c r="B235" s="0" t="s">
        <v>26</v>
      </c>
      <c r="C235" s="0">
        <v>25064401.49</v>
      </c>
      <c r="D235" s="0">
        <v>34976503.79</v>
      </c>
      <c r="E235" s="0">
        <v>0</v>
      </c>
      <c r="F235" s="0">
        <v>9912102.3</v>
      </c>
      <c r="G235" s="0" t="s">
        <v>57</v>
      </c>
      <c r="H235" s="0" t="s">
        <v>10</v>
      </c>
    </row>
    <row r="236">
      <c r="A236" s="0">
        <v>1170</v>
      </c>
      <c r="B236" s="0" t="s">
        <v>27</v>
      </c>
      <c r="C236" s="0">
        <v>21199.49</v>
      </c>
      <c r="D236" s="0">
        <v>0</v>
      </c>
      <c r="E236" s="0">
        <v>0</v>
      </c>
      <c r="F236" s="0">
        <v>-21199.49</v>
      </c>
      <c r="G236" s="0" t="s">
        <v>57</v>
      </c>
      <c r="H236" s="0" t="s">
        <v>10</v>
      </c>
    </row>
    <row r="237">
      <c r="A237" s="0">
        <v>1178</v>
      </c>
      <c r="B237" s="0" t="s">
        <v>28</v>
      </c>
      <c r="C237" s="0">
        <v>0</v>
      </c>
      <c r="D237" s="0">
        <v>0</v>
      </c>
      <c r="E237" s="0">
        <v>0</v>
      </c>
      <c r="F237" s="0">
        <v>0</v>
      </c>
      <c r="G237" s="0" t="s">
        <v>57</v>
      </c>
      <c r="H237" s="0" t="s">
        <v>10</v>
      </c>
    </row>
    <row r="238">
      <c r="A238" s="0">
        <v>1179</v>
      </c>
      <c r="B238" s="0" t="s">
        <v>29</v>
      </c>
      <c r="C238" s="0">
        <v>572951.01</v>
      </c>
      <c r="D238" s="0">
        <v>0</v>
      </c>
      <c r="E238" s="0">
        <v>0</v>
      </c>
      <c r="F238" s="0">
        <v>-572951.01</v>
      </c>
      <c r="G238" s="0" t="s">
        <v>57</v>
      </c>
      <c r="H238" s="0" t="s">
        <v>10</v>
      </c>
    </row>
    <row r="239">
      <c r="A239" s="0">
        <v>1181</v>
      </c>
      <c r="B239" s="0" t="s">
        <v>31</v>
      </c>
      <c r="C239" s="0">
        <v>0</v>
      </c>
      <c r="D239" s="0">
        <v>0</v>
      </c>
      <c r="E239" s="0">
        <v>0</v>
      </c>
      <c r="F239" s="0">
        <v>0</v>
      </c>
      <c r="G239" s="0" t="s">
        <v>57</v>
      </c>
      <c r="H239" s="0" t="s">
        <v>10</v>
      </c>
    </row>
    <row r="240">
      <c r="A240" s="0">
        <v>1182</v>
      </c>
      <c r="B240" s="0" t="s">
        <v>32</v>
      </c>
      <c r="C240" s="0">
        <v>679521.79</v>
      </c>
      <c r="D240" s="0">
        <v>0</v>
      </c>
      <c r="E240" s="0">
        <v>0</v>
      </c>
      <c r="F240" s="0">
        <v>-679521.79</v>
      </c>
      <c r="G240" s="0" t="s">
        <v>57</v>
      </c>
      <c r="H240" s="0" t="s">
        <v>10</v>
      </c>
    </row>
    <row r="241">
      <c r="A241" s="0">
        <v>1183</v>
      </c>
      <c r="B241" s="0" t="s">
        <v>40</v>
      </c>
      <c r="C241" s="0">
        <v>6525542.77</v>
      </c>
      <c r="D241" s="0">
        <v>3588611.64</v>
      </c>
      <c r="E241" s="0">
        <v>0</v>
      </c>
      <c r="F241" s="0">
        <v>-2936931.13</v>
      </c>
      <c r="G241" s="0" t="s">
        <v>57</v>
      </c>
      <c r="H241" s="0" t="s">
        <v>10</v>
      </c>
    </row>
    <row r="242">
      <c r="A242" s="0">
        <v>1184</v>
      </c>
      <c r="B242" s="0" t="s">
        <v>46</v>
      </c>
      <c r="C242" s="0">
        <v>1865561.87</v>
      </c>
      <c r="D242" s="0">
        <v>1846128.92</v>
      </c>
      <c r="E242" s="0">
        <v>0</v>
      </c>
      <c r="F242" s="0">
        <v>-19432.95</v>
      </c>
      <c r="G242" s="0" t="s">
        <v>57</v>
      </c>
      <c r="H242" s="0" t="s">
        <v>10</v>
      </c>
    </row>
    <row r="243">
      <c r="A243" s="0">
        <v>1186</v>
      </c>
      <c r="B243" s="0" t="s">
        <v>33</v>
      </c>
      <c r="C243" s="0">
        <v>229235.37</v>
      </c>
      <c r="D243" s="0">
        <v>0</v>
      </c>
      <c r="E243" s="0">
        <v>5920267.5</v>
      </c>
      <c r="F243" s="0">
        <v>-6368520.36</v>
      </c>
      <c r="G243" s="0" t="s">
        <v>57</v>
      </c>
      <c r="H243" s="0" t="s">
        <v>10</v>
      </c>
    </row>
    <row r="244">
      <c r="A244" s="0">
        <v>1188</v>
      </c>
      <c r="B244" s="0" t="s">
        <v>41</v>
      </c>
      <c r="C244" s="0">
        <v>5995602.42</v>
      </c>
      <c r="D244" s="0">
        <v>13130704.42</v>
      </c>
      <c r="E244" s="0">
        <v>0</v>
      </c>
      <c r="F244" s="0">
        <v>7135102</v>
      </c>
      <c r="G244" s="0" t="s">
        <v>57</v>
      </c>
      <c r="H244" s="0" t="s">
        <v>10</v>
      </c>
    </row>
    <row r="245">
      <c r="A245" s="0">
        <v>1189</v>
      </c>
      <c r="B245" s="0" t="s">
        <v>47</v>
      </c>
      <c r="C245" s="0">
        <v>161619.99</v>
      </c>
      <c r="D245" s="0">
        <v>0</v>
      </c>
      <c r="E245" s="0">
        <v>0</v>
      </c>
      <c r="F245" s="0">
        <v>-161619.99</v>
      </c>
      <c r="G245" s="0" t="s">
        <v>57</v>
      </c>
      <c r="H245" s="0" t="s">
        <v>10</v>
      </c>
    </row>
    <row r="246">
      <c r="A246" s="0">
        <v>1190</v>
      </c>
      <c r="B246" s="0" t="s">
        <v>53</v>
      </c>
      <c r="C246" s="0">
        <v>3018380.66</v>
      </c>
      <c r="D246" s="0">
        <v>-97791.4</v>
      </c>
      <c r="E246" s="0">
        <v>0</v>
      </c>
      <c r="F246" s="0">
        <v>-3116172.06</v>
      </c>
      <c r="G246" s="0" t="s">
        <v>57</v>
      </c>
      <c r="H246" s="0" t="s">
        <v>10</v>
      </c>
    </row>
    <row r="247">
      <c r="A247" s="0">
        <v>1191</v>
      </c>
      <c r="B247" s="0" t="s">
        <v>35</v>
      </c>
      <c r="C247" s="0">
        <v>2908554.6</v>
      </c>
      <c r="D247" s="0">
        <v>0</v>
      </c>
      <c r="E247" s="0">
        <v>0</v>
      </c>
      <c r="F247" s="0">
        <v>-2908554.6</v>
      </c>
      <c r="G247" s="0" t="s">
        <v>57</v>
      </c>
      <c r="H247" s="0" t="s">
        <v>10</v>
      </c>
    </row>
    <row r="248">
      <c r="A248" s="0">
        <v>1192</v>
      </c>
      <c r="B248" s="0" t="s">
        <v>62</v>
      </c>
      <c r="C248" s="0">
        <v>0</v>
      </c>
      <c r="D248" s="0">
        <v>0</v>
      </c>
      <c r="E248" s="0">
        <v>0</v>
      </c>
      <c r="F248" s="0">
        <v>0</v>
      </c>
      <c r="G248" s="0" t="s">
        <v>57</v>
      </c>
      <c r="H248" s="0" t="s">
        <v>10</v>
      </c>
    </row>
    <row r="249">
      <c r="A249" s="0">
        <v>1</v>
      </c>
      <c r="B249" s="0" t="s">
        <v>86</v>
      </c>
      <c r="C249" s="0">
        <v>0</v>
      </c>
      <c r="D249" s="0">
        <v>0</v>
      </c>
      <c r="E249" s="0">
        <v>0</v>
      </c>
      <c r="F249" s="0">
        <v>0</v>
      </c>
      <c r="G249" s="0" t="s">
        <v>61</v>
      </c>
      <c r="H249" s="0" t="s">
        <v>10</v>
      </c>
    </row>
    <row r="250">
      <c r="A250" s="0">
        <v>2</v>
      </c>
      <c r="B250" s="0" t="s">
        <v>8</v>
      </c>
      <c r="C250" s="0">
        <v>10003.52</v>
      </c>
      <c r="D250" s="0">
        <v>0</v>
      </c>
      <c r="E250" s="0">
        <v>-8.15</v>
      </c>
      <c r="F250" s="0">
        <v>-9995.37</v>
      </c>
      <c r="G250" s="0" t="s">
        <v>61</v>
      </c>
      <c r="H250" s="0" t="s">
        <v>10</v>
      </c>
    </row>
    <row r="251">
      <c r="A251" s="0">
        <v>3</v>
      </c>
      <c r="B251" s="0" t="s">
        <v>11</v>
      </c>
      <c r="C251" s="0">
        <v>0</v>
      </c>
      <c r="D251" s="0">
        <v>0</v>
      </c>
      <c r="E251" s="0">
        <v>0</v>
      </c>
      <c r="F251" s="0">
        <v>0</v>
      </c>
      <c r="G251" s="0" t="s">
        <v>61</v>
      </c>
      <c r="H251" s="0" t="s">
        <v>10</v>
      </c>
    </row>
    <row r="252">
      <c r="A252" s="0">
        <v>21</v>
      </c>
      <c r="B252" s="0" t="s">
        <v>12</v>
      </c>
      <c r="C252" s="0">
        <v>0</v>
      </c>
      <c r="D252" s="0">
        <v>0</v>
      </c>
      <c r="E252" s="0">
        <v>0</v>
      </c>
      <c r="F252" s="0">
        <v>827167.95</v>
      </c>
      <c r="G252" s="0" t="s">
        <v>61</v>
      </c>
      <c r="H252" s="0" t="s">
        <v>10</v>
      </c>
    </row>
    <row r="253">
      <c r="A253" s="0">
        <v>40</v>
      </c>
      <c r="B253" s="0" t="s">
        <v>13</v>
      </c>
      <c r="C253" s="0">
        <v>311384.19</v>
      </c>
      <c r="D253" s="0">
        <v>0</v>
      </c>
      <c r="E253" s="0">
        <v>99265.6</v>
      </c>
      <c r="F253" s="0">
        <v>-410785.65</v>
      </c>
      <c r="G253" s="0" t="s">
        <v>61</v>
      </c>
      <c r="H253" s="0" t="s">
        <v>10</v>
      </c>
    </row>
    <row r="254">
      <c r="A254" s="0">
        <v>79</v>
      </c>
      <c r="B254" s="0" t="s">
        <v>14</v>
      </c>
      <c r="C254" s="0">
        <v>3302.64</v>
      </c>
      <c r="D254" s="0">
        <v>0</v>
      </c>
      <c r="E254" s="0">
        <v>0</v>
      </c>
      <c r="F254" s="0">
        <v>-3302.64</v>
      </c>
      <c r="G254" s="0" t="s">
        <v>61</v>
      </c>
      <c r="H254" s="0" t="s">
        <v>10</v>
      </c>
    </row>
    <row r="255">
      <c r="A255" s="0">
        <v>116</v>
      </c>
      <c r="B255" s="0" t="s">
        <v>15</v>
      </c>
      <c r="C255" s="0">
        <v>126308.59</v>
      </c>
      <c r="D255" s="0">
        <v>-180705.6</v>
      </c>
      <c r="E255" s="0">
        <v>0</v>
      </c>
      <c r="F255" s="0">
        <v>-307014.19</v>
      </c>
      <c r="G255" s="0" t="s">
        <v>61</v>
      </c>
      <c r="H255" s="0" t="s">
        <v>10</v>
      </c>
    </row>
    <row r="256">
      <c r="A256" s="0">
        <v>122</v>
      </c>
      <c r="B256" s="0" t="s">
        <v>16</v>
      </c>
      <c r="C256" s="0">
        <v>1293.1</v>
      </c>
      <c r="D256" s="0">
        <v>0</v>
      </c>
      <c r="E256" s="0">
        <v>0</v>
      </c>
      <c r="F256" s="0">
        <v>-1293.1</v>
      </c>
      <c r="G256" s="0" t="s">
        <v>61</v>
      </c>
      <c r="H256" s="0" t="s">
        <v>10</v>
      </c>
    </row>
    <row r="257">
      <c r="A257" s="0">
        <v>123</v>
      </c>
      <c r="B257" s="0" t="s">
        <v>17</v>
      </c>
      <c r="C257" s="0">
        <v>173681.92</v>
      </c>
      <c r="D257" s="0">
        <v>-2524561.85</v>
      </c>
      <c r="E257" s="0">
        <v>0</v>
      </c>
      <c r="F257" s="0">
        <v>-2698243.77</v>
      </c>
      <c r="G257" s="0" t="s">
        <v>61</v>
      </c>
      <c r="H257" s="0" t="s">
        <v>10</v>
      </c>
    </row>
    <row r="258">
      <c r="A258" s="0">
        <v>131</v>
      </c>
      <c r="B258" s="0" t="s">
        <v>55</v>
      </c>
      <c r="C258" s="0">
        <v>619596</v>
      </c>
      <c r="D258" s="0">
        <v>0</v>
      </c>
      <c r="E258" s="0">
        <v>0</v>
      </c>
      <c r="F258" s="0">
        <v>-619596</v>
      </c>
      <c r="G258" s="0" t="s">
        <v>61</v>
      </c>
      <c r="H258" s="0" t="s">
        <v>10</v>
      </c>
    </row>
    <row r="259">
      <c r="A259" s="0">
        <v>136</v>
      </c>
      <c r="B259" s="0" t="s">
        <v>81</v>
      </c>
      <c r="C259" s="0">
        <v>0</v>
      </c>
      <c r="D259" s="0">
        <v>0</v>
      </c>
      <c r="E259" s="0">
        <v>0</v>
      </c>
      <c r="F259" s="0">
        <v>0</v>
      </c>
      <c r="G259" s="0" t="s">
        <v>61</v>
      </c>
      <c r="H259" s="0" t="s">
        <v>10</v>
      </c>
    </row>
    <row r="260">
      <c r="A260" s="0">
        <v>1140</v>
      </c>
      <c r="B260" s="0" t="s">
        <v>19</v>
      </c>
      <c r="C260" s="0">
        <v>159547.21</v>
      </c>
      <c r="D260" s="0">
        <v>0</v>
      </c>
      <c r="E260" s="0">
        <v>0</v>
      </c>
      <c r="F260" s="0">
        <v>-159547.21</v>
      </c>
      <c r="G260" s="0" t="s">
        <v>61</v>
      </c>
      <c r="H260" s="0" t="s">
        <v>10</v>
      </c>
    </row>
    <row r="261">
      <c r="A261" s="0">
        <v>1146</v>
      </c>
      <c r="B261" s="0" t="s">
        <v>59</v>
      </c>
      <c r="C261" s="0">
        <v>0</v>
      </c>
      <c r="D261" s="0">
        <v>-1395482.36</v>
      </c>
      <c r="E261" s="0">
        <v>0</v>
      </c>
      <c r="F261" s="0">
        <v>-1395482.36</v>
      </c>
      <c r="G261" s="0" t="s">
        <v>61</v>
      </c>
      <c r="H261" s="0" t="s">
        <v>10</v>
      </c>
    </row>
    <row r="262">
      <c r="A262" s="0">
        <v>1152</v>
      </c>
      <c r="B262" s="0" t="s">
        <v>20</v>
      </c>
      <c r="C262" s="0">
        <v>356759.79</v>
      </c>
      <c r="D262" s="0">
        <v>0</v>
      </c>
      <c r="E262" s="0">
        <v>0</v>
      </c>
      <c r="F262" s="0">
        <v>-356759.79</v>
      </c>
      <c r="G262" s="0" t="s">
        <v>61</v>
      </c>
      <c r="H262" s="0" t="s">
        <v>10</v>
      </c>
    </row>
    <row r="263">
      <c r="A263" s="0">
        <v>1156</v>
      </c>
      <c r="B263" s="0" t="s">
        <v>38</v>
      </c>
      <c r="C263" s="0">
        <v>467413.45</v>
      </c>
      <c r="D263" s="0">
        <v>0</v>
      </c>
      <c r="E263" s="0">
        <v>0</v>
      </c>
      <c r="F263" s="0">
        <v>-467413.45</v>
      </c>
      <c r="G263" s="0" t="s">
        <v>61</v>
      </c>
      <c r="H263" s="0" t="s">
        <v>10</v>
      </c>
    </row>
    <row r="264">
      <c r="A264" s="0">
        <v>1163</v>
      </c>
      <c r="B264" s="0" t="s">
        <v>23</v>
      </c>
      <c r="C264" s="0">
        <v>-61643.25</v>
      </c>
      <c r="D264" s="0">
        <v>0</v>
      </c>
      <c r="E264" s="0">
        <v>0</v>
      </c>
      <c r="F264" s="0">
        <v>61643.25</v>
      </c>
      <c r="G264" s="0" t="s">
        <v>61</v>
      </c>
      <c r="H264" s="0" t="s">
        <v>10</v>
      </c>
    </row>
    <row r="265">
      <c r="A265" s="0">
        <v>1168</v>
      </c>
      <c r="B265" s="0" t="s">
        <v>25</v>
      </c>
      <c r="C265" s="0">
        <v>50467.14</v>
      </c>
      <c r="D265" s="0">
        <v>0</v>
      </c>
      <c r="E265" s="0">
        <v>0</v>
      </c>
      <c r="F265" s="0">
        <v>-50467.14</v>
      </c>
      <c r="G265" s="0" t="s">
        <v>61</v>
      </c>
      <c r="H265" s="0" t="s">
        <v>10</v>
      </c>
    </row>
    <row r="266">
      <c r="A266" s="0">
        <v>1169</v>
      </c>
      <c r="B266" s="0" t="s">
        <v>26</v>
      </c>
      <c r="C266" s="0">
        <v>11108475.88</v>
      </c>
      <c r="D266" s="0">
        <v>2567124.61</v>
      </c>
      <c r="E266" s="0">
        <v>0</v>
      </c>
      <c r="F266" s="0">
        <v>-8541351.26</v>
      </c>
      <c r="G266" s="0" t="s">
        <v>61</v>
      </c>
      <c r="H266" s="0" t="s">
        <v>10</v>
      </c>
    </row>
    <row r="267">
      <c r="A267" s="0">
        <v>1170</v>
      </c>
      <c r="B267" s="0" t="s">
        <v>27</v>
      </c>
      <c r="C267" s="0">
        <v>17691.01</v>
      </c>
      <c r="D267" s="0">
        <v>-1831673.94</v>
      </c>
      <c r="E267" s="0">
        <v>0</v>
      </c>
      <c r="F267" s="0">
        <v>-1849364.95</v>
      </c>
      <c r="G267" s="0" t="s">
        <v>61</v>
      </c>
      <c r="H267" s="0" t="s">
        <v>10</v>
      </c>
    </row>
    <row r="268">
      <c r="A268" s="0">
        <v>1174</v>
      </c>
      <c r="B268" s="0" t="s">
        <v>39</v>
      </c>
      <c r="C268" s="0">
        <v>2146437.05</v>
      </c>
      <c r="D268" s="0">
        <v>-1562883.72</v>
      </c>
      <c r="E268" s="0">
        <v>0</v>
      </c>
      <c r="F268" s="0">
        <v>-2146437.05</v>
      </c>
      <c r="G268" s="0" t="s">
        <v>61</v>
      </c>
      <c r="H268" s="0" t="s">
        <v>10</v>
      </c>
    </row>
    <row r="269">
      <c r="A269" s="0">
        <v>1178</v>
      </c>
      <c r="B269" s="0" t="s">
        <v>28</v>
      </c>
      <c r="C269" s="0">
        <v>4892.19</v>
      </c>
      <c r="D269" s="0">
        <v>-603655.55</v>
      </c>
      <c r="E269" s="0">
        <v>0</v>
      </c>
      <c r="F269" s="0">
        <v>-608547.74</v>
      </c>
      <c r="G269" s="0" t="s">
        <v>61</v>
      </c>
      <c r="H269" s="0" t="s">
        <v>10</v>
      </c>
    </row>
    <row r="270">
      <c r="A270" s="0">
        <v>1179</v>
      </c>
      <c r="B270" s="0" t="s">
        <v>29</v>
      </c>
      <c r="C270" s="0">
        <v>203027.9</v>
      </c>
      <c r="D270" s="0">
        <v>0</v>
      </c>
      <c r="E270" s="0">
        <v>0</v>
      </c>
      <c r="F270" s="0">
        <v>-203027.9</v>
      </c>
      <c r="G270" s="0" t="s">
        <v>61</v>
      </c>
      <c r="H270" s="0" t="s">
        <v>10</v>
      </c>
    </row>
    <row r="271">
      <c r="A271" s="0">
        <v>1181</v>
      </c>
      <c r="B271" s="0" t="s">
        <v>31</v>
      </c>
      <c r="C271" s="0">
        <v>865.38</v>
      </c>
      <c r="D271" s="0">
        <v>0</v>
      </c>
      <c r="E271" s="0">
        <v>0</v>
      </c>
      <c r="F271" s="0">
        <v>-865.38</v>
      </c>
      <c r="G271" s="0" t="s">
        <v>61</v>
      </c>
      <c r="H271" s="0" t="s">
        <v>10</v>
      </c>
    </row>
    <row r="272">
      <c r="A272" s="0">
        <v>1182</v>
      </c>
      <c r="B272" s="0" t="s">
        <v>32</v>
      </c>
      <c r="C272" s="0">
        <v>153992.98</v>
      </c>
      <c r="D272" s="0">
        <v>-4063735.94</v>
      </c>
      <c r="E272" s="0">
        <v>0</v>
      </c>
      <c r="F272" s="0">
        <v>-4217728.92</v>
      </c>
      <c r="G272" s="0" t="s">
        <v>61</v>
      </c>
      <c r="H272" s="0" t="s">
        <v>10</v>
      </c>
    </row>
    <row r="273">
      <c r="A273" s="0">
        <v>1183</v>
      </c>
      <c r="B273" s="0" t="s">
        <v>40</v>
      </c>
      <c r="C273" s="0">
        <v>5485731.44</v>
      </c>
      <c r="D273" s="0">
        <v>-7688008.19</v>
      </c>
      <c r="E273" s="0">
        <v>0</v>
      </c>
      <c r="F273" s="0">
        <v>-13173739.62</v>
      </c>
      <c r="G273" s="0" t="s">
        <v>61</v>
      </c>
      <c r="H273" s="0" t="s">
        <v>10</v>
      </c>
    </row>
    <row r="274">
      <c r="A274" s="0">
        <v>1184</v>
      </c>
      <c r="B274" s="0" t="s">
        <v>46</v>
      </c>
      <c r="C274" s="0">
        <v>1574409.99</v>
      </c>
      <c r="D274" s="0">
        <v>1290162.65</v>
      </c>
      <c r="E274" s="0">
        <v>0</v>
      </c>
      <c r="F274" s="0">
        <v>-284247.34</v>
      </c>
      <c r="G274" s="0" t="s">
        <v>61</v>
      </c>
      <c r="H274" s="0" t="s">
        <v>10</v>
      </c>
    </row>
    <row r="275">
      <c r="A275" s="0">
        <v>1186</v>
      </c>
      <c r="B275" s="0" t="s">
        <v>33</v>
      </c>
      <c r="C275" s="0">
        <v>101880.12</v>
      </c>
      <c r="D275" s="0">
        <v>0</v>
      </c>
      <c r="E275" s="0">
        <v>4254570.28</v>
      </c>
      <c r="F275" s="0">
        <v>-4634086.78</v>
      </c>
      <c r="G275" s="0" t="s">
        <v>61</v>
      </c>
      <c r="H275" s="0" t="s">
        <v>10</v>
      </c>
    </row>
    <row r="276">
      <c r="A276" s="0">
        <v>1188</v>
      </c>
      <c r="B276" s="0" t="s">
        <v>41</v>
      </c>
      <c r="C276" s="0">
        <v>8469387.01</v>
      </c>
      <c r="D276" s="0">
        <v>3125629.09</v>
      </c>
      <c r="E276" s="0">
        <v>0</v>
      </c>
      <c r="F276" s="0">
        <v>-5343757.92</v>
      </c>
      <c r="G276" s="0" t="s">
        <v>61</v>
      </c>
      <c r="H276" s="0" t="s">
        <v>10</v>
      </c>
    </row>
    <row r="277">
      <c r="A277" s="0">
        <v>1190</v>
      </c>
      <c r="B277" s="0" t="s">
        <v>53</v>
      </c>
      <c r="C277" s="0">
        <v>1703213.87</v>
      </c>
      <c r="D277" s="0">
        <v>1730842.35</v>
      </c>
      <c r="E277" s="0">
        <v>0</v>
      </c>
      <c r="F277" s="0">
        <v>27628.48</v>
      </c>
      <c r="G277" s="0" t="s">
        <v>61</v>
      </c>
      <c r="H277" s="0" t="s">
        <v>10</v>
      </c>
    </row>
    <row r="278">
      <c r="A278" s="0">
        <v>1191</v>
      </c>
      <c r="B278" s="0" t="s">
        <v>35</v>
      </c>
      <c r="C278" s="0">
        <v>6244534.89</v>
      </c>
      <c r="D278" s="0">
        <v>5926280.57</v>
      </c>
      <c r="E278" s="0">
        <v>0</v>
      </c>
      <c r="F278" s="0">
        <v>-318254.32</v>
      </c>
      <c r="G278" s="0" t="s">
        <v>61</v>
      </c>
      <c r="H278" s="0" t="s">
        <v>10</v>
      </c>
    </row>
    <row r="279">
      <c r="A279" s="0">
        <v>1192</v>
      </c>
      <c r="B279" s="0" t="s">
        <v>62</v>
      </c>
      <c r="C279" s="0">
        <v>3056031.44</v>
      </c>
      <c r="D279" s="0">
        <v>9699244.49</v>
      </c>
      <c r="E279" s="0">
        <v>0</v>
      </c>
      <c r="F279" s="0">
        <v>6643213.05</v>
      </c>
      <c r="G279" s="0" t="s">
        <v>61</v>
      </c>
      <c r="H279" s="0" t="s">
        <v>10</v>
      </c>
    </row>
    <row r="280">
      <c r="A280" s="0">
        <v>1193</v>
      </c>
      <c r="B280" s="0" t="s">
        <v>63</v>
      </c>
      <c r="C280" s="0">
        <v>2799.38</v>
      </c>
      <c r="D280" s="0">
        <v>0</v>
      </c>
      <c r="E280" s="0">
        <v>0</v>
      </c>
      <c r="F280" s="0">
        <v>-2799.38</v>
      </c>
      <c r="G280" s="0" t="s">
        <v>61</v>
      </c>
      <c r="H280" s="0" t="s">
        <v>10</v>
      </c>
    </row>
    <row r="281">
      <c r="A281" s="0">
        <v>2</v>
      </c>
      <c r="B281" s="0" t="s">
        <v>8</v>
      </c>
      <c r="C281" s="0">
        <v>0</v>
      </c>
      <c r="D281" s="0">
        <v>0</v>
      </c>
      <c r="E281" s="0">
        <v>0</v>
      </c>
      <c r="F281" s="0">
        <v>3.16</v>
      </c>
      <c r="G281" s="0" t="s">
        <v>64</v>
      </c>
      <c r="H281" s="0" t="s">
        <v>10</v>
      </c>
    </row>
    <row r="282">
      <c r="A282" s="0">
        <v>3</v>
      </c>
      <c r="B282" s="0" t="s">
        <v>11</v>
      </c>
      <c r="C282" s="0">
        <v>513.41</v>
      </c>
      <c r="D282" s="0">
        <v>0</v>
      </c>
      <c r="E282" s="0">
        <v>0</v>
      </c>
      <c r="F282" s="0">
        <v>-513.41</v>
      </c>
      <c r="G282" s="0" t="s">
        <v>64</v>
      </c>
      <c r="H282" s="0" t="s">
        <v>10</v>
      </c>
    </row>
    <row r="283">
      <c r="A283" s="0">
        <v>40</v>
      </c>
      <c r="B283" s="0" t="s">
        <v>13</v>
      </c>
      <c r="C283" s="0">
        <v>268206.34</v>
      </c>
      <c r="D283" s="0">
        <v>0</v>
      </c>
      <c r="E283" s="0">
        <v>90447.62</v>
      </c>
      <c r="F283" s="0">
        <v>-358866.57</v>
      </c>
      <c r="G283" s="0" t="s">
        <v>64</v>
      </c>
      <c r="H283" s="0" t="s">
        <v>10</v>
      </c>
    </row>
    <row r="284">
      <c r="A284" s="0">
        <v>79</v>
      </c>
      <c r="B284" s="0" t="s">
        <v>14</v>
      </c>
      <c r="C284" s="0">
        <v>494328</v>
      </c>
      <c r="D284" s="0">
        <v>1031140</v>
      </c>
      <c r="E284" s="0">
        <v>0</v>
      </c>
      <c r="F284" s="0">
        <v>536812</v>
      </c>
      <c r="G284" s="0" t="s">
        <v>64</v>
      </c>
      <c r="H284" s="0" t="s">
        <v>10</v>
      </c>
    </row>
    <row r="285">
      <c r="A285" s="0">
        <v>96</v>
      </c>
      <c r="B285" s="0" t="s">
        <v>67</v>
      </c>
      <c r="C285" s="0">
        <v>0</v>
      </c>
      <c r="D285" s="0">
        <v>0</v>
      </c>
      <c r="E285" s="0">
        <v>0</v>
      </c>
      <c r="F285" s="0">
        <v>0</v>
      </c>
      <c r="G285" s="0" t="s">
        <v>64</v>
      </c>
      <c r="H285" s="0" t="s">
        <v>10</v>
      </c>
    </row>
    <row r="286">
      <c r="A286" s="0">
        <v>111</v>
      </c>
      <c r="B286" s="0" t="s">
        <v>58</v>
      </c>
      <c r="C286" s="0">
        <v>0</v>
      </c>
      <c r="D286" s="0">
        <v>0</v>
      </c>
      <c r="E286" s="0">
        <v>0</v>
      </c>
      <c r="F286" s="0">
        <v>0</v>
      </c>
      <c r="G286" s="0" t="s">
        <v>64</v>
      </c>
      <c r="H286" s="0" t="s">
        <v>10</v>
      </c>
    </row>
    <row r="287">
      <c r="A287" s="0">
        <v>116</v>
      </c>
      <c r="B287" s="0" t="s">
        <v>15</v>
      </c>
      <c r="C287" s="0">
        <v>291293.11</v>
      </c>
      <c r="D287" s="0">
        <v>0</v>
      </c>
      <c r="E287" s="0">
        <v>0</v>
      </c>
      <c r="F287" s="0">
        <v>-291293.11</v>
      </c>
      <c r="G287" s="0" t="s">
        <v>64</v>
      </c>
      <c r="H287" s="0" t="s">
        <v>10</v>
      </c>
    </row>
    <row r="288">
      <c r="A288" s="0">
        <v>119</v>
      </c>
      <c r="B288" s="0" t="s">
        <v>87</v>
      </c>
      <c r="C288" s="0">
        <v>0</v>
      </c>
      <c r="D288" s="0">
        <v>0</v>
      </c>
      <c r="E288" s="0">
        <v>0</v>
      </c>
      <c r="F288" s="0">
        <v>0</v>
      </c>
      <c r="G288" s="0" t="s">
        <v>64</v>
      </c>
      <c r="H288" s="0" t="s">
        <v>10</v>
      </c>
    </row>
    <row r="289">
      <c r="A289" s="0">
        <v>122</v>
      </c>
      <c r="B289" s="0" t="s">
        <v>16</v>
      </c>
      <c r="C289" s="0">
        <v>3251815.83</v>
      </c>
      <c r="D289" s="0">
        <v>0</v>
      </c>
      <c r="E289" s="0">
        <v>0</v>
      </c>
      <c r="F289" s="0">
        <v>-3251815.83</v>
      </c>
      <c r="G289" s="0" t="s">
        <v>64</v>
      </c>
      <c r="H289" s="0" t="s">
        <v>10</v>
      </c>
    </row>
    <row r="290">
      <c r="A290" s="0">
        <v>123</v>
      </c>
      <c r="B290" s="0" t="s">
        <v>17</v>
      </c>
      <c r="C290" s="0">
        <v>1041651.18</v>
      </c>
      <c r="D290" s="0">
        <v>0</v>
      </c>
      <c r="E290" s="0">
        <v>0</v>
      </c>
      <c r="F290" s="0">
        <v>-1041651.18</v>
      </c>
      <c r="G290" s="0" t="s">
        <v>64</v>
      </c>
      <c r="H290" s="0" t="s">
        <v>10</v>
      </c>
    </row>
    <row r="291">
      <c r="A291" s="0">
        <v>131</v>
      </c>
      <c r="B291" s="0" t="s">
        <v>55</v>
      </c>
      <c r="C291" s="0">
        <v>0</v>
      </c>
      <c r="D291" s="0">
        <v>0</v>
      </c>
      <c r="E291" s="0">
        <v>0</v>
      </c>
      <c r="F291" s="0">
        <v>0</v>
      </c>
      <c r="G291" s="0" t="s">
        <v>64</v>
      </c>
      <c r="H291" s="0" t="s">
        <v>10</v>
      </c>
    </row>
    <row r="292">
      <c r="A292" s="0">
        <v>135</v>
      </c>
      <c r="B292" s="0" t="s">
        <v>80</v>
      </c>
      <c r="C292" s="0">
        <v>0</v>
      </c>
      <c r="D292" s="0">
        <v>0</v>
      </c>
      <c r="E292" s="0">
        <v>0</v>
      </c>
      <c r="F292" s="0">
        <v>0</v>
      </c>
      <c r="G292" s="0" t="s">
        <v>64</v>
      </c>
      <c r="H292" s="0" t="s">
        <v>10</v>
      </c>
    </row>
    <row r="293">
      <c r="A293" s="0">
        <v>137</v>
      </c>
      <c r="B293" s="0" t="s">
        <v>18</v>
      </c>
      <c r="C293" s="0">
        <v>0</v>
      </c>
      <c r="D293" s="0">
        <v>0</v>
      </c>
      <c r="E293" s="0">
        <v>0</v>
      </c>
      <c r="F293" s="0">
        <v>0</v>
      </c>
      <c r="G293" s="0" t="s">
        <v>64</v>
      </c>
      <c r="H293" s="0" t="s">
        <v>10</v>
      </c>
    </row>
    <row r="294">
      <c r="A294" s="0">
        <v>1140</v>
      </c>
      <c r="B294" s="0" t="s">
        <v>19</v>
      </c>
      <c r="C294" s="0">
        <v>19477.53</v>
      </c>
      <c r="D294" s="0">
        <v>0</v>
      </c>
      <c r="E294" s="0">
        <v>0</v>
      </c>
      <c r="F294" s="0">
        <v>-19477.53</v>
      </c>
      <c r="G294" s="0" t="s">
        <v>64</v>
      </c>
      <c r="H294" s="0" t="s">
        <v>10</v>
      </c>
    </row>
    <row r="295">
      <c r="A295" s="0">
        <v>1146</v>
      </c>
      <c r="B295" s="0" t="s">
        <v>59</v>
      </c>
      <c r="C295" s="0">
        <v>0</v>
      </c>
      <c r="D295" s="0">
        <v>0</v>
      </c>
      <c r="E295" s="0">
        <v>0</v>
      </c>
      <c r="F295" s="0">
        <v>0</v>
      </c>
      <c r="G295" s="0" t="s">
        <v>64</v>
      </c>
      <c r="H295" s="0" t="s">
        <v>10</v>
      </c>
    </row>
    <row r="296">
      <c r="A296" s="0">
        <v>1152</v>
      </c>
      <c r="B296" s="0" t="s">
        <v>20</v>
      </c>
      <c r="C296" s="0">
        <v>228210.99</v>
      </c>
      <c r="D296" s="0">
        <v>0</v>
      </c>
      <c r="E296" s="0">
        <v>0</v>
      </c>
      <c r="F296" s="0">
        <v>-228210.99</v>
      </c>
      <c r="G296" s="0" t="s">
        <v>64</v>
      </c>
      <c r="H296" s="0" t="s">
        <v>10</v>
      </c>
    </row>
    <row r="297">
      <c r="A297" s="0">
        <v>1155</v>
      </c>
      <c r="B297" s="0" t="s">
        <v>22</v>
      </c>
      <c r="C297" s="0">
        <v>0</v>
      </c>
      <c r="D297" s="0">
        <v>0</v>
      </c>
      <c r="E297" s="0">
        <v>0</v>
      </c>
      <c r="F297" s="0">
        <v>0</v>
      </c>
      <c r="G297" s="0" t="s">
        <v>64</v>
      </c>
      <c r="H297" s="0" t="s">
        <v>10</v>
      </c>
    </row>
    <row r="298">
      <c r="A298" s="0">
        <v>1160</v>
      </c>
      <c r="B298" s="0" t="s">
        <v>51</v>
      </c>
      <c r="C298" s="0">
        <v>0</v>
      </c>
      <c r="D298" s="0">
        <v>41180.13</v>
      </c>
      <c r="E298" s="0">
        <v>0</v>
      </c>
      <c r="F298" s="0">
        <v>41180.13</v>
      </c>
      <c r="G298" s="0" t="s">
        <v>64</v>
      </c>
      <c r="H298" s="0" t="s">
        <v>10</v>
      </c>
    </row>
    <row r="299">
      <c r="A299" s="0">
        <v>1163</v>
      </c>
      <c r="B299" s="0" t="s">
        <v>23</v>
      </c>
      <c r="C299" s="0">
        <v>9025.94</v>
      </c>
      <c r="D299" s="0">
        <v>0</v>
      </c>
      <c r="E299" s="0">
        <v>0</v>
      </c>
      <c r="F299" s="0">
        <v>-9025.94</v>
      </c>
      <c r="G299" s="0" t="s">
        <v>64</v>
      </c>
      <c r="H299" s="0" t="s">
        <v>10</v>
      </c>
    </row>
    <row r="300">
      <c r="A300" s="0">
        <v>1168</v>
      </c>
      <c r="B300" s="0" t="s">
        <v>25</v>
      </c>
      <c r="C300" s="0">
        <v>0</v>
      </c>
      <c r="D300" s="0">
        <v>0</v>
      </c>
      <c r="E300" s="0">
        <v>0</v>
      </c>
      <c r="F300" s="0">
        <v>0</v>
      </c>
      <c r="G300" s="0" t="s">
        <v>64</v>
      </c>
      <c r="H300" s="0" t="s">
        <v>10</v>
      </c>
    </row>
    <row r="301">
      <c r="A301" s="0">
        <v>1169</v>
      </c>
      <c r="B301" s="0" t="s">
        <v>26</v>
      </c>
      <c r="C301" s="0">
        <v>18724366.12</v>
      </c>
      <c r="D301" s="0">
        <v>1700000</v>
      </c>
      <c r="E301" s="0">
        <v>0</v>
      </c>
      <c r="F301" s="0">
        <v>-17024366.11</v>
      </c>
      <c r="G301" s="0" t="s">
        <v>64</v>
      </c>
      <c r="H301" s="0" t="s">
        <v>10</v>
      </c>
    </row>
    <row r="302">
      <c r="A302" s="0">
        <v>1170</v>
      </c>
      <c r="B302" s="0" t="s">
        <v>27</v>
      </c>
      <c r="C302" s="0">
        <v>18365.07</v>
      </c>
      <c r="D302" s="0">
        <v>1579369.5</v>
      </c>
      <c r="E302" s="0">
        <v>0</v>
      </c>
      <c r="F302" s="0">
        <v>1561004.43</v>
      </c>
      <c r="G302" s="0" t="s">
        <v>64</v>
      </c>
      <c r="H302" s="0" t="s">
        <v>10</v>
      </c>
    </row>
    <row r="303">
      <c r="A303" s="0">
        <v>1174</v>
      </c>
      <c r="B303" s="0" t="s">
        <v>39</v>
      </c>
      <c r="C303" s="0">
        <v>588922.81</v>
      </c>
      <c r="D303" s="0">
        <v>0</v>
      </c>
      <c r="E303" s="0">
        <v>0</v>
      </c>
      <c r="F303" s="0">
        <v>-588922.81</v>
      </c>
      <c r="G303" s="0" t="s">
        <v>64</v>
      </c>
      <c r="H303" s="0" t="s">
        <v>10</v>
      </c>
    </row>
    <row r="304">
      <c r="A304" s="0">
        <v>1178</v>
      </c>
      <c r="B304" s="0" t="s">
        <v>28</v>
      </c>
      <c r="C304" s="0">
        <v>0</v>
      </c>
      <c r="D304" s="0">
        <v>0</v>
      </c>
      <c r="E304" s="0">
        <v>0</v>
      </c>
      <c r="F304" s="0">
        <v>0</v>
      </c>
      <c r="G304" s="0" t="s">
        <v>64</v>
      </c>
      <c r="H304" s="0" t="s">
        <v>10</v>
      </c>
    </row>
    <row r="305">
      <c r="A305" s="0">
        <v>1179</v>
      </c>
      <c r="B305" s="0" t="s">
        <v>29</v>
      </c>
      <c r="C305" s="0">
        <v>859932.47</v>
      </c>
      <c r="D305" s="0">
        <v>0</v>
      </c>
      <c r="E305" s="0">
        <v>0</v>
      </c>
      <c r="F305" s="0">
        <v>-859932.47</v>
      </c>
      <c r="G305" s="0" t="s">
        <v>64</v>
      </c>
      <c r="H305" s="0" t="s">
        <v>10</v>
      </c>
    </row>
    <row r="306">
      <c r="A306" s="0">
        <v>1181</v>
      </c>
      <c r="B306" s="0" t="s">
        <v>31</v>
      </c>
      <c r="C306" s="0">
        <v>0</v>
      </c>
      <c r="D306" s="0">
        <v>0</v>
      </c>
      <c r="E306" s="0">
        <v>0</v>
      </c>
      <c r="F306" s="0">
        <v>0</v>
      </c>
      <c r="G306" s="0" t="s">
        <v>64</v>
      </c>
      <c r="H306" s="0" t="s">
        <v>10</v>
      </c>
    </row>
    <row r="307">
      <c r="A307" s="0">
        <v>1182</v>
      </c>
      <c r="B307" s="0" t="s">
        <v>32</v>
      </c>
      <c r="C307" s="0">
        <v>44176.24</v>
      </c>
      <c r="D307" s="0">
        <v>0</v>
      </c>
      <c r="E307" s="0">
        <v>0</v>
      </c>
      <c r="F307" s="0">
        <v>-44176.24</v>
      </c>
      <c r="G307" s="0" t="s">
        <v>64</v>
      </c>
      <c r="H307" s="0" t="s">
        <v>10</v>
      </c>
    </row>
    <row r="308">
      <c r="A308" s="0">
        <v>1183</v>
      </c>
      <c r="B308" s="0" t="s">
        <v>40</v>
      </c>
      <c r="C308" s="0">
        <v>4443929.25</v>
      </c>
      <c r="D308" s="0">
        <v>8469854.93</v>
      </c>
      <c r="E308" s="0">
        <v>0</v>
      </c>
      <c r="F308" s="0">
        <v>4025925.69</v>
      </c>
      <c r="G308" s="0" t="s">
        <v>64</v>
      </c>
      <c r="H308" s="0" t="s">
        <v>10</v>
      </c>
    </row>
    <row r="309">
      <c r="A309" s="0">
        <v>1184</v>
      </c>
      <c r="B309" s="0" t="s">
        <v>46</v>
      </c>
      <c r="C309" s="0">
        <v>401884.71</v>
      </c>
      <c r="D309" s="0">
        <v>1438308.48</v>
      </c>
      <c r="E309" s="0">
        <v>0</v>
      </c>
      <c r="F309" s="0">
        <v>1036423.77</v>
      </c>
      <c r="G309" s="0" t="s">
        <v>64</v>
      </c>
      <c r="H309" s="0" t="s">
        <v>10</v>
      </c>
    </row>
    <row r="310">
      <c r="A310" s="0">
        <v>1186</v>
      </c>
      <c r="B310" s="0" t="s">
        <v>33</v>
      </c>
      <c r="C310" s="0">
        <v>835782.55</v>
      </c>
      <c r="D310" s="0">
        <v>0</v>
      </c>
      <c r="E310" s="0">
        <v>5679204.04</v>
      </c>
      <c r="F310" s="0">
        <v>-6756857.49</v>
      </c>
      <c r="G310" s="0" t="s">
        <v>64</v>
      </c>
      <c r="H310" s="0" t="s">
        <v>10</v>
      </c>
    </row>
    <row r="311">
      <c r="A311" s="0">
        <v>1188</v>
      </c>
      <c r="B311" s="0" t="s">
        <v>41</v>
      </c>
      <c r="C311" s="0">
        <v>5096561.19</v>
      </c>
      <c r="D311" s="0">
        <v>10397173.3</v>
      </c>
      <c r="E311" s="0">
        <v>0</v>
      </c>
      <c r="F311" s="0">
        <v>5300612.37</v>
      </c>
      <c r="G311" s="0" t="s">
        <v>64</v>
      </c>
      <c r="H311" s="0" t="s">
        <v>10</v>
      </c>
    </row>
    <row r="312">
      <c r="A312" s="0">
        <v>1189</v>
      </c>
      <c r="B312" s="0" t="s">
        <v>47</v>
      </c>
      <c r="C312" s="0">
        <v>0</v>
      </c>
      <c r="D312" s="0">
        <v>0</v>
      </c>
      <c r="E312" s="0">
        <v>0</v>
      </c>
      <c r="F312" s="0">
        <v>0</v>
      </c>
      <c r="G312" s="0" t="s">
        <v>64</v>
      </c>
      <c r="H312" s="0" t="s">
        <v>10</v>
      </c>
    </row>
    <row r="313">
      <c r="A313" s="0">
        <v>1190</v>
      </c>
      <c r="B313" s="0" t="s">
        <v>53</v>
      </c>
      <c r="C313" s="0">
        <v>1444241.05</v>
      </c>
      <c r="D313" s="0">
        <v>888509.62</v>
      </c>
      <c r="E313" s="0">
        <v>0</v>
      </c>
      <c r="F313" s="0">
        <v>-555731.43</v>
      </c>
      <c r="G313" s="0" t="s">
        <v>64</v>
      </c>
      <c r="H313" s="0" t="s">
        <v>10</v>
      </c>
    </row>
    <row r="314">
      <c r="A314" s="0">
        <v>1191</v>
      </c>
      <c r="B314" s="0" t="s">
        <v>35</v>
      </c>
      <c r="C314" s="0">
        <v>1163239.88</v>
      </c>
      <c r="D314" s="0">
        <v>6396950.73</v>
      </c>
      <c r="E314" s="0">
        <v>0</v>
      </c>
      <c r="F314" s="0">
        <v>5233710.85</v>
      </c>
      <c r="G314" s="0" t="s">
        <v>64</v>
      </c>
      <c r="H314" s="0" t="s">
        <v>10</v>
      </c>
    </row>
    <row r="315">
      <c r="A315" s="0">
        <v>1192</v>
      </c>
      <c r="B315" s="0" t="s">
        <v>62</v>
      </c>
      <c r="C315" s="0">
        <v>15434387.24</v>
      </c>
      <c r="D315" s="0">
        <v>0</v>
      </c>
      <c r="E315" s="0">
        <v>0</v>
      </c>
      <c r="F315" s="0">
        <v>-15434387.23</v>
      </c>
      <c r="G315" s="0" t="s">
        <v>64</v>
      </c>
      <c r="H315" s="0" t="s">
        <v>10</v>
      </c>
    </row>
    <row r="316">
      <c r="A316" s="0">
        <v>1193</v>
      </c>
      <c r="B316" s="0" t="s">
        <v>63</v>
      </c>
      <c r="C316" s="0">
        <v>5470.62</v>
      </c>
      <c r="D316" s="0">
        <v>0</v>
      </c>
      <c r="E316" s="0">
        <v>0</v>
      </c>
      <c r="F316" s="0">
        <v>-5470.62</v>
      </c>
      <c r="G316" s="0" t="s">
        <v>64</v>
      </c>
      <c r="H316" s="0" t="s">
        <v>10</v>
      </c>
    </row>
    <row r="317">
      <c r="A317" s="0">
        <v>1194</v>
      </c>
      <c r="B317" s="0" t="s">
        <v>65</v>
      </c>
      <c r="C317" s="0">
        <v>1355480.19</v>
      </c>
      <c r="D317" s="0">
        <v>0</v>
      </c>
      <c r="E317" s="0">
        <v>0</v>
      </c>
      <c r="F317" s="0">
        <v>-1355480.19</v>
      </c>
      <c r="G317" s="0" t="s">
        <v>64</v>
      </c>
      <c r="H317" s="0" t="s">
        <v>10</v>
      </c>
    </row>
    <row r="318">
      <c r="A318" s="0">
        <v>1195</v>
      </c>
      <c r="B318" s="0" t="s">
        <v>88</v>
      </c>
      <c r="C318" s="0">
        <v>0</v>
      </c>
      <c r="D318" s="0">
        <v>0</v>
      </c>
      <c r="E318" s="0">
        <v>0</v>
      </c>
      <c r="F318" s="0">
        <v>0</v>
      </c>
      <c r="G318" s="0" t="s">
        <v>64</v>
      </c>
      <c r="H318" s="0" t="s">
        <v>10</v>
      </c>
    </row>
    <row r="319">
      <c r="A319" s="0">
        <v>1196</v>
      </c>
      <c r="B319" s="0" t="s">
        <v>66</v>
      </c>
      <c r="C319" s="0">
        <v>0</v>
      </c>
      <c r="D319" s="0">
        <v>2971680</v>
      </c>
      <c r="E319" s="0">
        <v>0</v>
      </c>
      <c r="F319" s="0">
        <v>2971680</v>
      </c>
      <c r="G319" s="0" t="s">
        <v>64</v>
      </c>
      <c r="H319" s="0" t="s">
        <v>10</v>
      </c>
    </row>
  </sheetData>
  <autoFilter ref="A1:AP1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"/>
  <sheetViews>
    <sheetView workbookViewId="0"/>
  </sheetViews>
  <sheetFormatPr defaultColWidth="12.625" defaultRowHeight="15" customHeight="1" x14ac:dyDescent="0.2"/>
  <sheetData>
    <row r="1" ht="15" customHeight="1">
      <c r="A1" s="0" t="s">
        <v>0</v>
      </c>
      <c r="B1" s="0" t="s">
        <v>1</v>
      </c>
      <c r="C1" s="0" t="s">
        <v>89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ht="15" customHeight="1">
      <c r="A2" s="0">
        <v>1182</v>
      </c>
      <c r="B2" s="0" t="s">
        <v>32</v>
      </c>
      <c r="C2" s="0">
        <v>5666888.33</v>
      </c>
      <c r="D2" s="0">
        <v>11522668.24</v>
      </c>
      <c r="E2" s="0">
        <v>0.16</v>
      </c>
      <c r="F2" s="0">
        <v>5855779.75</v>
      </c>
      <c r="G2" s="0" t="s">
        <v>9</v>
      </c>
      <c r="H2" s="0" t="s">
        <v>10</v>
      </c>
    </row>
  </sheetData>
  <autoFilter ref="A1:AP1" xr:uid="{00000000-0009-0000-0000-000001000000}"/>
  <pageMargins left="0.70866141732283472" right="0.70866141732283472" top="0.74803149606299213" bottom="0.74803149606299213" header="0" footer="0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2.625" defaultRowHeight="15" customHeight="1" x14ac:dyDescent="0.2"/>
  <cols>
    <col min="1" max="3" width="10" customWidth="1"/>
    <col min="4" max="19" hidden="1" width="10" customWidth="1"/>
    <col min="20" max="20" width="10" customWidth="1"/>
    <col min="21" max="27" width="6.25" customWidth="1"/>
    <col min="28" max="28" width="10" customWidth="1"/>
    <col min="29" max="42" width="6.25" customWidth="1"/>
  </cols>
  <sheetData>
    <row r="1">
      <c r="B1" s="6" t="s">
        <v>90</v>
      </c>
      <c r="C1" s="6" t="s">
        <v>91</v>
      </c>
    </row>
    <row r="2">
      <c r="A2" s="6" t="s">
        <v>92</v>
      </c>
      <c r="B2" s="6">
        <v>133</v>
      </c>
      <c r="C2" s="6">
        <v>50</v>
      </c>
      <c r="U2" s="18" t="s">
        <v>93</v>
      </c>
      <c r="V2" s="19"/>
      <c r="W2" s="19"/>
      <c r="X2" s="19"/>
      <c r="Y2" s="19"/>
      <c r="Z2" s="19"/>
      <c r="AA2" s="19"/>
      <c r="AC2" s="18" t="s">
        <v>94</v>
      </c>
      <c r="AD2" s="19"/>
      <c r="AE2" s="19"/>
      <c r="AF2" s="19"/>
      <c r="AG2" s="19"/>
      <c r="AH2" s="19"/>
      <c r="AI2" s="19"/>
      <c r="AJ2" s="19"/>
    </row>
    <row r="3">
      <c r="A3" s="6" t="s">
        <v>95</v>
      </c>
      <c r="B3" s="6">
        <v>40</v>
      </c>
      <c r="C3" s="6">
        <v>120</v>
      </c>
    </row>
    <row r="4">
      <c r="A4" s="6" t="s">
        <v>96</v>
      </c>
      <c r="B4" s="6" t="s">
        <v>97</v>
      </c>
      <c r="I4" s="9">
        <f ref="I4:N4" t="shared" si="0">AVERAGE($I$6:I6)</f>
        <v>133</v>
      </c>
      <c r="J4" s="6">
        <f t="shared" si="0"/>
        <v>135.5</v>
      </c>
      <c r="K4" s="6">
        <f t="shared" si="0"/>
        <v>137.33333333333334</v>
      </c>
      <c r="L4" s="6">
        <f t="shared" si="0"/>
        <v>137.25</v>
      </c>
      <c r="M4" s="6">
        <f t="shared" si="0"/>
        <v>138</v>
      </c>
      <c r="N4" s="6">
        <f t="shared" si="0"/>
        <v>138.66666666666666</v>
      </c>
      <c r="U4" s="10">
        <f ref="U4:AA4" t="shared" si="1">AVERAGE($I$6:U6)</f>
        <v>138.63636363636363</v>
      </c>
      <c r="V4" s="11">
        <f t="shared" si="1"/>
        <v>138.83333333333334</v>
      </c>
      <c r="W4" s="11">
        <f t="shared" si="1"/>
        <v>138.53846153846155</v>
      </c>
      <c r="X4" s="11">
        <f t="shared" si="1"/>
        <v>138.14285714285714</v>
      </c>
      <c r="Y4" s="11">
        <f t="shared" si="1"/>
        <v>138.26666666666668</v>
      </c>
      <c r="Z4" s="11">
        <f t="shared" si="1"/>
        <v>138.4375</v>
      </c>
      <c r="AA4" s="11">
        <f t="shared" si="1"/>
        <v>131.41176470588235</v>
      </c>
      <c r="AC4" s="10">
        <f>AVERAGE($AC$6:AC6)</f>
        <v>0</v>
      </c>
      <c r="AD4" s="11">
        <f ref="AD4:AH4" t="shared" si="2">AVERAGE($AD$6:AD6)</f>
        <v>128</v>
      </c>
      <c r="AE4" s="11">
        <f t="shared" si="2"/>
        <v>127.5</v>
      </c>
      <c r="AF4" s="11">
        <f t="shared" si="2"/>
        <v>128.33333333333334</v>
      </c>
      <c r="AG4" s="11">
        <f t="shared" si="2"/>
        <v>129.5</v>
      </c>
      <c r="AH4" s="11">
        <f t="shared" si="2"/>
        <v>130</v>
      </c>
      <c r="AI4" s="11"/>
      <c r="AJ4" s="11"/>
      <c r="AK4" s="10">
        <f ref="AK4:AP4" t="shared" si="3">AVERAGE($AK$6:AK6)</f>
        <v>132</v>
      </c>
      <c r="AL4" s="10">
        <f t="shared" si="3"/>
        <v>132</v>
      </c>
      <c r="AM4" s="10">
        <f t="shared" si="3"/>
        <v>88</v>
      </c>
      <c r="AN4" s="10">
        <f t="shared" si="3"/>
        <v>66</v>
      </c>
      <c r="AO4" s="10">
        <f t="shared" si="3"/>
        <v>52.8</v>
      </c>
      <c r="AP4" s="10">
        <f t="shared" si="3"/>
        <v>44</v>
      </c>
    </row>
    <row r="5">
      <c r="D5" s="7">
        <v>43467</v>
      </c>
      <c r="E5" s="7">
        <v>43468</v>
      </c>
      <c r="F5" s="7">
        <v>43469</v>
      </c>
      <c r="G5" s="7">
        <v>43470</v>
      </c>
      <c r="I5" s="7">
        <v>43486</v>
      </c>
      <c r="J5" s="7">
        <f ref="J5:N5" t="shared" si="4">I5+1</f>
        <v>43487</v>
      </c>
      <c r="K5" s="7">
        <f t="shared" si="4"/>
        <v>43488</v>
      </c>
      <c r="L5" s="7">
        <f t="shared" si="4"/>
        <v>43489</v>
      </c>
      <c r="M5" s="7">
        <f t="shared" si="4"/>
        <v>43490</v>
      </c>
      <c r="N5" s="7">
        <f t="shared" si="4"/>
        <v>43491</v>
      </c>
      <c r="P5" s="4">
        <v>43479</v>
      </c>
      <c r="Q5" s="4">
        <v>43480</v>
      </c>
      <c r="R5" s="4">
        <v>43481</v>
      </c>
      <c r="S5" s="4">
        <v>43482</v>
      </c>
      <c r="U5" s="7">
        <v>43493</v>
      </c>
      <c r="V5" s="7">
        <f ref="V5:AA5" t="shared" si="5">U5+1</f>
        <v>43494</v>
      </c>
      <c r="W5" s="7">
        <f t="shared" si="5"/>
        <v>43495</v>
      </c>
      <c r="X5" s="7">
        <f t="shared" si="5"/>
        <v>43496</v>
      </c>
      <c r="Y5" s="7">
        <f t="shared" si="5"/>
        <v>43497</v>
      </c>
      <c r="Z5" s="7">
        <f t="shared" si="5"/>
        <v>43498</v>
      </c>
      <c r="AA5" s="7">
        <f t="shared" si="5"/>
        <v>43499</v>
      </c>
      <c r="AC5" s="7">
        <f>AA5+1</f>
        <v>43500</v>
      </c>
      <c r="AD5" s="7">
        <f ref="AD5:AH5" t="shared" si="6">AC5+1</f>
        <v>43501</v>
      </c>
      <c r="AE5" s="7">
        <f t="shared" si="6"/>
        <v>43502</v>
      </c>
      <c r="AF5" s="7">
        <f t="shared" si="6"/>
        <v>43503</v>
      </c>
      <c r="AG5" s="7">
        <f t="shared" si="6"/>
        <v>43504</v>
      </c>
      <c r="AH5" s="7">
        <f t="shared" si="6"/>
        <v>43505</v>
      </c>
      <c r="AI5" s="7">
        <v>43506</v>
      </c>
      <c r="AJ5" s="7"/>
      <c r="AK5" s="7">
        <v>43507</v>
      </c>
      <c r="AL5" s="7">
        <f ref="AL5:AP5" t="shared" si="7">AK5+1</f>
        <v>43508</v>
      </c>
      <c r="AM5" s="7">
        <f t="shared" si="7"/>
        <v>43509</v>
      </c>
      <c r="AN5" s="7">
        <f t="shared" si="7"/>
        <v>43510</v>
      </c>
      <c r="AO5" s="7">
        <f t="shared" si="7"/>
        <v>43511</v>
      </c>
      <c r="AP5" s="7">
        <f t="shared" si="7"/>
        <v>43512</v>
      </c>
    </row>
    <row r="6">
      <c r="C6" s="6" t="s">
        <v>98</v>
      </c>
      <c r="D6" s="6">
        <v>89</v>
      </c>
      <c r="E6" s="6">
        <v>113</v>
      </c>
      <c r="F6" s="6">
        <v>123</v>
      </c>
      <c r="G6" s="6">
        <v>127</v>
      </c>
      <c r="I6" s="6">
        <f ref="I6:N6" t="shared" si="8">SUM(I8:I16)</f>
        <v>133</v>
      </c>
      <c r="J6" s="6">
        <f t="shared" si="8"/>
        <v>138</v>
      </c>
      <c r="K6" s="6">
        <f t="shared" si="8"/>
        <v>141</v>
      </c>
      <c r="L6" s="6">
        <f t="shared" si="8"/>
        <v>137</v>
      </c>
      <c r="M6" s="6">
        <f t="shared" si="8"/>
        <v>141</v>
      </c>
      <c r="N6" s="6">
        <f t="shared" si="8"/>
        <v>142</v>
      </c>
      <c r="P6" s="6">
        <f ref="P6:S6" t="shared" si="9">SUM(P8:P16)</f>
        <v>138</v>
      </c>
      <c r="Q6" s="6">
        <f t="shared" si="9"/>
        <v>139</v>
      </c>
      <c r="R6" s="6">
        <f t="shared" si="9"/>
        <v>142</v>
      </c>
      <c r="S6" s="6">
        <f t="shared" si="9"/>
        <v>140</v>
      </c>
      <c r="U6" s="6">
        <f ref="U6:AA6" t="shared" si="10">SUM(U8:U16)</f>
        <v>134</v>
      </c>
      <c r="V6" s="6">
        <f t="shared" si="10"/>
        <v>141</v>
      </c>
      <c r="W6" s="6">
        <f t="shared" si="10"/>
        <v>135</v>
      </c>
      <c r="X6" s="6">
        <f t="shared" si="10"/>
        <v>133</v>
      </c>
      <c r="Y6" s="6">
        <f t="shared" si="10"/>
        <v>140</v>
      </c>
      <c r="Z6" s="6">
        <f t="shared" si="10"/>
        <v>141</v>
      </c>
      <c r="AA6" s="6">
        <f t="shared" si="10"/>
        <v>19</v>
      </c>
      <c r="AC6" s="6">
        <f ref="AC6:AH6" t="shared" si="11">SUM(AC8:AC16)</f>
        <v>0</v>
      </c>
      <c r="AD6" s="6">
        <f t="shared" si="11"/>
        <v>128</v>
      </c>
      <c r="AE6" s="6">
        <f t="shared" si="11"/>
        <v>127</v>
      </c>
      <c r="AF6" s="6">
        <f t="shared" si="11"/>
        <v>130</v>
      </c>
      <c r="AG6" s="6">
        <f t="shared" si="11"/>
        <v>133</v>
      </c>
      <c r="AH6" s="6">
        <f t="shared" si="11"/>
        <v>132</v>
      </c>
      <c r="AK6" s="6">
        <f ref="AK6:AP6" t="shared" si="12">SUM(AK8:AK16)</f>
        <v>132</v>
      </c>
      <c r="AL6" s="6">
        <f t="shared" si="12"/>
        <v>132</v>
      </c>
      <c r="AM6" s="6">
        <f t="shared" si="12"/>
        <v>0</v>
      </c>
      <c r="AN6" s="6">
        <f t="shared" si="12"/>
        <v>0</v>
      </c>
      <c r="AO6" s="6">
        <f t="shared" si="12"/>
        <v>0</v>
      </c>
      <c r="AP6" s="6">
        <f t="shared" si="12"/>
        <v>0</v>
      </c>
    </row>
    <row r="8">
      <c r="C8" s="6" t="s">
        <v>99</v>
      </c>
      <c r="I8" s="6">
        <v>18</v>
      </c>
      <c r="J8" s="6">
        <v>18</v>
      </c>
      <c r="K8" s="6">
        <v>18</v>
      </c>
      <c r="L8" s="6">
        <v>17</v>
      </c>
      <c r="M8" s="6">
        <v>18</v>
      </c>
      <c r="N8" s="6">
        <v>20</v>
      </c>
      <c r="P8" s="6">
        <v>16</v>
      </c>
      <c r="Q8" s="6">
        <v>16</v>
      </c>
      <c r="R8" s="6">
        <v>16</v>
      </c>
      <c r="S8" s="6">
        <v>14</v>
      </c>
      <c r="U8" s="6">
        <v>17</v>
      </c>
      <c r="V8" s="6">
        <v>17</v>
      </c>
      <c r="W8" s="6">
        <v>16</v>
      </c>
      <c r="X8" s="6">
        <v>16</v>
      </c>
      <c r="Y8" s="6">
        <v>17</v>
      </c>
      <c r="Z8" s="6">
        <v>17</v>
      </c>
      <c r="AD8" s="6">
        <v>16</v>
      </c>
      <c r="AE8" s="6">
        <v>16</v>
      </c>
      <c r="AF8" s="6">
        <v>17</v>
      </c>
      <c r="AG8" s="6">
        <v>17</v>
      </c>
      <c r="AH8" s="6">
        <v>17</v>
      </c>
      <c r="AK8" s="6">
        <v>17</v>
      </c>
      <c r="AL8" s="6">
        <v>17</v>
      </c>
    </row>
    <row r="9">
      <c r="C9" s="6" t="s">
        <v>100</v>
      </c>
      <c r="I9" s="6">
        <v>8</v>
      </c>
      <c r="J9" s="6">
        <v>8</v>
      </c>
      <c r="K9" s="6">
        <v>8</v>
      </c>
      <c r="L9" s="6">
        <v>7</v>
      </c>
      <c r="M9" s="6">
        <v>8</v>
      </c>
      <c r="N9" s="6">
        <v>8</v>
      </c>
      <c r="P9" s="6">
        <v>8</v>
      </c>
      <c r="Q9" s="6">
        <v>8</v>
      </c>
      <c r="R9" s="6">
        <v>7</v>
      </c>
      <c r="S9" s="6">
        <v>8</v>
      </c>
      <c r="U9" s="6">
        <v>7</v>
      </c>
      <c r="V9" s="6">
        <v>6</v>
      </c>
      <c r="W9" s="6">
        <v>6</v>
      </c>
      <c r="X9" s="6">
        <v>7</v>
      </c>
      <c r="Y9" s="6">
        <v>7</v>
      </c>
      <c r="Z9" s="6">
        <v>7</v>
      </c>
      <c r="AD9" s="6">
        <v>7</v>
      </c>
      <c r="AE9" s="6">
        <v>8</v>
      </c>
      <c r="AF9" s="6">
        <v>8</v>
      </c>
      <c r="AG9" s="6">
        <v>8</v>
      </c>
      <c r="AH9" s="6">
        <v>8</v>
      </c>
      <c r="AK9" s="6">
        <v>8</v>
      </c>
      <c r="AL9" s="6">
        <v>8</v>
      </c>
    </row>
    <row r="10">
      <c r="C10" s="6" t="s">
        <v>101</v>
      </c>
      <c r="I10" s="6">
        <v>7</v>
      </c>
      <c r="J10" s="6">
        <v>8</v>
      </c>
      <c r="K10" s="6">
        <v>9</v>
      </c>
      <c r="L10" s="6">
        <v>10</v>
      </c>
      <c r="M10" s="6">
        <v>9</v>
      </c>
      <c r="N10" s="6">
        <v>8</v>
      </c>
      <c r="P10" s="6">
        <v>9</v>
      </c>
      <c r="Q10" s="6">
        <v>9</v>
      </c>
      <c r="R10" s="6">
        <v>9</v>
      </c>
      <c r="S10" s="6">
        <v>9</v>
      </c>
      <c r="U10" s="6">
        <v>7</v>
      </c>
      <c r="V10" s="6">
        <v>9</v>
      </c>
      <c r="W10" s="6">
        <v>7</v>
      </c>
      <c r="X10" s="6">
        <v>5</v>
      </c>
      <c r="Y10" s="6">
        <v>8</v>
      </c>
      <c r="Z10" s="6">
        <v>8</v>
      </c>
      <c r="AD10" s="6">
        <v>6</v>
      </c>
      <c r="AE10" s="6">
        <v>3</v>
      </c>
      <c r="AF10" s="6">
        <v>3</v>
      </c>
    </row>
    <row r="11">
      <c r="C11" s="6" t="s">
        <v>102</v>
      </c>
      <c r="I11" s="6">
        <v>7</v>
      </c>
      <c r="J11" s="6">
        <v>8</v>
      </c>
      <c r="K11" s="6">
        <v>9</v>
      </c>
      <c r="L11" s="6">
        <v>10</v>
      </c>
      <c r="M11" s="6">
        <v>9</v>
      </c>
      <c r="N11" s="6">
        <v>8</v>
      </c>
      <c r="P11" s="6">
        <v>9</v>
      </c>
      <c r="Q11" s="6">
        <v>9</v>
      </c>
      <c r="R11" s="6">
        <v>9</v>
      </c>
      <c r="S11" s="6">
        <v>9</v>
      </c>
      <c r="U11" s="6">
        <v>7</v>
      </c>
      <c r="V11" s="6">
        <v>9</v>
      </c>
      <c r="W11" s="6">
        <v>7</v>
      </c>
      <c r="X11" s="6">
        <v>5</v>
      </c>
      <c r="Y11" s="6">
        <v>8</v>
      </c>
      <c r="Z11" s="6">
        <v>8</v>
      </c>
      <c r="AE11" s="6">
        <v>5</v>
      </c>
      <c r="AF11" s="6">
        <v>6</v>
      </c>
      <c r="AG11" s="6">
        <v>7</v>
      </c>
      <c r="AH11" s="6">
        <v>7</v>
      </c>
      <c r="AK11" s="6">
        <v>8</v>
      </c>
      <c r="AL11" s="6">
        <v>7</v>
      </c>
    </row>
    <row r="12">
      <c r="C12" s="6" t="s">
        <v>103</v>
      </c>
      <c r="I12" s="6">
        <v>8</v>
      </c>
      <c r="J12" s="6">
        <v>8</v>
      </c>
      <c r="K12" s="6">
        <v>8</v>
      </c>
      <c r="L12" s="6">
        <v>8</v>
      </c>
      <c r="M12" s="6">
        <v>7</v>
      </c>
      <c r="N12" s="6">
        <v>7</v>
      </c>
      <c r="P12" s="6">
        <v>8</v>
      </c>
      <c r="Q12" s="6">
        <v>7</v>
      </c>
      <c r="R12" s="6">
        <v>7</v>
      </c>
      <c r="S12" s="6">
        <v>7</v>
      </c>
      <c r="U12" s="6">
        <v>7</v>
      </c>
      <c r="V12" s="6">
        <v>8</v>
      </c>
      <c r="W12" s="6">
        <v>8</v>
      </c>
      <c r="X12" s="6">
        <v>7</v>
      </c>
      <c r="Y12" s="6">
        <v>8</v>
      </c>
      <c r="Z12" s="6">
        <v>8</v>
      </c>
      <c r="AD12" s="6">
        <v>8</v>
      </c>
      <c r="AE12" s="6">
        <v>8</v>
      </c>
      <c r="AF12" s="6">
        <v>8</v>
      </c>
      <c r="AG12" s="6">
        <v>8</v>
      </c>
      <c r="AH12" s="6">
        <v>8</v>
      </c>
      <c r="AK12" s="6">
        <v>8</v>
      </c>
      <c r="AL12" s="6">
        <v>8</v>
      </c>
    </row>
    <row r="13">
      <c r="C13" s="6" t="s">
        <v>104</v>
      </c>
      <c r="I13" s="6">
        <v>20</v>
      </c>
      <c r="J13" s="6">
        <v>19</v>
      </c>
      <c r="K13" s="6">
        <v>19</v>
      </c>
      <c r="L13" s="6">
        <v>13</v>
      </c>
      <c r="M13" s="6">
        <v>20</v>
      </c>
      <c r="N13" s="6">
        <v>19</v>
      </c>
      <c r="P13" s="6">
        <v>18</v>
      </c>
      <c r="Q13" s="6">
        <v>18</v>
      </c>
      <c r="R13" s="6">
        <v>20</v>
      </c>
      <c r="S13" s="6">
        <v>20</v>
      </c>
      <c r="U13" s="6">
        <v>20</v>
      </c>
      <c r="V13" s="6">
        <v>19</v>
      </c>
      <c r="W13" s="6">
        <v>18</v>
      </c>
      <c r="X13" s="6">
        <v>20</v>
      </c>
      <c r="Y13" s="6">
        <v>19</v>
      </c>
      <c r="Z13" s="6">
        <v>19</v>
      </c>
      <c r="AD13" s="6">
        <v>19</v>
      </c>
      <c r="AE13" s="6">
        <v>19</v>
      </c>
      <c r="AF13" s="6">
        <v>20</v>
      </c>
      <c r="AG13" s="6">
        <v>20</v>
      </c>
      <c r="AH13" s="6">
        <v>19</v>
      </c>
      <c r="AK13" s="6">
        <v>19</v>
      </c>
      <c r="AL13" s="6">
        <v>18</v>
      </c>
    </row>
    <row r="14">
      <c r="C14" s="6" t="s">
        <v>105</v>
      </c>
      <c r="I14" s="6">
        <v>36</v>
      </c>
      <c r="J14" s="6">
        <v>39</v>
      </c>
      <c r="K14" s="6">
        <v>39</v>
      </c>
      <c r="L14" s="6">
        <v>39</v>
      </c>
      <c r="M14" s="6">
        <v>40</v>
      </c>
      <c r="N14" s="6">
        <v>39</v>
      </c>
      <c r="P14" s="6">
        <v>41</v>
      </c>
      <c r="Q14" s="6">
        <v>41</v>
      </c>
      <c r="R14" s="6">
        <v>40</v>
      </c>
      <c r="S14" s="6">
        <v>40</v>
      </c>
      <c r="U14" s="6">
        <v>37</v>
      </c>
      <c r="V14" s="6">
        <v>40</v>
      </c>
      <c r="W14" s="6">
        <v>41</v>
      </c>
      <c r="X14" s="6">
        <v>40</v>
      </c>
      <c r="Y14" s="6">
        <v>41</v>
      </c>
      <c r="Z14" s="6">
        <v>41</v>
      </c>
      <c r="AA14" s="6">
        <v>19</v>
      </c>
      <c r="AD14" s="6">
        <v>40</v>
      </c>
      <c r="AE14" s="6">
        <v>36</v>
      </c>
      <c r="AF14" s="6">
        <v>38</v>
      </c>
      <c r="AG14" s="6">
        <v>41</v>
      </c>
      <c r="AH14" s="6">
        <v>42</v>
      </c>
      <c r="AI14" s="6">
        <v>12</v>
      </c>
      <c r="AK14" s="6">
        <v>41</v>
      </c>
      <c r="AL14" s="6">
        <v>41</v>
      </c>
    </row>
    <row r="15">
      <c r="C15" s="6" t="s">
        <v>106</v>
      </c>
      <c r="I15" s="6">
        <v>7</v>
      </c>
      <c r="J15" s="6">
        <v>8</v>
      </c>
      <c r="K15" s="6">
        <v>8</v>
      </c>
      <c r="L15" s="6">
        <v>9</v>
      </c>
      <c r="M15" s="6">
        <v>7</v>
      </c>
      <c r="N15" s="6">
        <v>8</v>
      </c>
      <c r="P15" s="6">
        <v>7</v>
      </c>
      <c r="Q15" s="6">
        <v>7</v>
      </c>
      <c r="R15" s="6">
        <v>9</v>
      </c>
      <c r="S15" s="6">
        <v>8</v>
      </c>
      <c r="U15" s="6">
        <v>7</v>
      </c>
      <c r="V15" s="6">
        <v>8</v>
      </c>
      <c r="W15" s="6">
        <v>9</v>
      </c>
      <c r="X15" s="6">
        <v>9</v>
      </c>
      <c r="Y15" s="6">
        <v>9</v>
      </c>
      <c r="Z15" s="6">
        <v>9</v>
      </c>
      <c r="AD15" s="6">
        <v>8</v>
      </c>
      <c r="AE15" s="6">
        <v>9</v>
      </c>
      <c r="AF15" s="6">
        <v>8</v>
      </c>
      <c r="AG15" s="6">
        <v>8</v>
      </c>
      <c r="AH15" s="6">
        <v>7</v>
      </c>
      <c r="AK15" s="6">
        <v>8</v>
      </c>
      <c r="AL15" s="6">
        <v>8</v>
      </c>
    </row>
    <row r="16">
      <c r="C16" s="6" t="s">
        <v>107</v>
      </c>
      <c r="I16" s="6">
        <v>22</v>
      </c>
      <c r="J16" s="6">
        <v>22</v>
      </c>
      <c r="K16" s="6">
        <v>23</v>
      </c>
      <c r="L16" s="6">
        <v>24</v>
      </c>
      <c r="M16" s="6">
        <v>23</v>
      </c>
      <c r="N16" s="6">
        <v>25</v>
      </c>
      <c r="P16" s="6">
        <v>22</v>
      </c>
      <c r="Q16" s="6">
        <v>24</v>
      </c>
      <c r="R16" s="6">
        <v>25</v>
      </c>
      <c r="S16" s="6">
        <v>25</v>
      </c>
      <c r="U16" s="6">
        <v>25</v>
      </c>
      <c r="V16" s="6">
        <v>25</v>
      </c>
      <c r="W16" s="6">
        <v>23</v>
      </c>
      <c r="X16" s="6">
        <v>24</v>
      </c>
      <c r="Y16" s="6">
        <v>23</v>
      </c>
      <c r="Z16" s="6">
        <v>24</v>
      </c>
      <c r="AD16" s="6">
        <v>24</v>
      </c>
      <c r="AE16" s="6">
        <v>23</v>
      </c>
      <c r="AF16" s="6">
        <v>22</v>
      </c>
      <c r="AG16" s="6">
        <v>24</v>
      </c>
      <c r="AH16" s="6">
        <v>24</v>
      </c>
      <c r="AK16" s="6">
        <v>23</v>
      </c>
      <c r="AL16" s="6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U2:AA2"/>
    <mergeCell ref="AC2:AJ2"/>
  </mergeCells>
  <pageMargins left="0.7" right="0.7" top="0.75" bottom="0.75" header="0" footer="0"/>
  <pageSetup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/>
  </sheetViews>
  <sheetFormatPr defaultColWidth="12.625" defaultRowHeight="15" customHeight="1" x14ac:dyDescent="0.2"/>
  <cols>
    <col min="1" max="1" width="8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8" customWidth="1"/>
    <col min="17" max="17" width="8" customWidth="1"/>
    <col min="18" max="18" width="8" customWidth="1"/>
    <col min="19" max="27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defaultColWidth="12.625" defaultRowHeight="15" customHeight="1" x14ac:dyDescent="0.2"/>
  <cols>
    <col min="1" max="26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23"/>
  <sheetViews>
    <sheetView workbookViewId="0"/>
  </sheetViews>
  <sheetFormatPr defaultColWidth="12.625" defaultRowHeight="15" customHeight="1" x14ac:dyDescent="0.2"/>
  <cols>
    <col min="1" max="26" width="10" customWidth="1"/>
  </cols>
  <sheetData>
    <row r="3">
      <c r="B3" s="20" t="s">
        <v>108</v>
      </c>
      <c r="C3" s="21"/>
      <c r="E3" s="20" t="s">
        <v>109</v>
      </c>
      <c r="F3" s="21"/>
      <c r="H3" s="20" t="s">
        <v>110</v>
      </c>
      <c r="I3" s="21"/>
    </row>
    <row r="4">
      <c r="B4" s="22"/>
      <c r="C4" s="23"/>
    </row>
    <row r="5" ht="14.25">
      <c r="B5" s="12" t="s">
        <v>111</v>
      </c>
      <c r="C5" s="1" t="s">
        <v>112</v>
      </c>
      <c r="E5" s="1" t="s">
        <v>113</v>
      </c>
      <c r="F5" s="1" t="s">
        <v>112</v>
      </c>
      <c r="H5" s="1" t="s">
        <v>114</v>
      </c>
      <c r="I5" s="1">
        <v>1083.2</v>
      </c>
    </row>
    <row r="6" ht="14.25">
      <c r="B6" s="13" t="s">
        <v>115</v>
      </c>
      <c r="C6" s="14">
        <v>89644.52849986819</v>
      </c>
      <c r="E6" s="13" t="s">
        <v>116</v>
      </c>
      <c r="F6" s="14">
        <v>127776.741</v>
      </c>
      <c r="H6" s="15" t="s">
        <v>117</v>
      </c>
      <c r="I6" s="16">
        <v>84838.78100000002</v>
      </c>
    </row>
    <row r="7" ht="14.25">
      <c r="B7" s="13" t="s">
        <v>99</v>
      </c>
      <c r="C7" s="14">
        <v>28712.81295346767</v>
      </c>
      <c r="E7" s="13" t="s">
        <v>117</v>
      </c>
      <c r="F7" s="14">
        <v>84838.78100000002</v>
      </c>
      <c r="H7" s="15" t="s">
        <v>118</v>
      </c>
      <c r="I7" s="16">
        <v>40642.65363423264</v>
      </c>
    </row>
    <row r="8" ht="14.25">
      <c r="B8" s="13" t="s">
        <v>100</v>
      </c>
      <c r="C8" s="14">
        <v>48119.467927573474</v>
      </c>
      <c r="E8" s="13" t="s">
        <v>119</v>
      </c>
      <c r="F8" s="14">
        <v>419864.83099999995</v>
      </c>
      <c r="H8" s="15" t="s">
        <v>120</v>
      </c>
      <c r="I8" s="16">
        <v>4463.0830000000005</v>
      </c>
    </row>
    <row r="9" ht="14.25">
      <c r="B9" s="13" t="s">
        <v>121</v>
      </c>
      <c r="C9" s="14">
        <v>38520.55902697916</v>
      </c>
      <c r="E9" s="12" t="s">
        <v>122</v>
      </c>
      <c r="F9" s="17">
        <f>SUM(F6:F8)</f>
        <v>632480.3529999999</v>
      </c>
      <c r="H9" s="12" t="s">
        <v>122</v>
      </c>
      <c r="I9" s="17">
        <f>SUM(I6:I8)</f>
        <v>129944.51763423266</v>
      </c>
    </row>
    <row r="10" ht="14.25">
      <c r="B10" s="13" t="s">
        <v>123</v>
      </c>
      <c r="C10" s="14">
        <v>378.2549999999999</v>
      </c>
    </row>
    <row r="11" ht="14.25">
      <c r="B11" s="13" t="s">
        <v>124</v>
      </c>
      <c r="C11" s="14">
        <v>6397.836226344166</v>
      </c>
    </row>
    <row r="12" ht="14.25">
      <c r="B12" s="13" t="s">
        <v>125</v>
      </c>
      <c r="C12" s="14">
        <v>62772.096999999994</v>
      </c>
    </row>
    <row r="13" ht="14.25">
      <c r="B13" s="13" t="s">
        <v>126</v>
      </c>
      <c r="C13" s="14">
        <v>62733.404</v>
      </c>
    </row>
    <row r="14" ht="14.25">
      <c r="B14" s="13" t="s">
        <v>127</v>
      </c>
      <c r="C14" s="14">
        <v>70590.48199999999</v>
      </c>
    </row>
    <row r="15" ht="14.25">
      <c r="B15" s="13" t="s">
        <v>128</v>
      </c>
      <c r="C15" s="14">
        <v>60250.83600000001</v>
      </c>
      <c r="F15" s="1" t="s">
        <v>129</v>
      </c>
      <c r="G15" s="1" t="s">
        <v>130</v>
      </c>
      <c r="H15" s="1" t="s">
        <v>96</v>
      </c>
    </row>
    <row r="16">
      <c r="B16" s="13" t="s">
        <v>131</v>
      </c>
      <c r="C16" s="14">
        <v>63973.23</v>
      </c>
      <c r="F16" s="6">
        <v>1</v>
      </c>
      <c r="G16" s="5">
        <v>350</v>
      </c>
      <c r="H16" s="6">
        <v>300</v>
      </c>
    </row>
    <row r="17">
      <c r="B17" s="13" t="s">
        <v>132</v>
      </c>
      <c r="C17" s="14">
        <v>87563.192</v>
      </c>
      <c r="F17" s="6">
        <v>2</v>
      </c>
      <c r="G17" s="5">
        <v>128</v>
      </c>
      <c r="H17" s="6">
        <v>300</v>
      </c>
    </row>
    <row r="18">
      <c r="B18" s="12" t="s">
        <v>122</v>
      </c>
      <c r="C18" s="17">
        <v>678669.2896342326</v>
      </c>
      <c r="F18" s="6">
        <v>3</v>
      </c>
      <c r="G18" s="5">
        <v>184</v>
      </c>
      <c r="H18" s="6">
        <v>300</v>
      </c>
    </row>
    <row r="19">
      <c r="B19" s="3"/>
      <c r="F19" s="6">
        <v>4</v>
      </c>
      <c r="G19" s="5">
        <v>170</v>
      </c>
      <c r="H19" s="6">
        <v>300</v>
      </c>
    </row>
    <row r="20" ht="14.25">
      <c r="B20" s="24" t="s">
        <v>133</v>
      </c>
      <c r="C20" s="19"/>
      <c r="D20" s="19"/>
    </row>
    <row r="21" ht="15.75" customHeight="1">
      <c r="B21" s="3" t="s">
        <v>115</v>
      </c>
      <c r="C21" s="8">
        <f>SUM(C6:C11)</f>
        <v>211773.45963423268</v>
      </c>
      <c r="D21" s="2">
        <f>C21/C23</f>
        <v>0.33826679173382446</v>
      </c>
    </row>
    <row r="22" ht="15.75" customHeight="1">
      <c r="B22" s="3" t="s">
        <v>134</v>
      </c>
      <c r="C22" s="8">
        <f>SUM(C11:C17)</f>
        <v>414281.0772263441</v>
      </c>
      <c r="D22" s="2">
        <f>C22/C23</f>
        <v>0.6617332082661754</v>
      </c>
    </row>
    <row r="23" ht="15.75" customHeight="1">
      <c r="B23" s="3" t="s">
        <v>122</v>
      </c>
      <c r="C23" s="8">
        <f>SUM(C21:C22)</f>
        <v>626054.5368605768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B3:C3"/>
    <mergeCell ref="E3:F3"/>
    <mergeCell ref="H3:I3"/>
    <mergeCell ref="B4:C4"/>
    <mergeCell ref="B20:D20"/>
  </mergeCells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Hoja 1</vt:lpstr>
      <vt:lpstr>Sheet1</vt:lpstr>
      <vt:lpstr>Sheet3</vt:lpstr>
      <vt:lpstr>Programacion Semanal</vt:lpstr>
      <vt:lpstr>Hoja1</vt:lpstr>
      <vt:lpstr>Graficas HH-TNS</vt:lpstr>
      <vt:lpstr>Sheet2</vt:lpstr>
      <vt:lpstr>Hoja2</vt:lpstr>
      <vt:lpstr>Grafica HH-Tns general</vt:lpstr>
      <vt:lpstr>E08-17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vhernandez</dc:creator>
  <cp:lastModifiedBy>erick gomez</cp:lastModifiedBy>
  <dcterms:created xsi:type="dcterms:W3CDTF">2016-06-29T16:43:07Z</dcterms:created>
  <dcterms:modified xsi:type="dcterms:W3CDTF">2021-09-17T16:17:10Z</dcterms:modified>
</cp:coreProperties>
</file>