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5270" windowHeight="465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G9" i="1" l="1"/>
  <c r="G19" i="1"/>
  <c r="G18" i="1"/>
  <c r="G17" i="1"/>
  <c r="G11" i="1" l="1"/>
  <c r="G7" i="1"/>
  <c r="G13" i="1" l="1"/>
  <c r="G8" i="1"/>
  <c r="G5" i="1"/>
  <c r="G6" i="1"/>
  <c r="G16" i="1"/>
  <c r="G15" i="1"/>
  <c r="G12" i="1"/>
  <c r="G14" i="1"/>
  <c r="G10" i="1"/>
</calcChain>
</file>

<file path=xl/sharedStrings.xml><?xml version="1.0" encoding="utf-8"?>
<sst xmlns="http://schemas.openxmlformats.org/spreadsheetml/2006/main" count="38" uniqueCount="28">
  <si>
    <t>PRIORIZACION DE CASOS DE USO DEL SISTEMA</t>
  </si>
  <si>
    <t>ACTOR</t>
  </si>
  <si>
    <t>CASO DE USO</t>
  </si>
  <si>
    <t>IMPORTANCIA</t>
  </si>
  <si>
    <t>COMPLEJIDAD</t>
  </si>
  <si>
    <t>RIESGO</t>
  </si>
  <si>
    <t>IMPACTO</t>
  </si>
  <si>
    <t>TOTAL</t>
  </si>
  <si>
    <t>Almacenero</t>
  </si>
  <si>
    <t>Gerente Administrativo</t>
  </si>
  <si>
    <t>Jefe de Logística</t>
  </si>
  <si>
    <t>Registrar Entrada de Vehiculo</t>
  </si>
  <si>
    <t>Registrar Salida de Vehiculo</t>
  </si>
  <si>
    <t>Solicitar Revisión Técnica de Vehículo</t>
  </si>
  <si>
    <t>Listar Revisión Técnica de Vehículo</t>
  </si>
  <si>
    <t>Listar Multa</t>
  </si>
  <si>
    <t>Listar Entrada y Salida de Vehículo</t>
  </si>
  <si>
    <t>Aprobar Solicitud de Revisión Técnica de Vehículo</t>
  </si>
  <si>
    <t>Registrar Revisión Técnica de Vehículo</t>
  </si>
  <si>
    <t>Registrar Multa</t>
  </si>
  <si>
    <t>Mantener Chofer</t>
  </si>
  <si>
    <t>Mantener Vehículo</t>
  </si>
  <si>
    <t>Listar aprobacion de solicitud de revision tecnica v.</t>
  </si>
  <si>
    <t>Usuario</t>
  </si>
  <si>
    <t>Iniciar Sesión</t>
  </si>
  <si>
    <t>Almacenero, Jefe de Logística</t>
  </si>
  <si>
    <t>Buscar Vehículo</t>
  </si>
  <si>
    <t>Buscar Chofer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</si>
</sst>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2" borderId="12" xfId="0" applyFont="1" applyFill="1" applyBorder="1"/>
    <xf numFmtId="0" fontId="3" fillId="2" borderId="13" xfId="0" applyFont="1" applyFill="1" applyBorder="1"/>
    <xf numFmtId="0" fontId="0" fillId="4" borderId="6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2" borderId="15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right"/>
    </xf>
    <xf numFmtId="164" fontId="3" fillId="2" borderId="21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A15" sqref="A15"/>
    </sheetView>
  </sheetViews>
  <sheetFormatPr baseColWidth="10" defaultColWidth="9.140625" defaultRowHeight="12.75" x14ac:dyDescent="0.2"/>
  <cols>
    <col min="1" max="1" width="30.140625" customWidth="1"/>
    <col min="2" max="2" width="43.28515625" customWidth="1"/>
    <col min="3" max="3" width="13.140625" style="1" customWidth="1"/>
    <col min="4" max="4" width="14.28515625" style="1" bestFit="1" customWidth="1"/>
    <col min="5" max="5" width="9.7109375" style="1" customWidth="1"/>
    <col min="6" max="6" width="9.140625" style="1" customWidth="1"/>
    <col min="7" max="7" width="7.28515625" style="1" customWidth="1"/>
    <col min="8" max="256" width="11.42578125" customWidth="1"/>
  </cols>
  <sheetData>
    <row r="1" spans="1:8" ht="15.75" x14ac:dyDescent="0.25">
      <c r="A1" s="6"/>
      <c r="B1" s="26" t="s">
        <v>0</v>
      </c>
      <c r="C1" s="26"/>
      <c r="D1" s="26"/>
      <c r="E1" s="7"/>
      <c r="F1" s="7"/>
      <c r="G1" s="8"/>
      <c r="H1" s="3"/>
    </row>
    <row r="2" spans="1:8" ht="13.5" thickBot="1" x14ac:dyDescent="0.25">
      <c r="A2" s="9"/>
      <c r="B2" s="10"/>
      <c r="C2" s="11"/>
      <c r="D2" s="11"/>
      <c r="E2" s="11"/>
      <c r="F2" s="11"/>
      <c r="G2" s="12"/>
      <c r="H2" s="3"/>
    </row>
    <row r="3" spans="1:8" x14ac:dyDescent="0.2">
      <c r="A3" s="27" t="s">
        <v>1</v>
      </c>
      <c r="B3" s="29" t="s">
        <v>2</v>
      </c>
      <c r="C3" s="17">
        <v>0.4</v>
      </c>
      <c r="D3" s="18">
        <v>0.3</v>
      </c>
      <c r="E3" s="18">
        <v>0.2</v>
      </c>
      <c r="F3" s="18">
        <v>0.1</v>
      </c>
      <c r="G3" s="18"/>
      <c r="H3" s="3"/>
    </row>
    <row r="4" spans="1:8" ht="13.5" thickBot="1" x14ac:dyDescent="0.25">
      <c r="A4" s="28"/>
      <c r="B4" s="30"/>
      <c r="C4" s="13" t="s">
        <v>3</v>
      </c>
      <c r="D4" s="14" t="s">
        <v>4</v>
      </c>
      <c r="E4" s="14" t="s">
        <v>5</v>
      </c>
      <c r="F4" s="14" t="s">
        <v>6</v>
      </c>
      <c r="G4" s="14" t="s">
        <v>7</v>
      </c>
      <c r="H4" s="3"/>
    </row>
    <row r="5" spans="1:8" x14ac:dyDescent="0.2">
      <c r="A5" s="15" t="s">
        <v>8</v>
      </c>
      <c r="B5" s="19" t="s">
        <v>11</v>
      </c>
      <c r="C5" s="20">
        <v>10</v>
      </c>
      <c r="D5" s="21">
        <v>9</v>
      </c>
      <c r="E5" s="21">
        <v>8</v>
      </c>
      <c r="F5" s="21">
        <v>7</v>
      </c>
      <c r="G5" s="25">
        <f t="shared" ref="G5" si="0">C5*C$3+D5*D$3+E5*E$3+F5*F$3</f>
        <v>8.9999999999999982</v>
      </c>
      <c r="H5" s="3"/>
    </row>
    <row r="6" spans="1:8" x14ac:dyDescent="0.2">
      <c r="A6" s="16" t="s">
        <v>8</v>
      </c>
      <c r="B6" s="5" t="s">
        <v>12</v>
      </c>
      <c r="C6" s="22">
        <v>10</v>
      </c>
      <c r="D6" s="23">
        <v>9</v>
      </c>
      <c r="E6" s="23">
        <v>8</v>
      </c>
      <c r="F6" s="23">
        <v>7</v>
      </c>
      <c r="G6" s="24">
        <f t="shared" ref="G6:G7" si="1">C6*C$3+D6*D$3+E6*E$3+F6*F$3</f>
        <v>8.9999999999999982</v>
      </c>
      <c r="H6" s="3"/>
    </row>
    <row r="7" spans="1:8" x14ac:dyDescent="0.2">
      <c r="A7" s="16" t="s">
        <v>10</v>
      </c>
      <c r="B7" s="5" t="s">
        <v>18</v>
      </c>
      <c r="C7" s="22">
        <v>10</v>
      </c>
      <c r="D7" s="23">
        <v>9</v>
      </c>
      <c r="E7" s="23">
        <v>8</v>
      </c>
      <c r="F7" s="23">
        <v>7</v>
      </c>
      <c r="G7" s="24">
        <f t="shared" si="1"/>
        <v>8.9999999999999982</v>
      </c>
      <c r="H7" s="3"/>
    </row>
    <row r="8" spans="1:8" x14ac:dyDescent="0.2">
      <c r="A8" s="16" t="s">
        <v>10</v>
      </c>
      <c r="B8" s="5" t="s">
        <v>13</v>
      </c>
      <c r="C8" s="22">
        <v>9</v>
      </c>
      <c r="D8" s="23">
        <v>8</v>
      </c>
      <c r="E8" s="23">
        <v>8</v>
      </c>
      <c r="F8" s="23">
        <v>7</v>
      </c>
      <c r="G8" s="24">
        <f>C8*C$3+D8*D$3+E8*E$3+F8*F$3</f>
        <v>8.2999999999999989</v>
      </c>
      <c r="H8" s="3"/>
    </row>
    <row r="9" spans="1:8" x14ac:dyDescent="0.2">
      <c r="A9" s="16" t="s">
        <v>10</v>
      </c>
      <c r="B9" s="5" t="s">
        <v>19</v>
      </c>
      <c r="C9" s="22">
        <v>9</v>
      </c>
      <c r="D9" s="23">
        <v>7</v>
      </c>
      <c r="E9" s="23">
        <v>8</v>
      </c>
      <c r="F9" s="23">
        <v>7</v>
      </c>
      <c r="G9" s="24">
        <f>C9*C$3+D9*D$3+E9*E$3+F9*F$3</f>
        <v>8</v>
      </c>
      <c r="H9" s="3"/>
    </row>
    <row r="10" spans="1:8" x14ac:dyDescent="0.2">
      <c r="A10" s="16" t="s">
        <v>9</v>
      </c>
      <c r="B10" s="5" t="s">
        <v>17</v>
      </c>
      <c r="C10" s="22">
        <v>10</v>
      </c>
      <c r="D10" s="23">
        <v>7</v>
      </c>
      <c r="E10" s="23">
        <v>6</v>
      </c>
      <c r="F10" s="23">
        <v>5</v>
      </c>
      <c r="G10" s="24">
        <f>C10*C$3+D10*D$3+E10*E$3+F10*F$3</f>
        <v>7.8</v>
      </c>
      <c r="H10" s="3"/>
    </row>
    <row r="11" spans="1:8" s="2" customFormat="1" x14ac:dyDescent="0.2">
      <c r="A11" s="16" t="s">
        <v>9</v>
      </c>
      <c r="B11" s="5" t="s">
        <v>16</v>
      </c>
      <c r="C11" s="22">
        <v>9</v>
      </c>
      <c r="D11" s="23">
        <v>8</v>
      </c>
      <c r="E11" s="23">
        <v>6</v>
      </c>
      <c r="F11" s="23">
        <v>5</v>
      </c>
      <c r="G11" s="24">
        <f>C11*C$3+D11*D$3+E11*E$3+F11*F$3</f>
        <v>7.7</v>
      </c>
      <c r="H11" s="4"/>
    </row>
    <row r="12" spans="1:8" x14ac:dyDescent="0.2">
      <c r="A12" s="16" t="s">
        <v>9</v>
      </c>
      <c r="B12" s="5" t="s">
        <v>14</v>
      </c>
      <c r="C12" s="22">
        <v>9</v>
      </c>
      <c r="D12" s="23">
        <v>8</v>
      </c>
      <c r="E12" s="23">
        <v>6</v>
      </c>
      <c r="F12" s="23">
        <v>5</v>
      </c>
      <c r="G12" s="24">
        <f>C12*C$3+D12*D$3+E12*E$3+F12*F$3</f>
        <v>7.7</v>
      </c>
      <c r="H12" s="3"/>
    </row>
    <row r="13" spans="1:8" x14ac:dyDescent="0.2">
      <c r="A13" s="16" t="s">
        <v>10</v>
      </c>
      <c r="B13" s="5" t="s">
        <v>22</v>
      </c>
      <c r="C13" s="22">
        <v>9</v>
      </c>
      <c r="D13" s="23">
        <v>8</v>
      </c>
      <c r="E13" s="23">
        <v>6</v>
      </c>
      <c r="F13" s="23">
        <v>5</v>
      </c>
      <c r="G13" s="24">
        <f>C13*C$3+D13*D$3+E13*E$3+F13*F$3</f>
        <v>7.7</v>
      </c>
      <c r="H13" s="3"/>
    </row>
    <row r="14" spans="1:8" x14ac:dyDescent="0.2">
      <c r="A14" s="16" t="s">
        <v>9</v>
      </c>
      <c r="B14" s="5" t="s">
        <v>15</v>
      </c>
      <c r="C14" s="22">
        <v>7</v>
      </c>
      <c r="D14" s="23">
        <v>6</v>
      </c>
      <c r="E14" s="23">
        <v>4</v>
      </c>
      <c r="F14" s="23">
        <v>3</v>
      </c>
      <c r="G14" s="24">
        <f>C14*C$3+D14*D$3+E14*E$3+F14*F$3</f>
        <v>5.6999999999999993</v>
      </c>
    </row>
    <row r="15" spans="1:8" s="2" customFormat="1" x14ac:dyDescent="0.2">
      <c r="A15" s="16" t="s">
        <v>10</v>
      </c>
      <c r="B15" s="5" t="s">
        <v>20</v>
      </c>
      <c r="C15" s="22">
        <v>5</v>
      </c>
      <c r="D15" s="23">
        <v>5</v>
      </c>
      <c r="E15" s="23">
        <v>4</v>
      </c>
      <c r="F15" s="23">
        <v>3</v>
      </c>
      <c r="G15" s="24">
        <f>C15*C$3+D15*D$3+E15*E$3+F15*F$3</f>
        <v>4.5999999999999996</v>
      </c>
      <c r="H15" s="4"/>
    </row>
    <row r="16" spans="1:8" x14ac:dyDescent="0.2">
      <c r="A16" s="16" t="s">
        <v>10</v>
      </c>
      <c r="B16" s="5" t="s">
        <v>21</v>
      </c>
      <c r="C16" s="22">
        <v>5</v>
      </c>
      <c r="D16" s="23">
        <v>5</v>
      </c>
      <c r="E16" s="23">
        <v>4</v>
      </c>
      <c r="F16" s="23">
        <v>3</v>
      </c>
      <c r="G16" s="24">
        <f>C16*C$3+D16*D$3+E16*E$3+F16*F$3</f>
        <v>4.5999999999999996</v>
      </c>
    </row>
    <row r="17" spans="1:8" x14ac:dyDescent="0.2">
      <c r="A17" s="16" t="s">
        <v>23</v>
      </c>
      <c r="B17" s="5" t="s">
        <v>24</v>
      </c>
      <c r="C17" s="22">
        <v>5</v>
      </c>
      <c r="D17" s="22">
        <v>2</v>
      </c>
      <c r="E17" s="22">
        <v>5</v>
      </c>
      <c r="F17" s="22">
        <v>5</v>
      </c>
      <c r="G17" s="24">
        <f>C17*C$3+D17*D$3+E17*E$3+F17*F$3</f>
        <v>4.0999999999999996</v>
      </c>
    </row>
    <row r="18" spans="1:8" x14ac:dyDescent="0.2">
      <c r="A18" s="16" t="s">
        <v>25</v>
      </c>
      <c r="B18" s="5" t="s">
        <v>26</v>
      </c>
      <c r="C18" s="22">
        <v>5</v>
      </c>
      <c r="D18" s="22">
        <v>2</v>
      </c>
      <c r="E18" s="22">
        <v>5</v>
      </c>
      <c r="F18" s="22">
        <v>5</v>
      </c>
      <c r="G18" s="24">
        <f>C18*C$3+D18*D$3+E18*E$3+F18*F$3</f>
        <v>4.0999999999999996</v>
      </c>
    </row>
    <row r="19" spans="1:8" x14ac:dyDescent="0.2">
      <c r="A19" s="16" t="s">
        <v>25</v>
      </c>
      <c r="B19" s="5" t="s">
        <v>27</v>
      </c>
      <c r="C19" s="22">
        <v>5</v>
      </c>
      <c r="D19" s="22">
        <v>2</v>
      </c>
      <c r="E19" s="22">
        <v>5</v>
      </c>
      <c r="F19" s="22">
        <v>5</v>
      </c>
      <c r="G19" s="24">
        <f>C19*C$3+D19*D$3+E19*E$3+F19*F$3</f>
        <v>4.0999999999999996</v>
      </c>
    </row>
    <row r="22" spans="1:8" x14ac:dyDescent="0.2">
      <c r="A22" s="3"/>
      <c r="C22"/>
      <c r="D22"/>
      <c r="E22"/>
      <c r="F22"/>
      <c r="G22"/>
    </row>
    <row r="25" spans="1:8" x14ac:dyDescent="0.2">
      <c r="H25" s="3"/>
    </row>
    <row r="26" spans="1:8" x14ac:dyDescent="0.2">
      <c r="H26" s="3"/>
    </row>
  </sheetData>
  <sortState ref="A3:G16">
    <sortCondition descending="1" ref="G5"/>
  </sortState>
  <mergeCells count="3">
    <mergeCell ref="B1:D1"/>
    <mergeCell ref="A3:A4"/>
    <mergeCell ref="B3:B4"/>
  </mergeCells>
  <phoneticPr fontId="0" type="noConversion"/>
  <printOptions horizontalCentered="1"/>
  <pageMargins left="0.75" right="0.75" top="0.59055118110236227" bottom="1" header="0.39370078740157483" footer="0"/>
  <pageSetup paperSize="9" orientation="landscape" horizontalDpi="300" verticalDpi="300" r:id="rId1"/>
  <headerFooter alignWithMargins="0"/>
  <webPublishItems count="4">
    <webPublishItem id="4789" divId="Priorización_CasosUsoSistema_4789" sourceType="range" sourceRef="A1:G24" destinationFile="F:\web\Priorizacion_TA.htm"/>
    <webPublishItem id="5706" divId="Priorización_CasosUsoSistema_5706" sourceType="range" sourceRef="A1:G24" destinationFile="F:\web\Priorizacion_TA.htm"/>
    <webPublishItem id="12959" divId="Priorización_CasosUsoSistema_12959" sourceType="range" sourceRef="A3:G24" destinationFile="F:\web\Especificacion_TA.htm"/>
    <webPublishItem id="3684" divId="Priorización_CasosUsoSistema_3684" sourceType="range" sourceRef="A3:G24" destinationFile="G:\web\Casos_Uso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MAGROF S.A.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Peralta</dc:creator>
  <cp:keywords/>
  <dc:description/>
  <cp:lastModifiedBy>Clase</cp:lastModifiedBy>
  <cp:revision/>
  <cp:lastPrinted>2017-08-26T16:49:05Z</cp:lastPrinted>
  <dcterms:created xsi:type="dcterms:W3CDTF">2001-11-29T22:25:13Z</dcterms:created>
  <dcterms:modified xsi:type="dcterms:W3CDTF">2017-08-26T17:44:15Z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c7c343fb-2e64-426b-9c2e-2c2e35638a85</vt:lpwstr>
  </property>
</Properties>
</file>